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6660" yWindow="-4060" windowWidth="25600" windowHeight="16060" tabRatio="500"/>
  </bookViews>
  <sheets>
    <sheet name="Length at Age.csv" sheetId="1" r:id="rId1"/>
    <sheet name="Covariates" sheetId="2" r:id="rId2"/>
    <sheet name="Reordered Length at Age.csv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B7" i="1"/>
  <c r="B6" i="1"/>
  <c r="B5" i="1"/>
</calcChain>
</file>

<file path=xl/sharedStrings.xml><?xml version="1.0" encoding="utf-8"?>
<sst xmlns="http://schemas.openxmlformats.org/spreadsheetml/2006/main" count="997" uniqueCount="149">
  <si>
    <t>South Central</t>
  </si>
  <si>
    <t>Western</t>
  </si>
  <si>
    <t>South East</t>
  </si>
  <si>
    <t>PWS</t>
  </si>
  <si>
    <t>Bristol Bay</t>
  </si>
  <si>
    <t>Kodiak</t>
  </si>
  <si>
    <t xml:space="preserve">Cook Inlet  </t>
  </si>
  <si>
    <t>Escapement</t>
  </si>
  <si>
    <t>CPF</t>
  </si>
  <si>
    <t>Coghill 1.2</t>
  </si>
  <si>
    <t>Coghill 1.2 SD</t>
  </si>
  <si>
    <t>Coghill 1.3</t>
  </si>
  <si>
    <t>Coghill 1.3 SD</t>
  </si>
  <si>
    <t>Copper 1.2</t>
  </si>
  <si>
    <t>Copper 1.2 SD</t>
  </si>
  <si>
    <t>Copper 1.3</t>
  </si>
  <si>
    <t>Copper 1.3 SD</t>
  </si>
  <si>
    <t>Bristol Bay 1.2</t>
  </si>
  <si>
    <t>Bristol Bay 1.2 SD</t>
  </si>
  <si>
    <t>Bristol Bay 1.3</t>
  </si>
  <si>
    <t>Bristol Bay 1.3 SD</t>
  </si>
  <si>
    <t>Bristol Bay 2.2</t>
  </si>
  <si>
    <t>Bristol Bay 2.2 SD</t>
  </si>
  <si>
    <t>Bristol Bay 2.3</t>
  </si>
  <si>
    <t>Bristol Bay 2.3 SD</t>
  </si>
  <si>
    <t>Chilkoot 1.2</t>
  </si>
  <si>
    <t>Chilkoot 1.2 SD</t>
  </si>
  <si>
    <t>Chilkoot 1.3</t>
  </si>
  <si>
    <t>Chilkoot 1.3 SD</t>
  </si>
  <si>
    <t>HughSmith 1.2</t>
  </si>
  <si>
    <t>HughSmith 1.2 SD</t>
  </si>
  <si>
    <t>HughSmith 1.3</t>
  </si>
  <si>
    <t>HughSmith 1.3 SD</t>
  </si>
  <si>
    <t>McDonald 1.2</t>
  </si>
  <si>
    <t>McDonald 1.2 SD</t>
  </si>
  <si>
    <t>McDonald 1.3</t>
  </si>
  <si>
    <t>McDonald 1.3 SD</t>
  </si>
  <si>
    <t xml:space="preserve">GoodNews 1.2 </t>
  </si>
  <si>
    <t>GoodNews 1.2 SD</t>
  </si>
  <si>
    <t xml:space="preserve">GoodNews 1.3 </t>
  </si>
  <si>
    <t>GoodNews 1.3 SD</t>
  </si>
  <si>
    <t>Kanektok 1.2</t>
  </si>
  <si>
    <t>Kanektok 1.2 SD</t>
  </si>
  <si>
    <t>Kanektok 1.3</t>
  </si>
  <si>
    <t>Kanektok 1.3 SD</t>
  </si>
  <si>
    <t>Taku 1.2</t>
  </si>
  <si>
    <t>Taku 1.2 SD</t>
  </si>
  <si>
    <t>Taku 1.3</t>
  </si>
  <si>
    <t>Taku 1.3 SD</t>
  </si>
  <si>
    <t>Dist 101 1.2</t>
  </si>
  <si>
    <t>Dist 101 1.2 SD</t>
  </si>
  <si>
    <t>Dist 101 1.3</t>
  </si>
  <si>
    <t>Dist 101 1.3 SD</t>
  </si>
  <si>
    <t>Dist 115 1.2</t>
  </si>
  <si>
    <t>Dist 115 1.2 SD</t>
  </si>
  <si>
    <t>Dist 115 1.3</t>
  </si>
  <si>
    <t>Dist 115 1.3 SD</t>
  </si>
  <si>
    <t>Karluk Late 2.2</t>
  </si>
  <si>
    <t>Karluk Late 2.2 SD</t>
  </si>
  <si>
    <t>Karluk Early 2.2</t>
  </si>
  <si>
    <t>Karluk Early 2.2 SD</t>
  </si>
  <si>
    <t>Frazer 2.2</t>
  </si>
  <si>
    <t>Frazer 2.2 SD</t>
  </si>
  <si>
    <t>Ayakulik 2.2</t>
  </si>
  <si>
    <t>Ayakulik 2.2 SD</t>
  </si>
  <si>
    <t>Chignik 1.3</t>
  </si>
  <si>
    <t>Chignik 1.3 SD</t>
  </si>
  <si>
    <t>Upper Station 2.2</t>
  </si>
  <si>
    <t>Upper Station 2.2 SD</t>
  </si>
  <si>
    <t>Bear 2.2</t>
  </si>
  <si>
    <t>Bear 2.2 SD</t>
  </si>
  <si>
    <t>Cook Inlet Drift 1.3</t>
  </si>
  <si>
    <t>Cook Inlet Drift 1.3 SD</t>
  </si>
  <si>
    <t>Crescent 1.3</t>
  </si>
  <si>
    <t>Crescent 1.3 SD</t>
  </si>
  <si>
    <t>Crescent 1.2</t>
  </si>
  <si>
    <t>Crescent 1.2 SD</t>
  </si>
  <si>
    <t>Fish 1.2</t>
  </si>
  <si>
    <t>Fish 1.2 SD</t>
  </si>
  <si>
    <t>Fish 1.3</t>
  </si>
  <si>
    <t>Fish 1.3 SD</t>
  </si>
  <si>
    <t>HiddenLake 1.2</t>
  </si>
  <si>
    <t>HiddenLake 1.2 SD</t>
  </si>
  <si>
    <t>HiddenLake 1.3</t>
  </si>
  <si>
    <t>HiddenLake 1.3 SD</t>
  </si>
  <si>
    <t>Kasilof 1.3</t>
  </si>
  <si>
    <t>Kasilof 1.3 SD</t>
  </si>
  <si>
    <t>Kasilof 1.2</t>
  </si>
  <si>
    <t>Kasilof 1.2 SD</t>
  </si>
  <si>
    <t>Kenai 1.3</t>
  </si>
  <si>
    <t>Kenai 1.3 SD</t>
  </si>
  <si>
    <t>Kenai 1.2</t>
  </si>
  <si>
    <t>Kenai 1.2 SD</t>
  </si>
  <si>
    <t>Yetna 1.3</t>
  </si>
  <si>
    <t>Yetna 1.3 SD</t>
  </si>
  <si>
    <t>Yetna 1.2</t>
  </si>
  <si>
    <t>Yetna 1.2 SD</t>
  </si>
  <si>
    <t>location</t>
  </si>
  <si>
    <t>region</t>
  </si>
  <si>
    <t>source</t>
  </si>
  <si>
    <t>Title</t>
  </si>
  <si>
    <t>stock</t>
  </si>
  <si>
    <t>age</t>
  </si>
  <si>
    <t>type</t>
  </si>
  <si>
    <t>We will offset by one year</t>
  </si>
  <si>
    <t>Aleutian Oscillation Index</t>
  </si>
  <si>
    <t>Pacific Decadal Oscillation</t>
  </si>
  <si>
    <t>El Nino ENSO</t>
  </si>
  <si>
    <t>Year</t>
  </si>
  <si>
    <t>AOIa</t>
  </si>
  <si>
    <t>PDOw</t>
  </si>
  <si>
    <t>MEIw</t>
  </si>
  <si>
    <t>Total Pink Salmon (hatchery + wild) from Ruggerone Dataset (millions)</t>
  </si>
  <si>
    <t>TotalHatcheryPink</t>
  </si>
  <si>
    <t>TotalPink</t>
  </si>
  <si>
    <t>TotalSockeye</t>
  </si>
  <si>
    <t>Alaska hatchery releases (millions of fry) from ADFG Report: http://www.adfg.alaska.gov/FedAidPDFs/RIR.5J.2016.03.pdf</t>
  </si>
  <si>
    <t>AkSockeyeRel</t>
  </si>
  <si>
    <t>AkPinkRel</t>
  </si>
  <si>
    <t>1.2</t>
  </si>
  <si>
    <t>1.3</t>
  </si>
  <si>
    <t>2.2</t>
  </si>
  <si>
    <t>2.3</t>
  </si>
  <si>
    <t>mean</t>
  </si>
  <si>
    <t>sd</t>
  </si>
  <si>
    <t>GoodNews</t>
  </si>
  <si>
    <t>Kanektok</t>
  </si>
  <si>
    <t>Coghill</t>
  </si>
  <si>
    <t>Copper</t>
  </si>
  <si>
    <t>Karluk Late</t>
  </si>
  <si>
    <t>Karluk Early</t>
  </si>
  <si>
    <t>Frazer</t>
  </si>
  <si>
    <t>Ayakulik</t>
  </si>
  <si>
    <t>Chignik</t>
  </si>
  <si>
    <t>Upper Station</t>
  </si>
  <si>
    <t>Bear</t>
  </si>
  <si>
    <t>Cook Inlet Drift</t>
  </si>
  <si>
    <t>Crescent</t>
  </si>
  <si>
    <t>Fish</t>
  </si>
  <si>
    <t>HiddenLake</t>
  </si>
  <si>
    <t>Kasilof</t>
  </si>
  <si>
    <t>Kenai</t>
  </si>
  <si>
    <t>Yetna</t>
  </si>
  <si>
    <t>Chilkoot</t>
  </si>
  <si>
    <t>HughSmith</t>
  </si>
  <si>
    <t>McDonald</t>
  </si>
  <si>
    <t>Taku</t>
  </si>
  <si>
    <t>Dist 101</t>
  </si>
  <si>
    <t>Dist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</si>
</sst>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164" fontId="0" fillId="2" borderId="0" xfId="1" applyNumberFormat="1" applyFont="1" applyFill="1" applyBorder="1"/>
    <xf numFmtId="0" fontId="0" fillId="2" borderId="5" xfId="0" applyFill="1" applyBorder="1"/>
    <xf numFmtId="0" fontId="0" fillId="0" borderId="0" xfId="0" applyAlignment="1">
      <alignment wrapText="1"/>
    </xf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Covariates!$F$2</c:f>
              <c:strCache>
                <c:ptCount val="1"/>
                <c:pt idx="0">
                  <c:v>TotalPink</c:v>
                </c:pt>
              </c:strCache>
            </c:strRef>
          </c:tx>
          <c:spPr>
            <a:ln w="47625">
              <a:noFill/>
            </a:ln>
          </c:spPr>
          <c:xVal>
            <c:numRef>
              <c:f>Covariates!$D$4:$D$62</c:f>
              <c:numCache>
                <c:formatCode>General</c:formatCode>
                <c:ptCount val="59"/>
                <c:pt idx="0">
                  <c:v>0.13</c:v>
                </c:pt>
                <c:pt idx="1">
                  <c:v>0.16</c:v>
                </c:pt>
                <c:pt idx="2">
                  <c:v>-0.59</c:v>
                </c:pt>
                <c:pt idx="3">
                  <c:v>-1.33</c:v>
                </c:pt>
                <c:pt idx="4">
                  <c:v>-1.24</c:v>
                </c:pt>
                <c:pt idx="5">
                  <c:v>0.13</c:v>
                </c:pt>
                <c:pt idx="6">
                  <c:v>1.08</c:v>
                </c:pt>
                <c:pt idx="7">
                  <c:v>0.14</c:v>
                </c:pt>
                <c:pt idx="8">
                  <c:v>-0.38</c:v>
                </c:pt>
                <c:pt idx="9">
                  <c:v>-0.41</c:v>
                </c:pt>
                <c:pt idx="10">
                  <c:v>-0.8</c:v>
                </c:pt>
                <c:pt idx="11">
                  <c:v>0.01</c:v>
                </c:pt>
                <c:pt idx="12">
                  <c:v>-0.03</c:v>
                </c:pt>
                <c:pt idx="13">
                  <c:v>0.35</c:v>
                </c:pt>
                <c:pt idx="14">
                  <c:v>0.55</c:v>
                </c:pt>
                <c:pt idx="15">
                  <c:v>-0.43</c:v>
                </c:pt>
                <c:pt idx="16">
                  <c:v>-0.13</c:v>
                </c:pt>
                <c:pt idx="17">
                  <c:v>0.52</c:v>
                </c:pt>
                <c:pt idx="18">
                  <c:v>-0.46</c:v>
                </c:pt>
                <c:pt idx="19">
                  <c:v>-1.13</c:v>
                </c:pt>
                <c:pt idx="20">
                  <c:v>0.56</c:v>
                </c:pt>
                <c:pt idx="21">
                  <c:v>-0.1</c:v>
                </c:pt>
                <c:pt idx="22">
                  <c:v>-1.45</c:v>
                </c:pt>
                <c:pt idx="23">
                  <c:v>-1.18</c:v>
                </c:pt>
                <c:pt idx="24">
                  <c:v>-0.55</c:v>
                </c:pt>
                <c:pt idx="25">
                  <c:v>0.69</c:v>
                </c:pt>
                <c:pt idx="26">
                  <c:v>0.58</c:v>
                </c:pt>
                <c:pt idx="27">
                  <c:v>0.79</c:v>
                </c:pt>
                <c:pt idx="28">
                  <c:v>0.39</c:v>
                </c:pt>
                <c:pt idx="29">
                  <c:v>-0.21</c:v>
                </c:pt>
                <c:pt idx="30">
                  <c:v>1.05</c:v>
                </c:pt>
                <c:pt idx="31">
                  <c:v>1.25</c:v>
                </c:pt>
                <c:pt idx="32">
                  <c:v>-0.49</c:v>
                </c:pt>
                <c:pt idx="33">
                  <c:v>-0.44</c:v>
                </c:pt>
                <c:pt idx="34">
                  <c:v>0.42</c:v>
                </c:pt>
                <c:pt idx="35">
                  <c:v>1.23</c:v>
                </c:pt>
                <c:pt idx="36">
                  <c:v>-0.14</c:v>
                </c:pt>
                <c:pt idx="37">
                  <c:v>-0.53</c:v>
                </c:pt>
                <c:pt idx="38">
                  <c:v>0.27</c:v>
                </c:pt>
                <c:pt idx="39">
                  <c:v>0.8</c:v>
                </c:pt>
                <c:pt idx="40">
                  <c:v>1.19</c:v>
                </c:pt>
                <c:pt idx="41">
                  <c:v>0.62</c:v>
                </c:pt>
                <c:pt idx="42">
                  <c:v>0.75</c:v>
                </c:pt>
                <c:pt idx="43">
                  <c:v>0.31</c:v>
                </c:pt>
                <c:pt idx="44">
                  <c:v>-0.51</c:v>
                </c:pt>
                <c:pt idx="45">
                  <c:v>0.9</c:v>
                </c:pt>
                <c:pt idx="46">
                  <c:v>0.72</c:v>
                </c:pt>
                <c:pt idx="47">
                  <c:v>-1.19</c:v>
                </c:pt>
                <c:pt idx="48">
                  <c:v>-0.91</c:v>
                </c:pt>
                <c:pt idx="49">
                  <c:v>-0.28</c:v>
                </c:pt>
                <c:pt idx="50">
                  <c:v>0.51</c:v>
                </c:pt>
                <c:pt idx="51">
                  <c:v>0.73</c:v>
                </c:pt>
                <c:pt idx="52">
                  <c:v>0.46</c:v>
                </c:pt>
                <c:pt idx="53">
                  <c:v>-0.16</c:v>
                </c:pt>
                <c:pt idx="54">
                  <c:v>0.22</c:v>
                </c:pt>
                <c:pt idx="55">
                  <c:v>-0.11</c:v>
                </c:pt>
                <c:pt idx="56">
                  <c:v>-0.86</c:v>
                </c:pt>
                <c:pt idx="57">
                  <c:v>0.11</c:v>
                </c:pt>
                <c:pt idx="58">
                  <c:v>-0.23</c:v>
                </c:pt>
              </c:numCache>
            </c:numRef>
          </c:xVal>
          <c:yVal>
            <c:numRef>
              <c:f>Covariates!$C$4:$C$62</c:f>
              <c:numCache>
                <c:formatCode>General</c:formatCode>
                <c:ptCount val="59"/>
                <c:pt idx="0">
                  <c:v>-1.38</c:v>
                </c:pt>
                <c:pt idx="1">
                  <c:v>-0.2</c:v>
                </c:pt>
                <c:pt idx="2">
                  <c:v>-0.95</c:v>
                </c:pt>
                <c:pt idx="3">
                  <c:v>-0.61</c:v>
                </c:pt>
                <c:pt idx="4">
                  <c:v>-2.66</c:v>
                </c:pt>
                <c:pt idx="5">
                  <c:v>-1.26</c:v>
                </c:pt>
                <c:pt idx="6">
                  <c:v>0.11</c:v>
                </c:pt>
                <c:pt idx="7">
                  <c:v>0.37</c:v>
                </c:pt>
                <c:pt idx="8">
                  <c:v>0.29</c:v>
                </c:pt>
                <c:pt idx="9">
                  <c:v>0.59</c:v>
                </c:pt>
                <c:pt idx="10">
                  <c:v>-1.71</c:v>
                </c:pt>
                <c:pt idx="11">
                  <c:v>-0.48</c:v>
                </c:pt>
                <c:pt idx="12">
                  <c:v>-0.43</c:v>
                </c:pt>
                <c:pt idx="13">
                  <c:v>-1.31</c:v>
                </c:pt>
                <c:pt idx="14">
                  <c:v>-0.26</c:v>
                </c:pt>
                <c:pt idx="15">
                  <c:v>-0.23</c:v>
                </c:pt>
                <c:pt idx="16">
                  <c:v>-0.58</c:v>
                </c:pt>
                <c:pt idx="17">
                  <c:v>-1.16</c:v>
                </c:pt>
                <c:pt idx="18">
                  <c:v>0.81</c:v>
                </c:pt>
                <c:pt idx="19">
                  <c:v>-1.54</c:v>
                </c:pt>
                <c:pt idx="20">
                  <c:v>-1.9</c:v>
                </c:pt>
                <c:pt idx="21">
                  <c:v>-0.47</c:v>
                </c:pt>
                <c:pt idx="22">
                  <c:v>-1.21</c:v>
                </c:pt>
                <c:pt idx="23">
                  <c:v>-0.56</c:v>
                </c:pt>
                <c:pt idx="24">
                  <c:v>-1.53</c:v>
                </c:pt>
                <c:pt idx="25">
                  <c:v>1.33</c:v>
                </c:pt>
                <c:pt idx="26">
                  <c:v>0.37</c:v>
                </c:pt>
                <c:pt idx="27">
                  <c:v>-0.78</c:v>
                </c:pt>
                <c:pt idx="28">
                  <c:v>0.26</c:v>
                </c:pt>
                <c:pt idx="29">
                  <c:v>0.65</c:v>
                </c:pt>
                <c:pt idx="30">
                  <c:v>0.4</c:v>
                </c:pt>
                <c:pt idx="31">
                  <c:v>0.65</c:v>
                </c:pt>
                <c:pt idx="32">
                  <c:v>1.47</c:v>
                </c:pt>
                <c:pt idx="33">
                  <c:v>1.01</c:v>
                </c:pt>
                <c:pt idx="34">
                  <c:v>1.04</c:v>
                </c:pt>
                <c:pt idx="35">
                  <c:v>1.8</c:v>
                </c:pt>
                <c:pt idx="36">
                  <c:v>1.15</c:v>
                </c:pt>
                <c:pt idx="37">
                  <c:v>-0.8</c:v>
                </c:pt>
                <c:pt idx="38">
                  <c:v>-0.39</c:v>
                </c:pt>
                <c:pt idx="39">
                  <c:v>-1.81</c:v>
                </c:pt>
                <c:pt idx="40">
                  <c:v>0.15</c:v>
                </c:pt>
                <c:pt idx="41">
                  <c:v>0.26</c:v>
                </c:pt>
                <c:pt idx="42">
                  <c:v>0.96</c:v>
                </c:pt>
                <c:pt idx="43">
                  <c:v>-0.61</c:v>
                </c:pt>
                <c:pt idx="44">
                  <c:v>0.5</c:v>
                </c:pt>
                <c:pt idx="45">
                  <c:v>0.16</c:v>
                </c:pt>
                <c:pt idx="46">
                  <c:v>1.02</c:v>
                </c:pt>
                <c:pt idx="47">
                  <c:v>-0.47</c:v>
                </c:pt>
                <c:pt idx="48">
                  <c:v>-1.49</c:v>
                </c:pt>
                <c:pt idx="49">
                  <c:v>0.47</c:v>
                </c:pt>
                <c:pt idx="50">
                  <c:v>-0.43</c:v>
                </c:pt>
                <c:pt idx="51">
                  <c:v>1.98</c:v>
                </c:pt>
                <c:pt idx="52">
                  <c:v>0.41</c:v>
                </c:pt>
                <c:pt idx="53">
                  <c:v>0.36</c:v>
                </c:pt>
                <c:pt idx="54">
                  <c:v>0.63</c:v>
                </c:pt>
                <c:pt idx="55">
                  <c:v>0.06</c:v>
                </c:pt>
                <c:pt idx="56">
                  <c:v>-0.78</c:v>
                </c:pt>
                <c:pt idx="57">
                  <c:v>-1.27</c:v>
                </c:pt>
                <c:pt idx="58">
                  <c:v>0.58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29256"/>
        <c:axId val="2139326296"/>
      </c:scatterChart>
      <c:valAx>
        <c:axId val="213932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326296"/>
        <c:crosses val="autoZero"/>
        <c:crossBetween val="midCat"/>
      </c:valAx>
      <c:valAx>
        <c:axId val="213932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29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Alaska Fry Releases (millions)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Covariates!$I$2</c:f>
              <c:strCache>
                <c:ptCount val="1"/>
                <c:pt idx="0">
                  <c:v>AkPinkRel</c:v>
                </c:pt>
              </c:strCache>
            </c:strRef>
          </c:tx>
          <c:spPr>
            <a:ln w="47625">
              <a:noFill/>
            </a:ln>
          </c:spPr>
          <c:xVal>
            <c:numRef>
              <c:f>Covariates!$G$25:$G$67</c:f>
              <c:numCache>
                <c:formatCode>_-* #,##0.0_-;\-* #,##0.0_-;_-* "-"??_-;_-@_-</c:formatCode>
                <c:ptCount val="43"/>
                <c:pt idx="0">
                  <c:v>31.03105240340696</c:v>
                </c:pt>
                <c:pt idx="1">
                  <c:v>36.274340768899</c:v>
                </c:pt>
                <c:pt idx="2">
                  <c:v>44.39924322467109</c:v>
                </c:pt>
                <c:pt idx="3">
                  <c:v>37.26371351418642</c:v>
                </c:pt>
                <c:pt idx="4">
                  <c:v>38.04640254901347</c:v>
                </c:pt>
                <c:pt idx="5">
                  <c:v>52.08781658918132</c:v>
                </c:pt>
                <c:pt idx="6">
                  <c:v>69.32406778397647</c:v>
                </c:pt>
                <c:pt idx="7">
                  <c:v>94.67609631677412</c:v>
                </c:pt>
                <c:pt idx="8">
                  <c:v>76.23393469150464</c:v>
                </c:pt>
                <c:pt idx="9">
                  <c:v>70.10030451248372</c:v>
                </c:pt>
                <c:pt idx="10">
                  <c:v>84.07346025829847</c:v>
                </c:pt>
                <c:pt idx="11">
                  <c:v>78.29286830434492</c:v>
                </c:pt>
                <c:pt idx="12">
                  <c:v>90.6959540110217</c:v>
                </c:pt>
                <c:pt idx="13">
                  <c:v>73.42090305754388</c:v>
                </c:pt>
                <c:pt idx="14">
                  <c:v>74.15274093360237</c:v>
                </c:pt>
                <c:pt idx="15">
                  <c:v>62.0572763241858</c:v>
                </c:pt>
                <c:pt idx="16">
                  <c:v>95.90319392909404</c:v>
                </c:pt>
                <c:pt idx="17">
                  <c:v>108.6845650752621</c:v>
                </c:pt>
                <c:pt idx="18">
                  <c:v>98.76918439258041</c:v>
                </c:pt>
                <c:pt idx="19">
                  <c:v>102.5927912877074</c:v>
                </c:pt>
                <c:pt idx="20">
                  <c:v>127.4188692884995</c:v>
                </c:pt>
                <c:pt idx="21">
                  <c:v>108.5287247295333</c:v>
                </c:pt>
                <c:pt idx="22">
                  <c:v>110.309432609059</c:v>
                </c:pt>
                <c:pt idx="23">
                  <c:v>91.98898787145514</c:v>
                </c:pt>
                <c:pt idx="24">
                  <c:v>76.21293283043099</c:v>
                </c:pt>
                <c:pt idx="25">
                  <c:v>58.7302332080512</c:v>
                </c:pt>
                <c:pt idx="26">
                  <c:v>82.9641749959752</c:v>
                </c:pt>
                <c:pt idx="27">
                  <c:v>69.89491085107822</c:v>
                </c:pt>
                <c:pt idx="28">
                  <c:v>65.5570906022222</c:v>
                </c:pt>
                <c:pt idx="29">
                  <c:v>70.15442259277874</c:v>
                </c:pt>
                <c:pt idx="30">
                  <c:v>71.25714519567191</c:v>
                </c:pt>
                <c:pt idx="31">
                  <c:v>86.4144997649601</c:v>
                </c:pt>
                <c:pt idx="32">
                  <c:v>86.96742280742801</c:v>
                </c:pt>
                <c:pt idx="33">
                  <c:v>88.86372054106355</c:v>
                </c:pt>
                <c:pt idx="34">
                  <c:v>84.19491702898991</c:v>
                </c:pt>
                <c:pt idx="35">
                  <c:v>73.56313990696227</c:v>
                </c:pt>
                <c:pt idx="36">
                  <c:v>73.97171101362046</c:v>
                </c:pt>
                <c:pt idx="37">
                  <c:v>101.0053192224858</c:v>
                </c:pt>
              </c:numCache>
            </c:numRef>
          </c:xVal>
          <c:yVal>
            <c:numRef>
              <c:f>Covariates!$H$25:$H$67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14.0</c:v>
                </c:pt>
                <c:pt idx="5">
                  <c:v>16.0</c:v>
                </c:pt>
                <c:pt idx="6">
                  <c:v>17.0</c:v>
                </c:pt>
                <c:pt idx="7">
                  <c:v>15.0</c:v>
                </c:pt>
                <c:pt idx="8">
                  <c:v>28.0</c:v>
                </c:pt>
                <c:pt idx="9">
                  <c:v>45.0</c:v>
                </c:pt>
                <c:pt idx="10">
                  <c:v>53.0</c:v>
                </c:pt>
                <c:pt idx="11">
                  <c:v>52.0</c:v>
                </c:pt>
                <c:pt idx="12">
                  <c:v>73.0</c:v>
                </c:pt>
                <c:pt idx="13">
                  <c:v>77.0</c:v>
                </c:pt>
                <c:pt idx="14">
                  <c:v>60.0</c:v>
                </c:pt>
                <c:pt idx="15">
                  <c:v>69.0</c:v>
                </c:pt>
                <c:pt idx="16">
                  <c:v>77.0</c:v>
                </c:pt>
                <c:pt idx="17">
                  <c:v>74.0</c:v>
                </c:pt>
                <c:pt idx="18">
                  <c:v>70.0</c:v>
                </c:pt>
                <c:pt idx="19">
                  <c:v>74.0</c:v>
                </c:pt>
                <c:pt idx="20">
                  <c:v>61.0</c:v>
                </c:pt>
                <c:pt idx="21">
                  <c:v>78.0</c:v>
                </c:pt>
                <c:pt idx="22">
                  <c:v>81.0</c:v>
                </c:pt>
                <c:pt idx="23">
                  <c:v>75.0</c:v>
                </c:pt>
                <c:pt idx="24">
                  <c:v>77.0</c:v>
                </c:pt>
                <c:pt idx="25">
                  <c:v>71.0</c:v>
                </c:pt>
                <c:pt idx="26">
                  <c:v>66.0</c:v>
                </c:pt>
                <c:pt idx="27">
                  <c:v>60.0</c:v>
                </c:pt>
                <c:pt idx="28">
                  <c:v>39.0</c:v>
                </c:pt>
                <c:pt idx="29">
                  <c:v>67.0</c:v>
                </c:pt>
                <c:pt idx="30">
                  <c:v>64.0</c:v>
                </c:pt>
                <c:pt idx="31">
                  <c:v>71.0</c:v>
                </c:pt>
                <c:pt idx="32">
                  <c:v>39.0</c:v>
                </c:pt>
                <c:pt idx="33">
                  <c:v>53.0</c:v>
                </c:pt>
                <c:pt idx="34">
                  <c:v>63.0</c:v>
                </c:pt>
                <c:pt idx="35">
                  <c:v>61.0</c:v>
                </c:pt>
                <c:pt idx="36">
                  <c:v>57.0</c:v>
                </c:pt>
                <c:pt idx="37">
                  <c:v>56.0</c:v>
                </c:pt>
                <c:pt idx="38">
                  <c:v>54.0</c:v>
                </c:pt>
                <c:pt idx="39">
                  <c:v>61.0</c:v>
                </c:pt>
                <c:pt idx="40">
                  <c:v>57.0</c:v>
                </c:pt>
                <c:pt idx="41">
                  <c:v>60.0</c:v>
                </c:pt>
                <c:pt idx="42">
                  <c:v>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93688"/>
        <c:axId val="2139287992"/>
      </c:scatterChart>
      <c:valAx>
        <c:axId val="213929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Alaska</a:t>
                </a:r>
                <a:r>
                  <a:rPr lang="en-US" baseline="0"/>
                  <a:t> Sockeye </a:t>
                </a:r>
                <a:endParaRPr lang="en-US"/>
              </a:p>
            </c:rich>
          </c:tx>
          <c:layout/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2139287992"/>
        <c:crosses val="autoZero"/>
        <c:crossBetween val="midCat"/>
      </c:valAx>
      <c:valAx>
        <c:axId val="2139287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Alaska Pink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29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3</xdr:row>
      <xdr:rowOff>146050</xdr:rowOff>
    </xdr:from>
    <xdr:to>
      <xdr:col>17</xdr:col>
      <xdr:colOff>139700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330200</xdr:colOff>
      <xdr:row>31</xdr:row>
      <xdr:rowOff>184150</xdr:rowOff>
    </xdr:from>
    <xdr:to>
      <xdr:col>15</xdr:col>
      <xdr:colOff>774700</xdr:colOff>
      <xdr:row>46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9"/>
  <sheetViews>
    <sheetView tabSelected="1" topLeftCell="CG1" workbookViewId="0">
      <selection activeCell="CQ15" sqref="CQ15"/>
    </sheetView>
  </sheetViews>
  <sheetFormatPr baseColWidth="10" defaultRowHeight="15" x14ac:dyDescent="0"/>
  <cols>
    <col min="2" max="2" width="12.33203125" bestFit="1" customWidth="1"/>
  </cols>
  <sheetData>
    <row r="1" spans="1:89">
      <c r="A1" t="s">
        <v>97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</row>
    <row r="2" spans="1:89">
      <c r="A2" t="s">
        <v>98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6</v>
      </c>
      <c r="BM2" t="s">
        <v>6</v>
      </c>
      <c r="BN2" t="s">
        <v>6</v>
      </c>
      <c r="BO2" t="s">
        <v>6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6</v>
      </c>
      <c r="CA2" t="s">
        <v>6</v>
      </c>
      <c r="CB2" t="s">
        <v>6</v>
      </c>
      <c r="CC2" t="s">
        <v>6</v>
      </c>
      <c r="CD2" t="s">
        <v>6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</row>
    <row r="3" spans="1:89">
      <c r="A3" t="s">
        <v>99</v>
      </c>
      <c r="B3" t="s">
        <v>7</v>
      </c>
      <c r="C3" t="s">
        <v>7</v>
      </c>
      <c r="D3" t="s">
        <v>7</v>
      </c>
      <c r="E3" t="s">
        <v>7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7</v>
      </c>
      <c r="AM3" t="s">
        <v>7</v>
      </c>
      <c r="AN3" t="s">
        <v>7</v>
      </c>
      <c r="AO3" t="s">
        <v>7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8</v>
      </c>
      <c r="BM3" t="s">
        <v>8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</row>
    <row r="4" spans="1:89">
      <c r="A4" t="s">
        <v>100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78</v>
      </c>
      <c r="BT4" t="s">
        <v>79</v>
      </c>
      <c r="BU4" t="s">
        <v>80</v>
      </c>
      <c r="BV4" t="s">
        <v>81</v>
      </c>
      <c r="BW4" t="s">
        <v>82</v>
      </c>
      <c r="BX4" t="s">
        <v>83</v>
      </c>
      <c r="BY4" t="s">
        <v>84</v>
      </c>
      <c r="BZ4" t="s">
        <v>85</v>
      </c>
      <c r="CA4" t="s">
        <v>86</v>
      </c>
      <c r="CB4" t="s">
        <v>87</v>
      </c>
      <c r="CC4" t="s">
        <v>88</v>
      </c>
      <c r="CD4" t="s">
        <v>89</v>
      </c>
      <c r="CE4" t="s">
        <v>90</v>
      </c>
      <c r="CF4" t="s">
        <v>91</v>
      </c>
      <c r="CG4" t="s">
        <v>92</v>
      </c>
      <c r="CH4" t="s">
        <v>93</v>
      </c>
      <c r="CI4" t="s">
        <v>94</v>
      </c>
      <c r="CJ4" t="s">
        <v>95</v>
      </c>
      <c r="CK4" t="s">
        <v>96</v>
      </c>
    </row>
    <row r="5" spans="1:89">
      <c r="A5" t="s">
        <v>101</v>
      </c>
      <c r="B5" t="str">
        <f>LEFT(B4,FIND(".",B4)-3)</f>
        <v>Coghill</v>
      </c>
      <c r="C5" t="str">
        <f t="shared" ref="C5:BN5" si="0">LEFT(C4,FIND(".",C4)-3)</f>
        <v>Coghill</v>
      </c>
      <c r="D5" t="str">
        <f t="shared" si="0"/>
        <v>Coghill</v>
      </c>
      <c r="E5" t="str">
        <f t="shared" si="0"/>
        <v>Coghill</v>
      </c>
      <c r="F5" t="str">
        <f t="shared" si="0"/>
        <v>Copper</v>
      </c>
      <c r="G5" t="str">
        <f t="shared" si="0"/>
        <v>Copper</v>
      </c>
      <c r="H5" t="str">
        <f t="shared" si="0"/>
        <v>Copper</v>
      </c>
      <c r="I5" t="str">
        <f t="shared" si="0"/>
        <v>Copper</v>
      </c>
      <c r="J5" t="str">
        <f t="shared" si="0"/>
        <v>Bristol Bay</v>
      </c>
      <c r="K5" t="str">
        <f t="shared" si="0"/>
        <v>Bristol Bay</v>
      </c>
      <c r="L5" t="str">
        <f t="shared" si="0"/>
        <v>Bristol Bay</v>
      </c>
      <c r="M5" t="str">
        <f t="shared" si="0"/>
        <v>Bristol Bay</v>
      </c>
      <c r="N5" t="str">
        <f t="shared" si="0"/>
        <v>Bristol Bay</v>
      </c>
      <c r="O5" t="str">
        <f t="shared" si="0"/>
        <v>Bristol Bay</v>
      </c>
      <c r="P5" t="str">
        <f t="shared" si="0"/>
        <v>Bristol Bay</v>
      </c>
      <c r="Q5" t="str">
        <f t="shared" si="0"/>
        <v>Bristol Bay</v>
      </c>
      <c r="R5" t="str">
        <f t="shared" si="0"/>
        <v>Chilkoot</v>
      </c>
      <c r="S5" t="str">
        <f t="shared" si="0"/>
        <v>Chilkoot</v>
      </c>
      <c r="T5" t="str">
        <f t="shared" si="0"/>
        <v>Chilkoot</v>
      </c>
      <c r="U5" t="str">
        <f t="shared" si="0"/>
        <v>Chilkoot</v>
      </c>
      <c r="V5" t="str">
        <f t="shared" si="0"/>
        <v>HughSmith</v>
      </c>
      <c r="W5" t="str">
        <f t="shared" si="0"/>
        <v>HughSmith</v>
      </c>
      <c r="X5" t="str">
        <f t="shared" si="0"/>
        <v>HughSmith</v>
      </c>
      <c r="Y5" t="str">
        <f t="shared" si="0"/>
        <v>HughSmith</v>
      </c>
      <c r="Z5" t="str">
        <f t="shared" si="0"/>
        <v>McDonald</v>
      </c>
      <c r="AA5" t="str">
        <f t="shared" si="0"/>
        <v>McDonald</v>
      </c>
      <c r="AB5" t="str">
        <f t="shared" si="0"/>
        <v>McDonald</v>
      </c>
      <c r="AC5" t="str">
        <f t="shared" si="0"/>
        <v>McDonald</v>
      </c>
      <c r="AD5" t="str">
        <f t="shared" si="0"/>
        <v>GoodNews</v>
      </c>
      <c r="AE5" t="str">
        <f t="shared" si="0"/>
        <v>GoodNews</v>
      </c>
      <c r="AF5" t="str">
        <f t="shared" si="0"/>
        <v>GoodNews</v>
      </c>
      <c r="AG5" t="str">
        <f t="shared" si="0"/>
        <v>GoodNews</v>
      </c>
      <c r="AH5" t="str">
        <f t="shared" si="0"/>
        <v>Kanektok</v>
      </c>
      <c r="AI5" t="str">
        <f t="shared" si="0"/>
        <v>Kanektok</v>
      </c>
      <c r="AJ5" t="str">
        <f t="shared" si="0"/>
        <v>Kanektok</v>
      </c>
      <c r="AK5" t="str">
        <f t="shared" si="0"/>
        <v>Kanektok</v>
      </c>
      <c r="AL5" t="str">
        <f t="shared" si="0"/>
        <v>Taku</v>
      </c>
      <c r="AM5" t="str">
        <f t="shared" si="0"/>
        <v>Taku</v>
      </c>
      <c r="AN5" t="str">
        <f t="shared" si="0"/>
        <v>Taku</v>
      </c>
      <c r="AO5" t="str">
        <f t="shared" si="0"/>
        <v>Taku</v>
      </c>
      <c r="AP5" t="str">
        <f t="shared" si="0"/>
        <v>Dist 101</v>
      </c>
      <c r="AQ5" t="str">
        <f t="shared" si="0"/>
        <v>Dist 101</v>
      </c>
      <c r="AR5" t="str">
        <f t="shared" si="0"/>
        <v>Dist 101</v>
      </c>
      <c r="AS5" t="str">
        <f t="shared" si="0"/>
        <v>Dist 101</v>
      </c>
      <c r="AT5" t="str">
        <f t="shared" si="0"/>
        <v>Dist 115</v>
      </c>
      <c r="AU5" t="str">
        <f t="shared" si="0"/>
        <v>Dist 115</v>
      </c>
      <c r="AV5" t="str">
        <f t="shared" si="0"/>
        <v>Dist 115</v>
      </c>
      <c r="AW5" t="str">
        <f t="shared" si="0"/>
        <v>Dist 115</v>
      </c>
      <c r="AX5" t="str">
        <f t="shared" si="0"/>
        <v>Karluk Late</v>
      </c>
      <c r="AY5" t="str">
        <f t="shared" si="0"/>
        <v>Karluk Late</v>
      </c>
      <c r="AZ5" t="str">
        <f t="shared" si="0"/>
        <v>Karluk Early</v>
      </c>
      <c r="BA5" t="str">
        <f t="shared" si="0"/>
        <v>Karluk Early</v>
      </c>
      <c r="BB5" t="str">
        <f t="shared" si="0"/>
        <v>Frazer</v>
      </c>
      <c r="BC5" t="str">
        <f t="shared" si="0"/>
        <v>Frazer</v>
      </c>
      <c r="BD5" t="str">
        <f t="shared" si="0"/>
        <v>Ayakulik</v>
      </c>
      <c r="BE5" t="str">
        <f t="shared" si="0"/>
        <v>Ayakulik</v>
      </c>
      <c r="BF5" t="str">
        <f t="shared" si="0"/>
        <v>Chignik</v>
      </c>
      <c r="BG5" t="str">
        <f t="shared" si="0"/>
        <v>Chignik</v>
      </c>
      <c r="BH5" t="str">
        <f t="shared" si="0"/>
        <v>Upper Station</v>
      </c>
      <c r="BI5" t="str">
        <f t="shared" si="0"/>
        <v>Upper Station</v>
      </c>
      <c r="BJ5" t="str">
        <f t="shared" si="0"/>
        <v>Bear</v>
      </c>
      <c r="BK5" t="str">
        <f t="shared" si="0"/>
        <v>Bear</v>
      </c>
      <c r="BL5" t="str">
        <f t="shared" si="0"/>
        <v>Cook Inlet Drift</v>
      </c>
      <c r="BM5" t="str">
        <f t="shared" si="0"/>
        <v>Cook Inlet Drift</v>
      </c>
      <c r="BN5" t="str">
        <f t="shared" si="0"/>
        <v>Crescent</v>
      </c>
      <c r="BO5" t="str">
        <f t="shared" ref="BO5:CK5" si="1">LEFT(BO4,FIND(".",BO4)-3)</f>
        <v>Crescent</v>
      </c>
      <c r="BP5" t="str">
        <f t="shared" si="1"/>
        <v>Crescent</v>
      </c>
      <c r="BQ5" t="str">
        <f t="shared" si="1"/>
        <v>Crescent</v>
      </c>
      <c r="BR5" t="str">
        <f t="shared" si="1"/>
        <v>Fish</v>
      </c>
      <c r="BS5" t="str">
        <f t="shared" si="1"/>
        <v>Fish</v>
      </c>
      <c r="BT5" t="str">
        <f t="shared" si="1"/>
        <v>Fish</v>
      </c>
      <c r="BU5" t="str">
        <f t="shared" si="1"/>
        <v>Fish</v>
      </c>
      <c r="BV5" t="str">
        <f t="shared" si="1"/>
        <v>HiddenLake</v>
      </c>
      <c r="BW5" t="str">
        <f t="shared" si="1"/>
        <v>HiddenLake</v>
      </c>
      <c r="BX5" t="str">
        <f t="shared" si="1"/>
        <v>HiddenLake</v>
      </c>
      <c r="BY5" t="str">
        <f t="shared" si="1"/>
        <v>HiddenLake</v>
      </c>
      <c r="BZ5" t="str">
        <f t="shared" si="1"/>
        <v>Kasilof</v>
      </c>
      <c r="CA5" t="str">
        <f t="shared" si="1"/>
        <v>Kasilof</v>
      </c>
      <c r="CB5" t="str">
        <f t="shared" si="1"/>
        <v>Kasilof</v>
      </c>
      <c r="CC5" t="str">
        <f t="shared" si="1"/>
        <v>Kasilof</v>
      </c>
      <c r="CD5" t="str">
        <f t="shared" si="1"/>
        <v>Kenai</v>
      </c>
      <c r="CE5" t="str">
        <f t="shared" si="1"/>
        <v>Kenai</v>
      </c>
      <c r="CF5" t="str">
        <f t="shared" si="1"/>
        <v>Kenai</v>
      </c>
      <c r="CG5" t="str">
        <f t="shared" si="1"/>
        <v>Kenai</v>
      </c>
      <c r="CH5" t="str">
        <f t="shared" si="1"/>
        <v>Yetna</v>
      </c>
      <c r="CI5" t="str">
        <f t="shared" si="1"/>
        <v>Yetna</v>
      </c>
      <c r="CJ5" t="str">
        <f t="shared" si="1"/>
        <v>Yetna</v>
      </c>
      <c r="CK5" t="str">
        <f t="shared" si="1"/>
        <v>Yetna</v>
      </c>
    </row>
    <row r="6" spans="1:89">
      <c r="A6" t="s">
        <v>102</v>
      </c>
      <c r="B6" t="str">
        <f>RIGHT(LEFT(B4,FIND(".",B4)+1),3)</f>
        <v>1.2</v>
      </c>
      <c r="C6" t="str">
        <f t="shared" ref="C6:BN6" si="2">RIGHT(LEFT(C4,FIND(".",C4)+1),3)</f>
        <v>1.2</v>
      </c>
      <c r="D6" t="str">
        <f t="shared" si="2"/>
        <v>1.3</v>
      </c>
      <c r="E6" t="str">
        <f t="shared" si="2"/>
        <v>1.3</v>
      </c>
      <c r="F6" t="str">
        <f t="shared" si="2"/>
        <v>1.2</v>
      </c>
      <c r="G6" t="str">
        <f t="shared" si="2"/>
        <v>1.2</v>
      </c>
      <c r="H6" t="str">
        <f t="shared" si="2"/>
        <v>1.3</v>
      </c>
      <c r="I6" t="str">
        <f t="shared" si="2"/>
        <v>1.3</v>
      </c>
      <c r="J6" t="str">
        <f t="shared" si="2"/>
        <v>1.2</v>
      </c>
      <c r="K6" t="str">
        <f t="shared" si="2"/>
        <v>1.2</v>
      </c>
      <c r="L6" t="str">
        <f t="shared" si="2"/>
        <v>1.3</v>
      </c>
      <c r="M6" t="str">
        <f t="shared" si="2"/>
        <v>1.3</v>
      </c>
      <c r="N6" t="str">
        <f t="shared" si="2"/>
        <v>2.2</v>
      </c>
      <c r="O6" t="str">
        <f t="shared" si="2"/>
        <v>2.2</v>
      </c>
      <c r="P6" t="str">
        <f t="shared" si="2"/>
        <v>2.3</v>
      </c>
      <c r="Q6" t="str">
        <f t="shared" si="2"/>
        <v>2.3</v>
      </c>
      <c r="R6" t="str">
        <f t="shared" si="2"/>
        <v>1.2</v>
      </c>
      <c r="S6" t="str">
        <f t="shared" si="2"/>
        <v>1.2</v>
      </c>
      <c r="T6" t="str">
        <f t="shared" si="2"/>
        <v>1.3</v>
      </c>
      <c r="U6" t="str">
        <f t="shared" si="2"/>
        <v>1.3</v>
      </c>
      <c r="V6" t="str">
        <f t="shared" si="2"/>
        <v>1.2</v>
      </c>
      <c r="W6" t="str">
        <f t="shared" si="2"/>
        <v>1.2</v>
      </c>
      <c r="X6" t="str">
        <f t="shared" si="2"/>
        <v>1.3</v>
      </c>
      <c r="Y6" t="str">
        <f t="shared" si="2"/>
        <v>1.3</v>
      </c>
      <c r="Z6" t="str">
        <f t="shared" si="2"/>
        <v>1.2</v>
      </c>
      <c r="AA6" t="str">
        <f t="shared" si="2"/>
        <v>1.2</v>
      </c>
      <c r="AB6" t="str">
        <f t="shared" si="2"/>
        <v>1.3</v>
      </c>
      <c r="AC6" t="str">
        <f t="shared" si="2"/>
        <v>1.3</v>
      </c>
      <c r="AD6" t="str">
        <f t="shared" si="2"/>
        <v>1.2</v>
      </c>
      <c r="AE6" t="str">
        <f t="shared" si="2"/>
        <v>1.2</v>
      </c>
      <c r="AF6" t="str">
        <f t="shared" si="2"/>
        <v>1.3</v>
      </c>
      <c r="AG6" t="str">
        <f t="shared" si="2"/>
        <v>1.3</v>
      </c>
      <c r="AH6" t="str">
        <f t="shared" si="2"/>
        <v>1.2</v>
      </c>
      <c r="AI6" t="str">
        <f t="shared" si="2"/>
        <v>1.2</v>
      </c>
      <c r="AJ6" t="str">
        <f t="shared" si="2"/>
        <v>1.3</v>
      </c>
      <c r="AK6" t="str">
        <f t="shared" si="2"/>
        <v>1.3</v>
      </c>
      <c r="AL6" t="str">
        <f t="shared" si="2"/>
        <v>1.2</v>
      </c>
      <c r="AM6" t="str">
        <f t="shared" si="2"/>
        <v>1.2</v>
      </c>
      <c r="AN6" t="str">
        <f t="shared" si="2"/>
        <v>1.3</v>
      </c>
      <c r="AO6" t="str">
        <f t="shared" si="2"/>
        <v>1.3</v>
      </c>
      <c r="AP6" t="str">
        <f t="shared" si="2"/>
        <v>1.2</v>
      </c>
      <c r="AQ6" t="str">
        <f t="shared" si="2"/>
        <v>1.2</v>
      </c>
      <c r="AR6" t="str">
        <f t="shared" si="2"/>
        <v>1.3</v>
      </c>
      <c r="AS6" t="str">
        <f t="shared" si="2"/>
        <v>1.3</v>
      </c>
      <c r="AT6" t="str">
        <f t="shared" si="2"/>
        <v>1.2</v>
      </c>
      <c r="AU6" t="str">
        <f t="shared" si="2"/>
        <v>1.2</v>
      </c>
      <c r="AV6" t="str">
        <f t="shared" si="2"/>
        <v>1.3</v>
      </c>
      <c r="AW6" t="str">
        <f t="shared" si="2"/>
        <v>1.3</v>
      </c>
      <c r="AX6" t="str">
        <f t="shared" si="2"/>
        <v>2.2</v>
      </c>
      <c r="AY6" t="str">
        <f t="shared" si="2"/>
        <v>2.2</v>
      </c>
      <c r="AZ6" t="str">
        <f t="shared" si="2"/>
        <v>2.2</v>
      </c>
      <c r="BA6" t="str">
        <f t="shared" si="2"/>
        <v>2.2</v>
      </c>
      <c r="BB6" t="str">
        <f t="shared" si="2"/>
        <v>2.2</v>
      </c>
      <c r="BC6" t="str">
        <f t="shared" si="2"/>
        <v>2.2</v>
      </c>
      <c r="BD6" t="str">
        <f t="shared" si="2"/>
        <v>2.2</v>
      </c>
      <c r="BE6" t="str">
        <f t="shared" si="2"/>
        <v>2.2</v>
      </c>
      <c r="BF6" t="str">
        <f t="shared" si="2"/>
        <v>1.3</v>
      </c>
      <c r="BG6" t="str">
        <f t="shared" si="2"/>
        <v>1.3</v>
      </c>
      <c r="BH6" t="str">
        <f t="shared" si="2"/>
        <v>2.2</v>
      </c>
      <c r="BI6" t="str">
        <f t="shared" si="2"/>
        <v>2.2</v>
      </c>
      <c r="BJ6" t="str">
        <f t="shared" si="2"/>
        <v>2.2</v>
      </c>
      <c r="BK6" t="str">
        <f t="shared" si="2"/>
        <v>2.2</v>
      </c>
      <c r="BL6" t="str">
        <f t="shared" si="2"/>
        <v>1.3</v>
      </c>
      <c r="BM6" t="str">
        <f t="shared" si="2"/>
        <v>1.3</v>
      </c>
      <c r="BN6" t="str">
        <f t="shared" si="2"/>
        <v>1.3</v>
      </c>
      <c r="BO6" t="str">
        <f t="shared" ref="BO6:CK6" si="3">RIGHT(LEFT(BO4,FIND(".",BO4)+1),3)</f>
        <v>1.3</v>
      </c>
      <c r="BP6" t="str">
        <f t="shared" si="3"/>
        <v>1.2</v>
      </c>
      <c r="BQ6" t="str">
        <f t="shared" si="3"/>
        <v>1.2</v>
      </c>
      <c r="BR6" t="str">
        <f t="shared" si="3"/>
        <v>1.2</v>
      </c>
      <c r="BS6" t="str">
        <f t="shared" si="3"/>
        <v>1.2</v>
      </c>
      <c r="BT6" t="str">
        <f t="shared" si="3"/>
        <v>1.3</v>
      </c>
      <c r="BU6" t="str">
        <f t="shared" si="3"/>
        <v>1.3</v>
      </c>
      <c r="BV6" t="str">
        <f t="shared" si="3"/>
        <v>1.2</v>
      </c>
      <c r="BW6" t="str">
        <f t="shared" si="3"/>
        <v>1.2</v>
      </c>
      <c r="BX6" t="str">
        <f t="shared" si="3"/>
        <v>1.3</v>
      </c>
      <c r="BY6" t="str">
        <f t="shared" si="3"/>
        <v>1.3</v>
      </c>
      <c r="BZ6" t="str">
        <f t="shared" si="3"/>
        <v>1.3</v>
      </c>
      <c r="CA6" t="str">
        <f t="shared" si="3"/>
        <v>1.3</v>
      </c>
      <c r="CB6" t="str">
        <f t="shared" si="3"/>
        <v>1.2</v>
      </c>
      <c r="CC6" t="str">
        <f t="shared" si="3"/>
        <v>1.2</v>
      </c>
      <c r="CD6" t="str">
        <f t="shared" si="3"/>
        <v>1.3</v>
      </c>
      <c r="CE6" t="str">
        <f t="shared" si="3"/>
        <v>1.3</v>
      </c>
      <c r="CF6" t="str">
        <f t="shared" si="3"/>
        <v>1.2</v>
      </c>
      <c r="CG6" t="str">
        <f t="shared" si="3"/>
        <v>1.2</v>
      </c>
      <c r="CH6" t="str">
        <f t="shared" si="3"/>
        <v>1.3</v>
      </c>
      <c r="CI6" t="str">
        <f t="shared" si="3"/>
        <v>1.3</v>
      </c>
      <c r="CJ6" t="str">
        <f t="shared" si="3"/>
        <v>1.2</v>
      </c>
      <c r="CK6" t="str">
        <f t="shared" si="3"/>
        <v>1.2</v>
      </c>
    </row>
    <row r="7" spans="1:89">
      <c r="A7" t="s">
        <v>103</v>
      </c>
      <c r="B7" t="str">
        <f>IF(RIGHT(B4,2)="SD","sd","mean")</f>
        <v>mean</v>
      </c>
      <c r="C7" t="str">
        <f t="shared" ref="C7:BN7" si="4">IF(RIGHT(C4,2)="SD","sd","mean")</f>
        <v>sd</v>
      </c>
      <c r="D7" t="str">
        <f t="shared" si="4"/>
        <v>mean</v>
      </c>
      <c r="E7" t="str">
        <f t="shared" si="4"/>
        <v>sd</v>
      </c>
      <c r="F7" t="str">
        <f t="shared" si="4"/>
        <v>mean</v>
      </c>
      <c r="G7" t="str">
        <f t="shared" si="4"/>
        <v>sd</v>
      </c>
      <c r="H7" t="str">
        <f t="shared" si="4"/>
        <v>mean</v>
      </c>
      <c r="I7" t="str">
        <f t="shared" si="4"/>
        <v>sd</v>
      </c>
      <c r="J7" t="str">
        <f t="shared" si="4"/>
        <v>mean</v>
      </c>
      <c r="K7" t="str">
        <f t="shared" si="4"/>
        <v>sd</v>
      </c>
      <c r="L7" t="str">
        <f t="shared" si="4"/>
        <v>mean</v>
      </c>
      <c r="M7" t="str">
        <f t="shared" si="4"/>
        <v>sd</v>
      </c>
      <c r="N7" t="str">
        <f t="shared" si="4"/>
        <v>mean</v>
      </c>
      <c r="O7" t="str">
        <f t="shared" si="4"/>
        <v>sd</v>
      </c>
      <c r="P7" t="str">
        <f t="shared" si="4"/>
        <v>mean</v>
      </c>
      <c r="Q7" t="str">
        <f t="shared" si="4"/>
        <v>sd</v>
      </c>
      <c r="R7" t="str">
        <f t="shared" si="4"/>
        <v>mean</v>
      </c>
      <c r="S7" t="str">
        <f t="shared" si="4"/>
        <v>sd</v>
      </c>
      <c r="T7" t="str">
        <f t="shared" si="4"/>
        <v>mean</v>
      </c>
      <c r="U7" t="str">
        <f t="shared" si="4"/>
        <v>sd</v>
      </c>
      <c r="V7" t="str">
        <f t="shared" si="4"/>
        <v>mean</v>
      </c>
      <c r="W7" t="str">
        <f t="shared" si="4"/>
        <v>sd</v>
      </c>
      <c r="X7" t="str">
        <f t="shared" si="4"/>
        <v>mean</v>
      </c>
      <c r="Y7" t="str">
        <f t="shared" si="4"/>
        <v>sd</v>
      </c>
      <c r="Z7" t="str">
        <f t="shared" si="4"/>
        <v>mean</v>
      </c>
      <c r="AA7" t="str">
        <f t="shared" si="4"/>
        <v>sd</v>
      </c>
      <c r="AB7" t="str">
        <f t="shared" si="4"/>
        <v>mean</v>
      </c>
      <c r="AC7" t="str">
        <f t="shared" si="4"/>
        <v>sd</v>
      </c>
      <c r="AD7" t="str">
        <f t="shared" si="4"/>
        <v>mean</v>
      </c>
      <c r="AE7" t="str">
        <f t="shared" si="4"/>
        <v>sd</v>
      </c>
      <c r="AF7" t="str">
        <f t="shared" si="4"/>
        <v>mean</v>
      </c>
      <c r="AG7" t="str">
        <f t="shared" si="4"/>
        <v>sd</v>
      </c>
      <c r="AH7" t="str">
        <f t="shared" si="4"/>
        <v>mean</v>
      </c>
      <c r="AI7" t="str">
        <f t="shared" si="4"/>
        <v>sd</v>
      </c>
      <c r="AJ7" t="str">
        <f t="shared" si="4"/>
        <v>mean</v>
      </c>
      <c r="AK7" t="str">
        <f t="shared" si="4"/>
        <v>sd</v>
      </c>
      <c r="AL7" t="str">
        <f t="shared" si="4"/>
        <v>mean</v>
      </c>
      <c r="AM7" t="str">
        <f t="shared" si="4"/>
        <v>sd</v>
      </c>
      <c r="AN7" t="str">
        <f t="shared" si="4"/>
        <v>mean</v>
      </c>
      <c r="AO7" t="str">
        <f t="shared" si="4"/>
        <v>sd</v>
      </c>
      <c r="AP7" t="str">
        <f t="shared" si="4"/>
        <v>mean</v>
      </c>
      <c r="AQ7" t="str">
        <f t="shared" si="4"/>
        <v>sd</v>
      </c>
      <c r="AR7" t="str">
        <f t="shared" si="4"/>
        <v>mean</v>
      </c>
      <c r="AS7" t="str">
        <f t="shared" si="4"/>
        <v>sd</v>
      </c>
      <c r="AT7" t="str">
        <f t="shared" si="4"/>
        <v>mean</v>
      </c>
      <c r="AU7" t="str">
        <f t="shared" si="4"/>
        <v>sd</v>
      </c>
      <c r="AV7" t="str">
        <f t="shared" si="4"/>
        <v>mean</v>
      </c>
      <c r="AW7" t="str">
        <f t="shared" si="4"/>
        <v>sd</v>
      </c>
      <c r="AX7" t="str">
        <f t="shared" si="4"/>
        <v>mean</v>
      </c>
      <c r="AY7" t="str">
        <f t="shared" si="4"/>
        <v>sd</v>
      </c>
      <c r="AZ7" t="str">
        <f t="shared" si="4"/>
        <v>mean</v>
      </c>
      <c r="BA7" t="str">
        <f t="shared" si="4"/>
        <v>sd</v>
      </c>
      <c r="BB7" t="str">
        <f t="shared" si="4"/>
        <v>mean</v>
      </c>
      <c r="BC7" t="str">
        <f t="shared" si="4"/>
        <v>sd</v>
      </c>
      <c r="BD7" t="str">
        <f t="shared" si="4"/>
        <v>mean</v>
      </c>
      <c r="BE7" t="str">
        <f t="shared" si="4"/>
        <v>sd</v>
      </c>
      <c r="BF7" t="str">
        <f t="shared" si="4"/>
        <v>mean</v>
      </c>
      <c r="BG7" t="str">
        <f t="shared" si="4"/>
        <v>sd</v>
      </c>
      <c r="BH7" t="str">
        <f t="shared" si="4"/>
        <v>mean</v>
      </c>
      <c r="BI7" t="str">
        <f t="shared" si="4"/>
        <v>sd</v>
      </c>
      <c r="BJ7" t="str">
        <f t="shared" si="4"/>
        <v>mean</v>
      </c>
      <c r="BK7" t="str">
        <f t="shared" si="4"/>
        <v>sd</v>
      </c>
      <c r="BL7" t="str">
        <f t="shared" si="4"/>
        <v>mean</v>
      </c>
      <c r="BM7" t="str">
        <f t="shared" si="4"/>
        <v>sd</v>
      </c>
      <c r="BN7" t="str">
        <f t="shared" si="4"/>
        <v>mean</v>
      </c>
      <c r="BO7" t="str">
        <f t="shared" ref="BO7:CK7" si="5">IF(RIGHT(BO4,2)="SD","sd","mean")</f>
        <v>sd</v>
      </c>
      <c r="BP7" t="str">
        <f t="shared" si="5"/>
        <v>mean</v>
      </c>
      <c r="BQ7" t="str">
        <f t="shared" si="5"/>
        <v>sd</v>
      </c>
      <c r="BR7" t="str">
        <f t="shared" si="5"/>
        <v>mean</v>
      </c>
      <c r="BS7" t="str">
        <f t="shared" si="5"/>
        <v>sd</v>
      </c>
      <c r="BT7" t="str">
        <f t="shared" si="5"/>
        <v>mean</v>
      </c>
      <c r="BU7" t="str">
        <f t="shared" si="5"/>
        <v>sd</v>
      </c>
      <c r="BV7" t="str">
        <f t="shared" si="5"/>
        <v>mean</v>
      </c>
      <c r="BW7" t="str">
        <f t="shared" si="5"/>
        <v>sd</v>
      </c>
      <c r="BX7" t="str">
        <f t="shared" si="5"/>
        <v>mean</v>
      </c>
      <c r="BY7" t="str">
        <f t="shared" si="5"/>
        <v>sd</v>
      </c>
      <c r="BZ7" t="str">
        <f t="shared" si="5"/>
        <v>mean</v>
      </c>
      <c r="CA7" t="str">
        <f t="shared" si="5"/>
        <v>sd</v>
      </c>
      <c r="CB7" t="str">
        <f t="shared" si="5"/>
        <v>mean</v>
      </c>
      <c r="CC7" t="str">
        <f t="shared" si="5"/>
        <v>sd</v>
      </c>
      <c r="CD7" t="str">
        <f t="shared" si="5"/>
        <v>mean</v>
      </c>
      <c r="CE7" t="str">
        <f t="shared" si="5"/>
        <v>sd</v>
      </c>
      <c r="CF7" t="str">
        <f t="shared" si="5"/>
        <v>mean</v>
      </c>
      <c r="CG7" t="str">
        <f t="shared" si="5"/>
        <v>sd</v>
      </c>
      <c r="CH7" t="str">
        <f t="shared" si="5"/>
        <v>mean</v>
      </c>
      <c r="CI7" t="str">
        <f t="shared" si="5"/>
        <v>sd</v>
      </c>
      <c r="CJ7" t="str">
        <f t="shared" si="5"/>
        <v>mean</v>
      </c>
      <c r="CK7" t="str">
        <f t="shared" si="5"/>
        <v>sd</v>
      </c>
    </row>
    <row r="8" spans="1:89">
      <c r="A8">
        <v>1964</v>
      </c>
      <c r="AH8">
        <v>568</v>
      </c>
      <c r="AI8">
        <v>29</v>
      </c>
      <c r="AJ8">
        <v>603</v>
      </c>
      <c r="AK8">
        <v>34</v>
      </c>
    </row>
    <row r="9" spans="1:89">
      <c r="A9">
        <v>1965</v>
      </c>
      <c r="AH9">
        <v>555</v>
      </c>
      <c r="AI9">
        <v>35</v>
      </c>
      <c r="AJ9">
        <v>604</v>
      </c>
      <c r="AK9">
        <v>33</v>
      </c>
    </row>
    <row r="10" spans="1:89">
      <c r="A10">
        <v>1966</v>
      </c>
      <c r="F10">
        <v>510</v>
      </c>
      <c r="G10">
        <v>41</v>
      </c>
      <c r="H10">
        <v>574</v>
      </c>
      <c r="I10">
        <v>31</v>
      </c>
    </row>
    <row r="11" spans="1:89">
      <c r="A11">
        <v>1967</v>
      </c>
      <c r="F11">
        <v>529</v>
      </c>
      <c r="G11">
        <v>43</v>
      </c>
      <c r="H11">
        <v>569</v>
      </c>
      <c r="I11">
        <v>30</v>
      </c>
      <c r="AH11">
        <v>527</v>
      </c>
      <c r="AI11">
        <v>45</v>
      </c>
      <c r="AJ11">
        <v>576</v>
      </c>
      <c r="AK11">
        <v>20</v>
      </c>
      <c r="BR11">
        <v>504</v>
      </c>
      <c r="BS11">
        <v>25</v>
      </c>
      <c r="BT11">
        <v>555</v>
      </c>
      <c r="BU11">
        <v>31</v>
      </c>
      <c r="CD11">
        <v>579</v>
      </c>
      <c r="CE11">
        <v>34</v>
      </c>
      <c r="CF11">
        <v>518</v>
      </c>
      <c r="CG11">
        <v>54</v>
      </c>
    </row>
    <row r="12" spans="1:89">
      <c r="A12">
        <v>1968</v>
      </c>
      <c r="F12">
        <v>518</v>
      </c>
      <c r="G12">
        <v>35</v>
      </c>
      <c r="H12">
        <v>576</v>
      </c>
      <c r="I12">
        <v>33</v>
      </c>
      <c r="AH12">
        <v>534</v>
      </c>
      <c r="AI12">
        <v>22</v>
      </c>
      <c r="AJ12">
        <v>588</v>
      </c>
      <c r="AK12">
        <v>30</v>
      </c>
      <c r="BL12">
        <v>574</v>
      </c>
      <c r="BM12">
        <v>29</v>
      </c>
      <c r="BZ12">
        <v>552</v>
      </c>
      <c r="CA12">
        <v>29</v>
      </c>
      <c r="CB12">
        <v>511</v>
      </c>
      <c r="CC12">
        <v>31</v>
      </c>
      <c r="CD12">
        <v>579</v>
      </c>
      <c r="CE12">
        <v>33</v>
      </c>
      <c r="CF12">
        <v>533</v>
      </c>
      <c r="CG12">
        <v>43</v>
      </c>
    </row>
    <row r="13" spans="1:89">
      <c r="A13">
        <v>1969</v>
      </c>
      <c r="F13">
        <v>516</v>
      </c>
      <c r="G13">
        <v>33</v>
      </c>
      <c r="H13">
        <v>569</v>
      </c>
      <c r="I13">
        <v>35</v>
      </c>
      <c r="AH13">
        <v>531</v>
      </c>
      <c r="AI13">
        <v>20</v>
      </c>
      <c r="AJ13">
        <v>589</v>
      </c>
      <c r="AK13">
        <v>29</v>
      </c>
      <c r="BL13">
        <v>564</v>
      </c>
      <c r="BM13">
        <v>37</v>
      </c>
      <c r="BR13">
        <v>473</v>
      </c>
      <c r="BS13">
        <v>26</v>
      </c>
      <c r="BT13">
        <v>522</v>
      </c>
      <c r="BU13">
        <v>60</v>
      </c>
      <c r="BZ13">
        <v>535</v>
      </c>
      <c r="CA13">
        <v>34</v>
      </c>
      <c r="CB13">
        <v>494</v>
      </c>
      <c r="CC13">
        <v>31</v>
      </c>
      <c r="CD13">
        <v>580</v>
      </c>
      <c r="CE13">
        <v>28</v>
      </c>
      <c r="CF13">
        <v>523</v>
      </c>
      <c r="CG13">
        <v>42</v>
      </c>
    </row>
    <row r="14" spans="1:89">
      <c r="A14">
        <v>1970</v>
      </c>
      <c r="F14">
        <v>518</v>
      </c>
      <c r="G14">
        <v>65</v>
      </c>
      <c r="H14">
        <v>558</v>
      </c>
      <c r="I14">
        <v>28</v>
      </c>
      <c r="AH14">
        <v>521</v>
      </c>
      <c r="AI14">
        <v>27</v>
      </c>
      <c r="AJ14">
        <v>570</v>
      </c>
      <c r="AK14">
        <v>30</v>
      </c>
      <c r="BL14">
        <v>572</v>
      </c>
      <c r="BM14">
        <v>28</v>
      </c>
      <c r="BR14">
        <v>487</v>
      </c>
      <c r="BS14">
        <v>28</v>
      </c>
      <c r="BT14">
        <v>522</v>
      </c>
      <c r="BU14">
        <v>24</v>
      </c>
      <c r="BZ14">
        <v>536</v>
      </c>
      <c r="CA14">
        <v>25</v>
      </c>
      <c r="CB14">
        <v>472</v>
      </c>
      <c r="CC14">
        <v>20</v>
      </c>
      <c r="CD14">
        <v>565</v>
      </c>
      <c r="CE14">
        <v>38</v>
      </c>
      <c r="CF14">
        <v>488</v>
      </c>
      <c r="CG14">
        <v>34</v>
      </c>
    </row>
    <row r="15" spans="1:89">
      <c r="A15">
        <v>1971</v>
      </c>
      <c r="F15">
        <v>519</v>
      </c>
      <c r="G15">
        <v>37</v>
      </c>
      <c r="H15">
        <v>579</v>
      </c>
      <c r="I15">
        <v>30</v>
      </c>
      <c r="BL15">
        <v>582</v>
      </c>
      <c r="BM15">
        <v>25</v>
      </c>
      <c r="BR15">
        <v>478</v>
      </c>
      <c r="BS15">
        <v>36</v>
      </c>
      <c r="BT15">
        <v>525</v>
      </c>
      <c r="BU15">
        <v>32</v>
      </c>
      <c r="BZ15">
        <v>550</v>
      </c>
      <c r="CA15">
        <v>20</v>
      </c>
      <c r="CB15">
        <v>486</v>
      </c>
      <c r="CC15">
        <v>20</v>
      </c>
      <c r="CD15">
        <v>595</v>
      </c>
      <c r="CE15">
        <v>33</v>
      </c>
      <c r="CF15">
        <v>523</v>
      </c>
      <c r="CG15">
        <v>49</v>
      </c>
    </row>
    <row r="16" spans="1:89">
      <c r="A16">
        <v>1972</v>
      </c>
      <c r="F16">
        <v>521</v>
      </c>
      <c r="G16">
        <v>34</v>
      </c>
      <c r="H16">
        <v>570</v>
      </c>
      <c r="I16">
        <v>33</v>
      </c>
      <c r="BL16">
        <v>572</v>
      </c>
      <c r="BM16">
        <v>30</v>
      </c>
      <c r="BR16">
        <v>514</v>
      </c>
      <c r="BS16">
        <v>29</v>
      </c>
      <c r="BT16">
        <v>557</v>
      </c>
      <c r="BU16">
        <v>34</v>
      </c>
      <c r="BV16">
        <v>540</v>
      </c>
      <c r="BW16">
        <v>35</v>
      </c>
      <c r="BX16">
        <v>638</v>
      </c>
      <c r="BY16">
        <v>25</v>
      </c>
      <c r="BZ16">
        <v>545</v>
      </c>
      <c r="CA16">
        <v>27</v>
      </c>
      <c r="CB16">
        <v>480</v>
      </c>
      <c r="CC16">
        <v>25</v>
      </c>
      <c r="CD16">
        <v>598</v>
      </c>
      <c r="CE16">
        <v>37</v>
      </c>
      <c r="CF16">
        <v>523</v>
      </c>
      <c r="CG16">
        <v>40</v>
      </c>
    </row>
    <row r="17" spans="1:89">
      <c r="A17">
        <v>1973</v>
      </c>
      <c r="F17">
        <v>565</v>
      </c>
      <c r="G17">
        <v>43</v>
      </c>
      <c r="H17">
        <v>581</v>
      </c>
      <c r="I17">
        <v>36</v>
      </c>
      <c r="BL17">
        <v>592</v>
      </c>
      <c r="BM17">
        <v>32</v>
      </c>
      <c r="BR17">
        <v>507</v>
      </c>
      <c r="BS17">
        <v>34</v>
      </c>
      <c r="BT17">
        <v>573</v>
      </c>
      <c r="BU17">
        <v>49</v>
      </c>
      <c r="BV17">
        <v>534</v>
      </c>
      <c r="BW17">
        <v>29</v>
      </c>
      <c r="BX17">
        <v>566</v>
      </c>
      <c r="BY17">
        <v>36</v>
      </c>
      <c r="BZ17">
        <v>545</v>
      </c>
      <c r="CA17">
        <v>26</v>
      </c>
      <c r="CB17">
        <v>485</v>
      </c>
      <c r="CC17">
        <v>37</v>
      </c>
      <c r="CD17">
        <v>597</v>
      </c>
      <c r="CE17">
        <v>30</v>
      </c>
      <c r="CF17">
        <v>501</v>
      </c>
      <c r="CG17">
        <v>52</v>
      </c>
    </row>
    <row r="18" spans="1:89">
      <c r="A18">
        <v>1974</v>
      </c>
      <c r="F18">
        <v>533</v>
      </c>
      <c r="G18">
        <v>31</v>
      </c>
      <c r="H18">
        <v>589</v>
      </c>
      <c r="I18">
        <v>28</v>
      </c>
      <c r="AH18">
        <v>540</v>
      </c>
      <c r="AI18">
        <v>24</v>
      </c>
      <c r="AJ18">
        <v>552</v>
      </c>
      <c r="AK18">
        <v>27</v>
      </c>
      <c r="BL18">
        <v>585</v>
      </c>
      <c r="BM18">
        <v>34</v>
      </c>
      <c r="BR18">
        <v>523</v>
      </c>
      <c r="BS18">
        <v>29</v>
      </c>
      <c r="BT18">
        <v>573</v>
      </c>
      <c r="BU18">
        <v>11</v>
      </c>
      <c r="BZ18">
        <v>559</v>
      </c>
      <c r="CA18">
        <v>28</v>
      </c>
      <c r="CB18">
        <v>505</v>
      </c>
      <c r="CC18">
        <v>21</v>
      </c>
      <c r="CD18">
        <v>594</v>
      </c>
      <c r="CE18">
        <v>30</v>
      </c>
      <c r="CF18">
        <v>530</v>
      </c>
      <c r="CG18">
        <v>42</v>
      </c>
      <c r="CH18">
        <v>572</v>
      </c>
      <c r="CI18">
        <v>35</v>
      </c>
      <c r="CJ18">
        <v>507</v>
      </c>
      <c r="CK18">
        <v>37</v>
      </c>
    </row>
    <row r="19" spans="1:89">
      <c r="A19">
        <v>1975</v>
      </c>
      <c r="AH19">
        <v>544</v>
      </c>
      <c r="AI19">
        <v>30</v>
      </c>
      <c r="AJ19">
        <v>586</v>
      </c>
      <c r="AK19">
        <v>33</v>
      </c>
      <c r="BL19">
        <v>592</v>
      </c>
      <c r="BM19">
        <v>26</v>
      </c>
      <c r="BP19">
        <v>480</v>
      </c>
      <c r="BQ19">
        <v>42</v>
      </c>
      <c r="BR19">
        <v>497</v>
      </c>
      <c r="BS19">
        <v>34</v>
      </c>
      <c r="BT19">
        <v>500</v>
      </c>
      <c r="BU19">
        <v>33</v>
      </c>
      <c r="BZ19">
        <v>538</v>
      </c>
      <c r="CA19">
        <v>30</v>
      </c>
      <c r="CB19">
        <v>481</v>
      </c>
      <c r="CC19">
        <v>25</v>
      </c>
      <c r="CD19">
        <v>597</v>
      </c>
      <c r="CE19">
        <v>31</v>
      </c>
      <c r="CF19">
        <v>505</v>
      </c>
      <c r="CG19">
        <v>38</v>
      </c>
      <c r="CH19">
        <v>577</v>
      </c>
      <c r="CI19">
        <v>28</v>
      </c>
      <c r="CJ19">
        <v>488</v>
      </c>
      <c r="CK19">
        <v>37</v>
      </c>
    </row>
    <row r="20" spans="1:89">
      <c r="A20">
        <v>1976</v>
      </c>
      <c r="F20">
        <v>528</v>
      </c>
      <c r="G20">
        <v>37</v>
      </c>
      <c r="H20">
        <v>590</v>
      </c>
      <c r="I20">
        <v>29</v>
      </c>
      <c r="AH20">
        <v>557</v>
      </c>
      <c r="AI20">
        <v>29</v>
      </c>
      <c r="AJ20">
        <v>593</v>
      </c>
      <c r="AK20">
        <v>36</v>
      </c>
      <c r="BL20">
        <v>591</v>
      </c>
      <c r="BM20">
        <v>31</v>
      </c>
      <c r="BR20">
        <v>528</v>
      </c>
      <c r="BS20">
        <v>31</v>
      </c>
      <c r="BT20">
        <v>576</v>
      </c>
      <c r="BU20">
        <v>32</v>
      </c>
      <c r="BZ20">
        <v>556</v>
      </c>
      <c r="CA20">
        <v>25</v>
      </c>
      <c r="CB20">
        <v>492</v>
      </c>
      <c r="CC20">
        <v>19</v>
      </c>
      <c r="CD20">
        <v>589</v>
      </c>
      <c r="CE20">
        <v>37</v>
      </c>
      <c r="CF20">
        <v>503</v>
      </c>
      <c r="CG20">
        <v>43</v>
      </c>
    </row>
    <row r="21" spans="1:89">
      <c r="A21">
        <v>1977</v>
      </c>
      <c r="F21">
        <v>532</v>
      </c>
      <c r="G21">
        <v>48</v>
      </c>
      <c r="H21">
        <v>595</v>
      </c>
      <c r="I21">
        <v>29</v>
      </c>
      <c r="AH21">
        <v>532</v>
      </c>
      <c r="AI21">
        <v>36</v>
      </c>
      <c r="AJ21">
        <v>581</v>
      </c>
      <c r="AK21">
        <v>36</v>
      </c>
      <c r="BL21">
        <v>602</v>
      </c>
      <c r="BM21">
        <v>27</v>
      </c>
      <c r="BZ21">
        <v>566</v>
      </c>
      <c r="CA21">
        <v>27</v>
      </c>
      <c r="CB21">
        <v>491</v>
      </c>
      <c r="CC21">
        <v>26</v>
      </c>
      <c r="CD21">
        <v>608</v>
      </c>
      <c r="CE21">
        <v>26</v>
      </c>
      <c r="CF21">
        <v>515</v>
      </c>
      <c r="CG21">
        <v>56</v>
      </c>
    </row>
    <row r="22" spans="1:89">
      <c r="A22">
        <v>1978</v>
      </c>
      <c r="F22">
        <v>523</v>
      </c>
      <c r="G22">
        <v>32</v>
      </c>
      <c r="H22">
        <v>571</v>
      </c>
      <c r="I22">
        <v>34</v>
      </c>
      <c r="AH22">
        <v>532</v>
      </c>
      <c r="AI22">
        <v>24</v>
      </c>
      <c r="AJ22">
        <v>559</v>
      </c>
      <c r="AK22">
        <v>29</v>
      </c>
      <c r="BL22">
        <v>604</v>
      </c>
      <c r="BM22">
        <v>29</v>
      </c>
      <c r="BN22">
        <v>592</v>
      </c>
      <c r="BO22">
        <v>27</v>
      </c>
      <c r="BP22">
        <v>538</v>
      </c>
      <c r="BQ22">
        <v>30</v>
      </c>
      <c r="BZ22">
        <v>555</v>
      </c>
      <c r="CA22">
        <v>23</v>
      </c>
      <c r="CB22">
        <v>498</v>
      </c>
      <c r="CC22">
        <v>28</v>
      </c>
      <c r="CD22">
        <v>599</v>
      </c>
      <c r="CE22">
        <v>28</v>
      </c>
      <c r="CF22">
        <v>511</v>
      </c>
      <c r="CG22">
        <v>44</v>
      </c>
    </row>
    <row r="23" spans="1:89">
      <c r="A23">
        <v>1979</v>
      </c>
      <c r="F23">
        <v>508</v>
      </c>
      <c r="G23">
        <v>27</v>
      </c>
      <c r="H23">
        <v>591</v>
      </c>
      <c r="I23">
        <v>32</v>
      </c>
      <c r="BL23">
        <v>586</v>
      </c>
      <c r="BM23">
        <v>29</v>
      </c>
      <c r="BN23">
        <v>577</v>
      </c>
      <c r="BO23">
        <v>31</v>
      </c>
      <c r="BP23">
        <v>518</v>
      </c>
      <c r="BQ23">
        <v>51</v>
      </c>
      <c r="BR23">
        <v>514</v>
      </c>
      <c r="BS23">
        <v>31</v>
      </c>
      <c r="BZ23">
        <v>568</v>
      </c>
      <c r="CA23">
        <v>32</v>
      </c>
      <c r="CB23">
        <v>489</v>
      </c>
      <c r="CC23">
        <v>25</v>
      </c>
      <c r="CD23">
        <v>595</v>
      </c>
      <c r="CE23">
        <v>30</v>
      </c>
      <c r="CF23">
        <v>509</v>
      </c>
      <c r="CG23">
        <v>50</v>
      </c>
    </row>
    <row r="24" spans="1:89">
      <c r="A24">
        <v>1980</v>
      </c>
      <c r="B24">
        <v>505</v>
      </c>
      <c r="C24">
        <v>40</v>
      </c>
      <c r="D24">
        <v>585</v>
      </c>
      <c r="E24">
        <v>21</v>
      </c>
      <c r="AD24">
        <v>533</v>
      </c>
      <c r="AE24">
        <v>31</v>
      </c>
      <c r="AF24">
        <v>571</v>
      </c>
      <c r="AG24">
        <v>40</v>
      </c>
      <c r="BL24">
        <v>564</v>
      </c>
      <c r="BM24">
        <v>28</v>
      </c>
      <c r="BN24">
        <v>557</v>
      </c>
      <c r="BO24">
        <v>26</v>
      </c>
      <c r="BP24">
        <v>477</v>
      </c>
      <c r="BQ24">
        <v>47</v>
      </c>
      <c r="BR24">
        <v>547</v>
      </c>
      <c r="BS24">
        <v>44</v>
      </c>
      <c r="BT24">
        <v>589</v>
      </c>
      <c r="BU24">
        <v>47</v>
      </c>
      <c r="BZ24">
        <v>529</v>
      </c>
      <c r="CA24">
        <v>32</v>
      </c>
      <c r="CB24">
        <v>471</v>
      </c>
      <c r="CC24">
        <v>29</v>
      </c>
      <c r="CD24">
        <v>565</v>
      </c>
      <c r="CE24">
        <v>40</v>
      </c>
      <c r="CF24">
        <v>477</v>
      </c>
      <c r="CG24">
        <v>42</v>
      </c>
    </row>
    <row r="25" spans="1:89">
      <c r="A25">
        <v>1981</v>
      </c>
      <c r="B25">
        <v>473</v>
      </c>
      <c r="C25">
        <v>34</v>
      </c>
      <c r="D25">
        <v>578</v>
      </c>
      <c r="E25">
        <v>22</v>
      </c>
      <c r="AD25">
        <v>540</v>
      </c>
      <c r="AE25">
        <v>40</v>
      </c>
      <c r="AF25">
        <v>571</v>
      </c>
      <c r="AG25">
        <v>36</v>
      </c>
      <c r="AH25">
        <v>533</v>
      </c>
      <c r="AI25">
        <v>22</v>
      </c>
      <c r="AJ25">
        <v>579</v>
      </c>
      <c r="AK25">
        <v>28</v>
      </c>
      <c r="BL25">
        <v>577</v>
      </c>
      <c r="BM25">
        <v>27</v>
      </c>
      <c r="BN25">
        <v>561</v>
      </c>
      <c r="BO25">
        <v>29</v>
      </c>
      <c r="BP25">
        <v>477</v>
      </c>
      <c r="BQ25">
        <v>42</v>
      </c>
      <c r="BR25">
        <v>512</v>
      </c>
      <c r="BS25">
        <v>34</v>
      </c>
      <c r="BT25">
        <v>543</v>
      </c>
      <c r="BU25">
        <v>30</v>
      </c>
      <c r="BZ25">
        <v>562</v>
      </c>
      <c r="CA25">
        <v>23</v>
      </c>
      <c r="CB25">
        <v>499</v>
      </c>
      <c r="CC25">
        <v>29</v>
      </c>
      <c r="CD25">
        <v>579</v>
      </c>
      <c r="CE25">
        <v>28</v>
      </c>
      <c r="CF25">
        <v>506</v>
      </c>
      <c r="CG25">
        <v>49</v>
      </c>
    </row>
    <row r="26" spans="1:89">
      <c r="A26">
        <v>1982</v>
      </c>
      <c r="B26">
        <v>478</v>
      </c>
      <c r="C26">
        <v>33</v>
      </c>
      <c r="D26">
        <v>582</v>
      </c>
      <c r="E26">
        <v>24</v>
      </c>
      <c r="R26">
        <v>467</v>
      </c>
      <c r="S26">
        <v>42</v>
      </c>
      <c r="T26">
        <v>577</v>
      </c>
      <c r="U26">
        <v>30</v>
      </c>
      <c r="V26">
        <v>488</v>
      </c>
      <c r="W26">
        <v>34</v>
      </c>
      <c r="X26">
        <v>589</v>
      </c>
      <c r="Y26">
        <v>24</v>
      </c>
      <c r="Z26">
        <v>502</v>
      </c>
      <c r="AA26">
        <v>58</v>
      </c>
      <c r="AB26">
        <v>599</v>
      </c>
      <c r="AC26">
        <v>23</v>
      </c>
      <c r="AD26">
        <v>525</v>
      </c>
      <c r="AE26">
        <v>21</v>
      </c>
      <c r="AF26">
        <v>587</v>
      </c>
      <c r="AG26">
        <v>25</v>
      </c>
      <c r="AH26">
        <v>530</v>
      </c>
      <c r="AI26">
        <v>25</v>
      </c>
      <c r="AJ26">
        <v>573</v>
      </c>
      <c r="AK26">
        <v>25</v>
      </c>
      <c r="AP26">
        <v>544</v>
      </c>
      <c r="AQ26">
        <v>32</v>
      </c>
      <c r="AR26">
        <v>594</v>
      </c>
      <c r="AS26">
        <v>27</v>
      </c>
      <c r="AT26">
        <v>513</v>
      </c>
      <c r="AU26">
        <v>33</v>
      </c>
      <c r="AV26">
        <v>585</v>
      </c>
      <c r="AW26">
        <v>25</v>
      </c>
      <c r="BN26">
        <v>572</v>
      </c>
      <c r="BO26">
        <v>28</v>
      </c>
      <c r="BP26">
        <v>511</v>
      </c>
      <c r="BQ26">
        <v>62</v>
      </c>
      <c r="BZ26">
        <v>544</v>
      </c>
      <c r="CA26">
        <v>27</v>
      </c>
      <c r="CB26">
        <v>475</v>
      </c>
      <c r="CC26">
        <v>30</v>
      </c>
      <c r="CD26">
        <v>583</v>
      </c>
      <c r="CE26">
        <v>29</v>
      </c>
      <c r="CF26">
        <v>495</v>
      </c>
      <c r="CG26">
        <v>45</v>
      </c>
    </row>
    <row r="27" spans="1:89">
      <c r="A27">
        <v>1983</v>
      </c>
      <c r="B27">
        <v>475</v>
      </c>
      <c r="C27">
        <v>35</v>
      </c>
      <c r="D27">
        <v>574</v>
      </c>
      <c r="E27">
        <v>23</v>
      </c>
      <c r="F27">
        <v>515</v>
      </c>
      <c r="G27">
        <v>36</v>
      </c>
      <c r="H27">
        <v>569</v>
      </c>
      <c r="I27">
        <v>43</v>
      </c>
      <c r="R27">
        <v>456</v>
      </c>
      <c r="S27">
        <v>34</v>
      </c>
      <c r="T27">
        <v>573</v>
      </c>
      <c r="U27">
        <v>22</v>
      </c>
      <c r="V27">
        <v>473</v>
      </c>
      <c r="W27">
        <v>34</v>
      </c>
      <c r="X27">
        <v>579</v>
      </c>
      <c r="Y27">
        <v>28</v>
      </c>
      <c r="Z27">
        <v>457</v>
      </c>
      <c r="AA27">
        <v>22</v>
      </c>
      <c r="AB27">
        <v>566</v>
      </c>
      <c r="AC27">
        <v>34</v>
      </c>
      <c r="AD27">
        <v>534</v>
      </c>
      <c r="AE27">
        <v>31</v>
      </c>
      <c r="AF27">
        <v>575</v>
      </c>
      <c r="AG27">
        <v>30</v>
      </c>
      <c r="AH27">
        <v>529</v>
      </c>
      <c r="AI27">
        <v>22</v>
      </c>
      <c r="AJ27">
        <v>575</v>
      </c>
      <c r="AK27">
        <v>27</v>
      </c>
      <c r="AL27">
        <v>469</v>
      </c>
      <c r="AN27">
        <v>578</v>
      </c>
      <c r="AP27">
        <v>532</v>
      </c>
      <c r="AQ27">
        <v>32</v>
      </c>
      <c r="AR27">
        <v>582</v>
      </c>
      <c r="AS27">
        <v>28</v>
      </c>
      <c r="AT27">
        <v>521</v>
      </c>
      <c r="AU27">
        <v>43</v>
      </c>
      <c r="AV27">
        <v>587</v>
      </c>
      <c r="AW27">
        <v>24</v>
      </c>
      <c r="BZ27">
        <v>553</v>
      </c>
      <c r="CA27">
        <v>23</v>
      </c>
      <c r="CB27">
        <v>492</v>
      </c>
      <c r="CC27">
        <v>21</v>
      </c>
      <c r="CD27">
        <v>587</v>
      </c>
      <c r="CE27">
        <v>27</v>
      </c>
      <c r="CF27">
        <v>526</v>
      </c>
      <c r="CG27">
        <v>32</v>
      </c>
    </row>
    <row r="28" spans="1:89">
      <c r="A28">
        <v>1984</v>
      </c>
      <c r="B28">
        <v>456</v>
      </c>
      <c r="C28">
        <v>41</v>
      </c>
      <c r="D28">
        <v>560</v>
      </c>
      <c r="E28">
        <v>31</v>
      </c>
      <c r="F28">
        <v>507</v>
      </c>
      <c r="G28">
        <v>39</v>
      </c>
      <c r="H28">
        <v>585</v>
      </c>
      <c r="I28">
        <v>29</v>
      </c>
      <c r="R28">
        <v>461</v>
      </c>
      <c r="S28">
        <v>37</v>
      </c>
      <c r="T28">
        <v>572</v>
      </c>
      <c r="U28">
        <v>27</v>
      </c>
      <c r="V28">
        <v>465</v>
      </c>
      <c r="W28">
        <v>32</v>
      </c>
      <c r="X28">
        <v>587</v>
      </c>
      <c r="Y28">
        <v>29</v>
      </c>
      <c r="Z28">
        <v>456</v>
      </c>
      <c r="AA28">
        <v>33</v>
      </c>
      <c r="AB28">
        <v>582</v>
      </c>
      <c r="AC28">
        <v>28</v>
      </c>
      <c r="AD28">
        <v>554</v>
      </c>
      <c r="AE28">
        <v>40</v>
      </c>
      <c r="AF28">
        <v>577</v>
      </c>
      <c r="AG28">
        <v>30</v>
      </c>
      <c r="AH28">
        <v>541</v>
      </c>
      <c r="AI28">
        <v>36</v>
      </c>
      <c r="AJ28">
        <v>573</v>
      </c>
      <c r="AK28">
        <v>30</v>
      </c>
      <c r="AL28">
        <v>476</v>
      </c>
      <c r="AN28">
        <v>576</v>
      </c>
      <c r="AP28">
        <v>530</v>
      </c>
      <c r="AQ28">
        <v>31</v>
      </c>
      <c r="AR28">
        <v>588</v>
      </c>
      <c r="AS28">
        <v>29</v>
      </c>
      <c r="AT28">
        <v>509</v>
      </c>
      <c r="AU28">
        <v>37</v>
      </c>
      <c r="AV28">
        <v>582</v>
      </c>
      <c r="AW28">
        <v>26</v>
      </c>
      <c r="BL28">
        <v>556</v>
      </c>
      <c r="BM28">
        <v>28</v>
      </c>
      <c r="BN28">
        <v>561</v>
      </c>
      <c r="BO28">
        <v>31</v>
      </c>
      <c r="BP28">
        <v>488</v>
      </c>
      <c r="BQ28">
        <v>41</v>
      </c>
      <c r="BR28">
        <v>497</v>
      </c>
      <c r="BS28">
        <v>34</v>
      </c>
      <c r="BT28">
        <v>551</v>
      </c>
      <c r="BU28">
        <v>46</v>
      </c>
      <c r="BV28">
        <v>521</v>
      </c>
      <c r="BW28">
        <v>21</v>
      </c>
      <c r="BX28">
        <v>570</v>
      </c>
      <c r="BY28">
        <v>26</v>
      </c>
      <c r="BZ28">
        <v>536</v>
      </c>
      <c r="CA28">
        <v>25</v>
      </c>
      <c r="CB28">
        <v>481</v>
      </c>
      <c r="CC28">
        <v>26</v>
      </c>
      <c r="CD28">
        <v>574</v>
      </c>
      <c r="CE28">
        <v>28</v>
      </c>
      <c r="CF28">
        <v>517</v>
      </c>
      <c r="CG28">
        <v>33</v>
      </c>
      <c r="CH28">
        <v>561</v>
      </c>
      <c r="CI28">
        <v>28</v>
      </c>
      <c r="CJ28">
        <v>478</v>
      </c>
      <c r="CK28">
        <v>38</v>
      </c>
    </row>
    <row r="29" spans="1:89">
      <c r="A29">
        <v>1985</v>
      </c>
      <c r="B29">
        <v>455</v>
      </c>
      <c r="C29">
        <v>33</v>
      </c>
      <c r="D29">
        <v>548</v>
      </c>
      <c r="E29">
        <v>34</v>
      </c>
      <c r="F29">
        <v>502</v>
      </c>
      <c r="G29">
        <v>33</v>
      </c>
      <c r="H29">
        <v>569</v>
      </c>
      <c r="I29">
        <v>31</v>
      </c>
      <c r="R29">
        <v>472</v>
      </c>
      <c r="S29">
        <v>35</v>
      </c>
      <c r="T29">
        <v>569</v>
      </c>
      <c r="U29">
        <v>26</v>
      </c>
      <c r="V29">
        <v>490</v>
      </c>
      <c r="W29">
        <v>61</v>
      </c>
      <c r="X29">
        <v>579</v>
      </c>
      <c r="Y29">
        <v>26</v>
      </c>
      <c r="Z29">
        <v>499</v>
      </c>
      <c r="AA29">
        <v>27</v>
      </c>
      <c r="AB29">
        <v>572</v>
      </c>
      <c r="AC29">
        <v>24</v>
      </c>
      <c r="AD29">
        <v>536</v>
      </c>
      <c r="AE29">
        <v>36</v>
      </c>
      <c r="AF29">
        <v>585</v>
      </c>
      <c r="AG29">
        <v>30</v>
      </c>
      <c r="AH29">
        <v>541</v>
      </c>
      <c r="AI29">
        <v>37</v>
      </c>
      <c r="AJ29">
        <v>587</v>
      </c>
      <c r="AK29">
        <v>29</v>
      </c>
      <c r="AL29">
        <v>486</v>
      </c>
      <c r="AN29">
        <v>579</v>
      </c>
      <c r="AP29">
        <v>526</v>
      </c>
      <c r="AQ29">
        <v>26</v>
      </c>
      <c r="AR29">
        <v>579</v>
      </c>
      <c r="AS29">
        <v>27</v>
      </c>
      <c r="AT29">
        <v>507</v>
      </c>
      <c r="AU29">
        <v>30</v>
      </c>
      <c r="AV29">
        <v>577</v>
      </c>
      <c r="AW29">
        <v>24</v>
      </c>
      <c r="BL29">
        <v>556</v>
      </c>
      <c r="BM29">
        <v>30</v>
      </c>
      <c r="BN29">
        <v>557</v>
      </c>
      <c r="BO29">
        <v>26</v>
      </c>
      <c r="BP29">
        <v>480</v>
      </c>
      <c r="BQ29">
        <v>33</v>
      </c>
      <c r="BZ29">
        <v>529</v>
      </c>
      <c r="CA29">
        <v>24</v>
      </c>
      <c r="CB29">
        <v>473</v>
      </c>
      <c r="CC29">
        <v>20</v>
      </c>
      <c r="CD29">
        <v>560</v>
      </c>
      <c r="CE29">
        <v>30</v>
      </c>
      <c r="CF29">
        <v>491</v>
      </c>
      <c r="CG29">
        <v>43</v>
      </c>
      <c r="CH29">
        <v>552</v>
      </c>
      <c r="CI29">
        <v>34</v>
      </c>
      <c r="CJ29">
        <v>464</v>
      </c>
      <c r="CK29">
        <v>39</v>
      </c>
    </row>
    <row r="30" spans="1:89">
      <c r="A30">
        <v>1986</v>
      </c>
      <c r="B30">
        <v>476</v>
      </c>
      <c r="C30">
        <v>45</v>
      </c>
      <c r="D30">
        <v>571</v>
      </c>
      <c r="E30">
        <v>33</v>
      </c>
      <c r="F30">
        <v>506</v>
      </c>
      <c r="G30">
        <v>38</v>
      </c>
      <c r="H30">
        <v>566</v>
      </c>
      <c r="I30">
        <v>31</v>
      </c>
      <c r="R30">
        <v>472</v>
      </c>
      <c r="S30">
        <v>40</v>
      </c>
      <c r="T30">
        <v>582</v>
      </c>
      <c r="U30">
        <v>27</v>
      </c>
      <c r="V30">
        <v>524</v>
      </c>
      <c r="W30">
        <v>32</v>
      </c>
      <c r="X30">
        <v>577</v>
      </c>
      <c r="Y30">
        <v>39</v>
      </c>
      <c r="Z30">
        <v>471</v>
      </c>
      <c r="AA30">
        <v>41</v>
      </c>
      <c r="AB30">
        <v>572</v>
      </c>
      <c r="AC30">
        <v>31</v>
      </c>
      <c r="AD30">
        <v>547</v>
      </c>
      <c r="AE30">
        <v>41</v>
      </c>
      <c r="AF30">
        <v>586</v>
      </c>
      <c r="AG30">
        <v>28</v>
      </c>
      <c r="AL30">
        <v>493</v>
      </c>
      <c r="AN30">
        <v>582</v>
      </c>
      <c r="AP30">
        <v>535</v>
      </c>
      <c r="AQ30">
        <v>31</v>
      </c>
      <c r="AR30">
        <v>586</v>
      </c>
      <c r="AS30">
        <v>27</v>
      </c>
      <c r="AT30">
        <v>515</v>
      </c>
      <c r="AU30">
        <v>37</v>
      </c>
      <c r="AV30">
        <v>586</v>
      </c>
      <c r="AW30">
        <v>25</v>
      </c>
      <c r="BL30">
        <v>559</v>
      </c>
      <c r="BM30">
        <v>31</v>
      </c>
      <c r="BN30">
        <v>559</v>
      </c>
      <c r="BO30">
        <v>24</v>
      </c>
      <c r="BP30">
        <v>480</v>
      </c>
      <c r="BQ30">
        <v>54</v>
      </c>
      <c r="BR30">
        <v>504</v>
      </c>
      <c r="BS30">
        <v>33</v>
      </c>
      <c r="BT30">
        <v>568</v>
      </c>
      <c r="BU30">
        <v>38</v>
      </c>
      <c r="BZ30">
        <v>547</v>
      </c>
      <c r="CA30">
        <v>28</v>
      </c>
      <c r="CB30">
        <v>482</v>
      </c>
      <c r="CC30">
        <v>24</v>
      </c>
      <c r="CD30">
        <v>570</v>
      </c>
      <c r="CE30">
        <v>30</v>
      </c>
      <c r="CF30">
        <v>491</v>
      </c>
      <c r="CG30">
        <v>46</v>
      </c>
      <c r="CH30">
        <v>570</v>
      </c>
      <c r="CI30">
        <v>31</v>
      </c>
      <c r="CJ30">
        <v>461</v>
      </c>
      <c r="CK30">
        <v>35</v>
      </c>
    </row>
    <row r="31" spans="1:89">
      <c r="A31">
        <v>1987</v>
      </c>
      <c r="B31">
        <v>480</v>
      </c>
      <c r="C31">
        <v>49</v>
      </c>
      <c r="D31">
        <v>597</v>
      </c>
      <c r="E31">
        <v>25</v>
      </c>
      <c r="F31">
        <v>511</v>
      </c>
      <c r="G31">
        <v>30</v>
      </c>
      <c r="H31">
        <v>581</v>
      </c>
      <c r="I31">
        <v>34</v>
      </c>
      <c r="J31">
        <v>516</v>
      </c>
      <c r="K31">
        <v>27</v>
      </c>
      <c r="L31">
        <v>577</v>
      </c>
      <c r="M31">
        <v>31</v>
      </c>
      <c r="N31">
        <v>528</v>
      </c>
      <c r="O31">
        <v>29</v>
      </c>
      <c r="P31">
        <v>583</v>
      </c>
      <c r="Q31">
        <v>32</v>
      </c>
      <c r="R31">
        <v>470</v>
      </c>
      <c r="S31">
        <v>37</v>
      </c>
      <c r="T31">
        <v>583</v>
      </c>
      <c r="U31">
        <v>28</v>
      </c>
      <c r="V31">
        <v>530</v>
      </c>
      <c r="W31">
        <v>51</v>
      </c>
      <c r="X31">
        <v>595</v>
      </c>
      <c r="Y31">
        <v>22</v>
      </c>
      <c r="Z31">
        <v>477</v>
      </c>
      <c r="AA31">
        <v>39</v>
      </c>
      <c r="AB31">
        <v>598</v>
      </c>
      <c r="AC31">
        <v>25</v>
      </c>
      <c r="AD31">
        <v>541</v>
      </c>
      <c r="AE31">
        <v>34</v>
      </c>
      <c r="AF31">
        <v>589</v>
      </c>
      <c r="AG31">
        <v>31</v>
      </c>
      <c r="AH31">
        <v>534</v>
      </c>
      <c r="AI31">
        <v>30</v>
      </c>
      <c r="AJ31">
        <v>588</v>
      </c>
      <c r="AK31">
        <v>31</v>
      </c>
      <c r="AL31">
        <v>463</v>
      </c>
      <c r="AN31">
        <v>592</v>
      </c>
      <c r="AP31">
        <v>536</v>
      </c>
      <c r="AQ31">
        <v>31</v>
      </c>
      <c r="AR31">
        <v>592</v>
      </c>
      <c r="AS31">
        <v>27</v>
      </c>
      <c r="AT31">
        <v>508</v>
      </c>
      <c r="AU31">
        <v>38</v>
      </c>
      <c r="AV31">
        <v>591</v>
      </c>
      <c r="AW31">
        <v>24</v>
      </c>
      <c r="AX31">
        <v>531</v>
      </c>
      <c r="AY31">
        <v>24</v>
      </c>
      <c r="AZ31">
        <v>519</v>
      </c>
      <c r="BA31">
        <v>30</v>
      </c>
      <c r="BB31">
        <v>506</v>
      </c>
      <c r="BC31">
        <v>27</v>
      </c>
      <c r="BD31">
        <v>523</v>
      </c>
      <c r="BE31">
        <v>25</v>
      </c>
      <c r="BF31">
        <v>591</v>
      </c>
      <c r="BG31">
        <v>28</v>
      </c>
      <c r="BH31">
        <v>555</v>
      </c>
      <c r="BI31">
        <v>32</v>
      </c>
      <c r="BJ31">
        <v>481</v>
      </c>
      <c r="BK31">
        <v>33</v>
      </c>
      <c r="BL31">
        <v>580</v>
      </c>
      <c r="BM31">
        <v>32</v>
      </c>
      <c r="BN31">
        <v>586</v>
      </c>
      <c r="BO31">
        <v>30</v>
      </c>
      <c r="BP31">
        <v>487</v>
      </c>
      <c r="BQ31">
        <v>50</v>
      </c>
      <c r="BR31">
        <v>508</v>
      </c>
      <c r="BS31">
        <v>28</v>
      </c>
      <c r="BT31">
        <v>553</v>
      </c>
      <c r="BU31">
        <v>33</v>
      </c>
      <c r="BZ31">
        <v>552</v>
      </c>
      <c r="CA31">
        <v>29</v>
      </c>
      <c r="CB31">
        <v>471</v>
      </c>
      <c r="CC31">
        <v>28</v>
      </c>
      <c r="CD31">
        <v>592</v>
      </c>
      <c r="CE31">
        <v>27</v>
      </c>
      <c r="CF31">
        <v>507</v>
      </c>
      <c r="CG31">
        <v>44</v>
      </c>
      <c r="CH31">
        <v>576</v>
      </c>
      <c r="CI31">
        <v>31</v>
      </c>
      <c r="CJ31">
        <v>476</v>
      </c>
      <c r="CK31">
        <v>37</v>
      </c>
    </row>
    <row r="32" spans="1:89">
      <c r="A32">
        <v>1988</v>
      </c>
      <c r="B32">
        <v>476</v>
      </c>
      <c r="C32">
        <v>39</v>
      </c>
      <c r="D32">
        <v>580</v>
      </c>
      <c r="E32">
        <v>34</v>
      </c>
      <c r="F32">
        <v>512</v>
      </c>
      <c r="G32">
        <v>33</v>
      </c>
      <c r="H32">
        <v>574</v>
      </c>
      <c r="I32">
        <v>31</v>
      </c>
      <c r="J32">
        <v>516</v>
      </c>
      <c r="K32">
        <v>32</v>
      </c>
      <c r="L32">
        <v>581</v>
      </c>
      <c r="M32">
        <v>32</v>
      </c>
      <c r="N32">
        <v>534</v>
      </c>
      <c r="O32">
        <v>30</v>
      </c>
      <c r="P32">
        <v>587</v>
      </c>
      <c r="Q32">
        <v>29</v>
      </c>
      <c r="R32">
        <v>497</v>
      </c>
      <c r="S32">
        <v>46</v>
      </c>
      <c r="T32">
        <v>579</v>
      </c>
      <c r="U32">
        <v>27</v>
      </c>
      <c r="V32">
        <v>528</v>
      </c>
      <c r="W32">
        <v>31</v>
      </c>
      <c r="X32">
        <v>591</v>
      </c>
      <c r="Y32">
        <v>29</v>
      </c>
      <c r="Z32">
        <v>513</v>
      </c>
      <c r="AA32">
        <v>38</v>
      </c>
      <c r="AB32">
        <v>592</v>
      </c>
      <c r="AC32">
        <v>25</v>
      </c>
      <c r="AD32">
        <v>545</v>
      </c>
      <c r="AE32">
        <v>42</v>
      </c>
      <c r="AF32">
        <v>597</v>
      </c>
      <c r="AG32">
        <v>30</v>
      </c>
      <c r="AH32">
        <v>530</v>
      </c>
      <c r="AI32">
        <v>45</v>
      </c>
      <c r="AJ32">
        <v>584</v>
      </c>
      <c r="AK32">
        <v>35</v>
      </c>
      <c r="AL32">
        <v>482</v>
      </c>
      <c r="AN32">
        <v>578</v>
      </c>
      <c r="AP32">
        <v>542</v>
      </c>
      <c r="AQ32">
        <v>25</v>
      </c>
      <c r="AR32">
        <v>589</v>
      </c>
      <c r="AS32">
        <v>26</v>
      </c>
      <c r="AT32">
        <v>519</v>
      </c>
      <c r="AU32">
        <v>41</v>
      </c>
      <c r="AV32">
        <v>589</v>
      </c>
      <c r="AW32">
        <v>24</v>
      </c>
      <c r="AX32">
        <v>533</v>
      </c>
      <c r="AY32">
        <v>22</v>
      </c>
      <c r="AZ32">
        <v>507</v>
      </c>
      <c r="BA32">
        <v>29</v>
      </c>
      <c r="BB32">
        <v>509</v>
      </c>
      <c r="BC32">
        <v>22</v>
      </c>
      <c r="BD32">
        <v>528</v>
      </c>
      <c r="BE32">
        <v>34</v>
      </c>
      <c r="BF32">
        <v>583</v>
      </c>
      <c r="BG32">
        <v>32</v>
      </c>
      <c r="BH32">
        <v>526</v>
      </c>
      <c r="BI32">
        <v>28</v>
      </c>
      <c r="BJ32">
        <v>474</v>
      </c>
      <c r="BK32">
        <v>32</v>
      </c>
      <c r="BL32">
        <v>576</v>
      </c>
      <c r="BM32">
        <v>29</v>
      </c>
      <c r="BR32">
        <v>478</v>
      </c>
      <c r="BS32">
        <v>29</v>
      </c>
      <c r="BT32">
        <v>567</v>
      </c>
      <c r="BU32">
        <v>25</v>
      </c>
      <c r="BZ32">
        <v>547</v>
      </c>
      <c r="CA32">
        <v>24</v>
      </c>
      <c r="CB32">
        <v>478</v>
      </c>
      <c r="CC32">
        <v>24</v>
      </c>
      <c r="CD32">
        <v>582</v>
      </c>
      <c r="CE32">
        <v>29</v>
      </c>
      <c r="CF32">
        <v>515</v>
      </c>
      <c r="CG32">
        <v>45</v>
      </c>
      <c r="CH32">
        <v>568</v>
      </c>
      <c r="CI32">
        <v>31</v>
      </c>
      <c r="CJ32">
        <v>470</v>
      </c>
      <c r="CK32">
        <v>39</v>
      </c>
    </row>
    <row r="33" spans="1:89">
      <c r="A33">
        <v>1989</v>
      </c>
      <c r="B33">
        <v>479</v>
      </c>
      <c r="C33">
        <v>67</v>
      </c>
      <c r="D33">
        <v>593</v>
      </c>
      <c r="E33">
        <v>32</v>
      </c>
      <c r="F33">
        <v>500</v>
      </c>
      <c r="G33">
        <v>42</v>
      </c>
      <c r="H33">
        <v>583</v>
      </c>
      <c r="I33">
        <v>31</v>
      </c>
      <c r="J33">
        <v>506</v>
      </c>
      <c r="K33">
        <v>31</v>
      </c>
      <c r="L33">
        <v>573</v>
      </c>
      <c r="M33">
        <v>34</v>
      </c>
      <c r="N33">
        <v>521</v>
      </c>
      <c r="O33">
        <v>28</v>
      </c>
      <c r="P33">
        <v>585</v>
      </c>
      <c r="Q33">
        <v>30</v>
      </c>
      <c r="R33">
        <v>468</v>
      </c>
      <c r="S33">
        <v>34</v>
      </c>
      <c r="T33">
        <v>581</v>
      </c>
      <c r="U33">
        <v>25</v>
      </c>
      <c r="V33">
        <v>492</v>
      </c>
      <c r="W33">
        <v>37</v>
      </c>
      <c r="X33">
        <v>597</v>
      </c>
      <c r="Y33">
        <v>27</v>
      </c>
      <c r="Z33">
        <v>490</v>
      </c>
      <c r="AA33">
        <v>37</v>
      </c>
      <c r="AB33">
        <v>589</v>
      </c>
      <c r="AC33">
        <v>26</v>
      </c>
      <c r="AD33">
        <v>554</v>
      </c>
      <c r="AE33">
        <v>41</v>
      </c>
      <c r="AF33">
        <v>583</v>
      </c>
      <c r="AG33">
        <v>36</v>
      </c>
      <c r="AH33">
        <v>529</v>
      </c>
      <c r="AI33">
        <v>43</v>
      </c>
      <c r="AJ33">
        <v>577</v>
      </c>
      <c r="AK33">
        <v>36</v>
      </c>
      <c r="AL33">
        <v>468</v>
      </c>
      <c r="AN33">
        <v>591</v>
      </c>
      <c r="AP33">
        <v>531</v>
      </c>
      <c r="AQ33">
        <v>28</v>
      </c>
      <c r="AR33">
        <v>588</v>
      </c>
      <c r="AS33">
        <v>28</v>
      </c>
      <c r="AT33">
        <v>498</v>
      </c>
      <c r="AU33">
        <v>44</v>
      </c>
      <c r="AV33">
        <v>590</v>
      </c>
      <c r="AW33">
        <v>27</v>
      </c>
      <c r="AX33">
        <v>534</v>
      </c>
      <c r="AY33">
        <v>33</v>
      </c>
      <c r="AZ33">
        <v>510</v>
      </c>
      <c r="BA33">
        <v>30</v>
      </c>
      <c r="BB33">
        <v>506</v>
      </c>
      <c r="BC33">
        <v>26</v>
      </c>
      <c r="BD33">
        <v>541</v>
      </c>
      <c r="BE33">
        <v>26</v>
      </c>
      <c r="BF33">
        <v>590</v>
      </c>
      <c r="BG33">
        <v>30</v>
      </c>
      <c r="BH33">
        <v>532</v>
      </c>
      <c r="BI33">
        <v>44</v>
      </c>
      <c r="BJ33">
        <v>473</v>
      </c>
      <c r="BK33">
        <v>33</v>
      </c>
      <c r="BN33">
        <v>579</v>
      </c>
      <c r="BO33">
        <v>28</v>
      </c>
      <c r="BP33">
        <v>477</v>
      </c>
      <c r="BQ33">
        <v>23</v>
      </c>
      <c r="BR33">
        <v>489</v>
      </c>
      <c r="BS33">
        <v>32</v>
      </c>
      <c r="BT33">
        <v>547</v>
      </c>
      <c r="BU33">
        <v>32</v>
      </c>
      <c r="BV33">
        <v>535</v>
      </c>
      <c r="BW33">
        <v>31</v>
      </c>
      <c r="BX33">
        <v>580</v>
      </c>
      <c r="BY33">
        <v>26</v>
      </c>
      <c r="BZ33">
        <v>548</v>
      </c>
      <c r="CA33">
        <v>27</v>
      </c>
      <c r="CB33">
        <v>475</v>
      </c>
      <c r="CC33">
        <v>29</v>
      </c>
      <c r="CD33">
        <v>578</v>
      </c>
      <c r="CE33">
        <v>32</v>
      </c>
      <c r="CF33">
        <v>466</v>
      </c>
      <c r="CG33">
        <v>37</v>
      </c>
      <c r="CH33">
        <v>566</v>
      </c>
      <c r="CI33">
        <v>32</v>
      </c>
      <c r="CJ33">
        <v>463</v>
      </c>
      <c r="CK33">
        <v>35</v>
      </c>
    </row>
    <row r="34" spans="1:89">
      <c r="A34">
        <v>1990</v>
      </c>
      <c r="B34">
        <v>465</v>
      </c>
      <c r="C34">
        <v>47</v>
      </c>
      <c r="D34">
        <v>567</v>
      </c>
      <c r="E34">
        <v>32</v>
      </c>
      <c r="F34">
        <v>502</v>
      </c>
      <c r="G34">
        <v>40</v>
      </c>
      <c r="H34">
        <v>569</v>
      </c>
      <c r="I34">
        <v>34</v>
      </c>
      <c r="J34">
        <v>496</v>
      </c>
      <c r="K34">
        <v>29</v>
      </c>
      <c r="L34">
        <v>566</v>
      </c>
      <c r="M34">
        <v>30</v>
      </c>
      <c r="N34">
        <v>511</v>
      </c>
      <c r="O34">
        <v>29</v>
      </c>
      <c r="P34">
        <v>573</v>
      </c>
      <c r="Q34">
        <v>31</v>
      </c>
      <c r="R34">
        <v>468</v>
      </c>
      <c r="S34">
        <v>41</v>
      </c>
      <c r="T34">
        <v>579</v>
      </c>
      <c r="U34">
        <v>26</v>
      </c>
      <c r="V34">
        <v>503</v>
      </c>
      <c r="W34">
        <v>33</v>
      </c>
      <c r="X34">
        <v>589</v>
      </c>
      <c r="Y34">
        <v>27</v>
      </c>
      <c r="Z34">
        <v>506</v>
      </c>
      <c r="AA34">
        <v>36</v>
      </c>
      <c r="AB34">
        <v>594</v>
      </c>
      <c r="AC34">
        <v>24</v>
      </c>
      <c r="AD34">
        <v>542</v>
      </c>
      <c r="AE34">
        <v>44</v>
      </c>
      <c r="AF34">
        <v>578</v>
      </c>
      <c r="AG34">
        <v>32</v>
      </c>
      <c r="AH34">
        <v>518</v>
      </c>
      <c r="AI34">
        <v>33</v>
      </c>
      <c r="AJ34">
        <v>576</v>
      </c>
      <c r="AK34">
        <v>37</v>
      </c>
      <c r="AL34">
        <v>470</v>
      </c>
      <c r="AN34">
        <v>574</v>
      </c>
      <c r="AP34">
        <v>528</v>
      </c>
      <c r="AQ34">
        <v>26</v>
      </c>
      <c r="AR34">
        <v>586</v>
      </c>
      <c r="AS34">
        <v>25</v>
      </c>
      <c r="AT34">
        <v>506</v>
      </c>
      <c r="AU34">
        <v>41</v>
      </c>
      <c r="AV34">
        <v>583</v>
      </c>
      <c r="AW34">
        <v>26</v>
      </c>
      <c r="AX34">
        <v>540</v>
      </c>
      <c r="AY34">
        <v>34</v>
      </c>
      <c r="AZ34">
        <v>507</v>
      </c>
      <c r="BA34">
        <v>38</v>
      </c>
      <c r="BB34">
        <v>504</v>
      </c>
      <c r="BC34">
        <v>48</v>
      </c>
      <c r="BD34">
        <v>526</v>
      </c>
      <c r="BE34">
        <v>32</v>
      </c>
      <c r="BF34">
        <v>568</v>
      </c>
      <c r="BG34">
        <v>38</v>
      </c>
      <c r="BH34">
        <v>505</v>
      </c>
      <c r="BI34">
        <v>42</v>
      </c>
      <c r="BJ34">
        <v>464</v>
      </c>
      <c r="BK34">
        <v>35</v>
      </c>
      <c r="BL34">
        <v>569</v>
      </c>
      <c r="BM34">
        <v>31</v>
      </c>
      <c r="BN34">
        <v>585</v>
      </c>
      <c r="BO34">
        <v>26</v>
      </c>
      <c r="BP34">
        <v>541</v>
      </c>
      <c r="BQ34">
        <v>44</v>
      </c>
      <c r="BR34">
        <v>505</v>
      </c>
      <c r="BS34">
        <v>41</v>
      </c>
      <c r="BT34">
        <v>545</v>
      </c>
      <c r="BU34">
        <v>30</v>
      </c>
      <c r="BV34">
        <v>507</v>
      </c>
      <c r="BW34">
        <v>28</v>
      </c>
      <c r="BX34">
        <v>567</v>
      </c>
      <c r="BY34">
        <v>34</v>
      </c>
      <c r="BZ34">
        <v>525</v>
      </c>
      <c r="CA34">
        <v>29</v>
      </c>
      <c r="CB34">
        <v>464</v>
      </c>
      <c r="CC34">
        <v>27</v>
      </c>
      <c r="CD34">
        <v>574</v>
      </c>
      <c r="CE34">
        <v>37</v>
      </c>
      <c r="CF34">
        <v>481</v>
      </c>
      <c r="CG34">
        <v>45</v>
      </c>
      <c r="CH34">
        <v>562</v>
      </c>
      <c r="CI34">
        <v>34</v>
      </c>
      <c r="CJ34">
        <v>449</v>
      </c>
      <c r="CK34">
        <v>32</v>
      </c>
    </row>
    <row r="35" spans="1:89">
      <c r="A35">
        <v>1991</v>
      </c>
      <c r="B35">
        <v>469</v>
      </c>
      <c r="C35">
        <v>55</v>
      </c>
      <c r="D35">
        <v>567</v>
      </c>
      <c r="E35">
        <v>37</v>
      </c>
      <c r="F35">
        <v>525</v>
      </c>
      <c r="G35">
        <v>49</v>
      </c>
      <c r="H35">
        <v>585</v>
      </c>
      <c r="I35">
        <v>34</v>
      </c>
      <c r="J35">
        <v>503</v>
      </c>
      <c r="K35">
        <v>31</v>
      </c>
      <c r="L35">
        <v>559</v>
      </c>
      <c r="M35">
        <v>29</v>
      </c>
      <c r="N35">
        <v>512</v>
      </c>
      <c r="O35">
        <v>28</v>
      </c>
      <c r="P35">
        <v>563</v>
      </c>
      <c r="Q35">
        <v>30</v>
      </c>
      <c r="R35">
        <v>482</v>
      </c>
      <c r="S35">
        <v>41</v>
      </c>
      <c r="T35">
        <v>566</v>
      </c>
      <c r="U35">
        <v>28</v>
      </c>
      <c r="V35">
        <v>495</v>
      </c>
      <c r="W35">
        <v>37</v>
      </c>
      <c r="X35">
        <v>563</v>
      </c>
      <c r="Y35">
        <v>34</v>
      </c>
      <c r="Z35">
        <v>481</v>
      </c>
      <c r="AA35">
        <v>42</v>
      </c>
      <c r="AB35">
        <v>577</v>
      </c>
      <c r="AC35">
        <v>32</v>
      </c>
      <c r="AD35">
        <v>533</v>
      </c>
      <c r="AE35">
        <v>31</v>
      </c>
      <c r="AF35">
        <v>570</v>
      </c>
      <c r="AG35">
        <v>31</v>
      </c>
      <c r="AH35">
        <v>503</v>
      </c>
      <c r="AI35">
        <v>34</v>
      </c>
      <c r="AJ35">
        <v>568</v>
      </c>
      <c r="AK35">
        <v>33</v>
      </c>
      <c r="AL35">
        <v>463</v>
      </c>
      <c r="AN35">
        <v>569</v>
      </c>
      <c r="AP35">
        <v>536</v>
      </c>
      <c r="AQ35">
        <v>30</v>
      </c>
      <c r="AR35">
        <v>577</v>
      </c>
      <c r="AS35">
        <v>28</v>
      </c>
      <c r="AT35">
        <v>512</v>
      </c>
      <c r="AU35">
        <v>36</v>
      </c>
      <c r="AV35">
        <v>575</v>
      </c>
      <c r="AW35">
        <v>27</v>
      </c>
      <c r="AX35">
        <v>524</v>
      </c>
      <c r="AY35">
        <v>36</v>
      </c>
      <c r="AZ35">
        <v>507</v>
      </c>
      <c r="BA35">
        <v>36</v>
      </c>
      <c r="BB35">
        <v>506</v>
      </c>
      <c r="BC35">
        <v>26</v>
      </c>
      <c r="BD35">
        <v>532</v>
      </c>
      <c r="BE35">
        <v>32</v>
      </c>
      <c r="BF35">
        <v>572</v>
      </c>
      <c r="BG35">
        <v>28</v>
      </c>
      <c r="BH35">
        <v>518</v>
      </c>
      <c r="BI35">
        <v>35</v>
      </c>
      <c r="BJ35">
        <v>458</v>
      </c>
      <c r="BK35">
        <v>29</v>
      </c>
      <c r="BL35">
        <v>553</v>
      </c>
      <c r="BM35">
        <v>29</v>
      </c>
      <c r="BN35">
        <v>553</v>
      </c>
      <c r="BO35">
        <v>30</v>
      </c>
      <c r="BP35">
        <v>511</v>
      </c>
      <c r="BQ35">
        <v>34</v>
      </c>
      <c r="BR35">
        <v>484</v>
      </c>
      <c r="BS35">
        <v>30</v>
      </c>
      <c r="BT35">
        <v>528</v>
      </c>
      <c r="BU35">
        <v>32</v>
      </c>
      <c r="BV35">
        <v>512</v>
      </c>
      <c r="BW35">
        <v>21</v>
      </c>
      <c r="BX35">
        <v>558</v>
      </c>
      <c r="BY35">
        <v>29</v>
      </c>
      <c r="BZ35">
        <v>526</v>
      </c>
      <c r="CA35">
        <v>28</v>
      </c>
      <c r="CB35">
        <v>466</v>
      </c>
      <c r="CC35">
        <v>29</v>
      </c>
      <c r="CD35">
        <v>549</v>
      </c>
      <c r="CE35">
        <v>34</v>
      </c>
      <c r="CF35">
        <v>489</v>
      </c>
      <c r="CG35">
        <v>38</v>
      </c>
      <c r="CH35">
        <v>551</v>
      </c>
      <c r="CI35">
        <v>35</v>
      </c>
      <c r="CJ35">
        <v>469</v>
      </c>
      <c r="CK35">
        <v>36</v>
      </c>
    </row>
    <row r="36" spans="1:89">
      <c r="A36">
        <v>1992</v>
      </c>
      <c r="B36">
        <v>485</v>
      </c>
      <c r="C36">
        <v>52</v>
      </c>
      <c r="D36">
        <v>578</v>
      </c>
      <c r="E36">
        <v>26</v>
      </c>
      <c r="F36">
        <v>510</v>
      </c>
      <c r="G36">
        <v>35</v>
      </c>
      <c r="H36">
        <v>560</v>
      </c>
      <c r="I36">
        <v>32</v>
      </c>
      <c r="J36">
        <v>503</v>
      </c>
      <c r="K36">
        <v>30</v>
      </c>
      <c r="L36">
        <v>556</v>
      </c>
      <c r="M36">
        <v>30</v>
      </c>
      <c r="N36">
        <v>513</v>
      </c>
      <c r="O36">
        <v>31</v>
      </c>
      <c r="P36">
        <v>561</v>
      </c>
      <c r="Q36">
        <v>32</v>
      </c>
      <c r="R36">
        <v>472</v>
      </c>
      <c r="S36">
        <v>45</v>
      </c>
      <c r="T36">
        <v>571</v>
      </c>
      <c r="U36">
        <v>26</v>
      </c>
      <c r="V36">
        <v>507</v>
      </c>
      <c r="W36">
        <v>30</v>
      </c>
      <c r="X36">
        <v>569</v>
      </c>
      <c r="Y36">
        <v>25</v>
      </c>
      <c r="Z36">
        <v>512</v>
      </c>
      <c r="AA36">
        <v>29</v>
      </c>
      <c r="AB36">
        <v>577</v>
      </c>
      <c r="AC36">
        <v>24</v>
      </c>
      <c r="AD36">
        <v>559</v>
      </c>
      <c r="AE36">
        <v>42</v>
      </c>
      <c r="AF36">
        <v>582</v>
      </c>
      <c r="AG36">
        <v>34</v>
      </c>
      <c r="AH36">
        <v>522</v>
      </c>
      <c r="AI36">
        <v>35</v>
      </c>
      <c r="AJ36">
        <v>572</v>
      </c>
      <c r="AK36">
        <v>34</v>
      </c>
      <c r="AL36">
        <v>467</v>
      </c>
      <c r="AN36">
        <v>568</v>
      </c>
      <c r="AP36">
        <v>534</v>
      </c>
      <c r="AQ36">
        <v>19</v>
      </c>
      <c r="AR36">
        <v>577</v>
      </c>
      <c r="AS36">
        <v>16</v>
      </c>
      <c r="AT36">
        <v>517</v>
      </c>
      <c r="AU36">
        <v>35</v>
      </c>
      <c r="AV36">
        <v>575</v>
      </c>
      <c r="AW36">
        <v>25</v>
      </c>
      <c r="AX36">
        <v>519</v>
      </c>
      <c r="AY36">
        <v>40</v>
      </c>
      <c r="AZ36">
        <v>482</v>
      </c>
      <c r="BA36">
        <v>29</v>
      </c>
      <c r="BB36">
        <v>499</v>
      </c>
      <c r="BC36">
        <v>41</v>
      </c>
      <c r="BD36">
        <v>523</v>
      </c>
      <c r="BE36">
        <v>30</v>
      </c>
      <c r="BF36">
        <v>567</v>
      </c>
      <c r="BG36">
        <v>27</v>
      </c>
      <c r="BH36">
        <v>498</v>
      </c>
      <c r="BI36">
        <v>36</v>
      </c>
      <c r="BJ36">
        <v>455</v>
      </c>
      <c r="BK36">
        <v>30</v>
      </c>
      <c r="BL36">
        <v>563</v>
      </c>
      <c r="BM36">
        <v>28</v>
      </c>
      <c r="BN36">
        <v>546</v>
      </c>
      <c r="BO36">
        <v>37</v>
      </c>
      <c r="BP36">
        <v>487</v>
      </c>
      <c r="BQ36">
        <v>34</v>
      </c>
      <c r="BV36">
        <v>511</v>
      </c>
      <c r="BW36">
        <v>25</v>
      </c>
      <c r="BX36">
        <v>555</v>
      </c>
      <c r="BY36">
        <v>16</v>
      </c>
      <c r="BZ36">
        <v>529</v>
      </c>
      <c r="CA36">
        <v>28</v>
      </c>
      <c r="CB36">
        <v>464</v>
      </c>
      <c r="CC36">
        <v>27</v>
      </c>
      <c r="CD36">
        <v>555</v>
      </c>
      <c r="CE36">
        <v>29</v>
      </c>
      <c r="CF36">
        <v>469</v>
      </c>
      <c r="CG36">
        <v>36</v>
      </c>
      <c r="CH36">
        <v>545</v>
      </c>
      <c r="CI36">
        <v>38</v>
      </c>
      <c r="CJ36">
        <v>454</v>
      </c>
      <c r="CK36">
        <v>33</v>
      </c>
    </row>
    <row r="37" spans="1:89">
      <c r="A37">
        <v>1993</v>
      </c>
      <c r="B37">
        <v>522</v>
      </c>
      <c r="C37">
        <v>26</v>
      </c>
      <c r="D37">
        <v>577</v>
      </c>
      <c r="E37">
        <v>25</v>
      </c>
      <c r="F37">
        <v>501</v>
      </c>
      <c r="G37">
        <v>32</v>
      </c>
      <c r="H37">
        <v>552</v>
      </c>
      <c r="I37">
        <v>29</v>
      </c>
      <c r="J37">
        <v>511</v>
      </c>
      <c r="K37">
        <v>30</v>
      </c>
      <c r="L37">
        <v>567</v>
      </c>
      <c r="M37">
        <v>28</v>
      </c>
      <c r="N37">
        <v>527</v>
      </c>
      <c r="O37">
        <v>28</v>
      </c>
      <c r="P37">
        <v>572</v>
      </c>
      <c r="Q37">
        <v>29</v>
      </c>
      <c r="R37">
        <v>488</v>
      </c>
      <c r="S37">
        <v>53</v>
      </c>
      <c r="T37">
        <v>576</v>
      </c>
      <c r="U37">
        <v>25</v>
      </c>
      <c r="V37">
        <v>495</v>
      </c>
      <c r="W37">
        <v>33</v>
      </c>
      <c r="X37">
        <v>565</v>
      </c>
      <c r="Y37">
        <v>23</v>
      </c>
      <c r="Z37">
        <v>471</v>
      </c>
      <c r="AA37">
        <v>37</v>
      </c>
      <c r="AB37">
        <v>567</v>
      </c>
      <c r="AC37">
        <v>25</v>
      </c>
      <c r="AD37">
        <v>531</v>
      </c>
      <c r="AE37">
        <v>30</v>
      </c>
      <c r="AF37">
        <v>573</v>
      </c>
      <c r="AG37">
        <v>37</v>
      </c>
      <c r="AH37">
        <v>511</v>
      </c>
      <c r="AI37">
        <v>32</v>
      </c>
      <c r="AJ37">
        <v>556</v>
      </c>
      <c r="AK37">
        <v>30</v>
      </c>
      <c r="AL37">
        <v>470</v>
      </c>
      <c r="AN37">
        <v>558</v>
      </c>
      <c r="AP37">
        <v>525</v>
      </c>
      <c r="AQ37">
        <v>25</v>
      </c>
      <c r="AR37">
        <v>573</v>
      </c>
      <c r="AS37">
        <v>27</v>
      </c>
      <c r="AT37">
        <v>524</v>
      </c>
      <c r="AU37">
        <v>37</v>
      </c>
      <c r="AV37">
        <v>579</v>
      </c>
      <c r="AW37">
        <v>25</v>
      </c>
      <c r="AX37">
        <v>523</v>
      </c>
      <c r="AY37">
        <v>35</v>
      </c>
      <c r="AZ37">
        <v>505</v>
      </c>
      <c r="BA37">
        <v>30</v>
      </c>
      <c r="BB37">
        <v>498</v>
      </c>
      <c r="BC37">
        <v>40</v>
      </c>
      <c r="BD37">
        <v>552</v>
      </c>
      <c r="BE37">
        <v>35</v>
      </c>
      <c r="BF37">
        <v>567</v>
      </c>
      <c r="BG37">
        <v>29</v>
      </c>
      <c r="BH37">
        <v>515</v>
      </c>
      <c r="BI37">
        <v>33</v>
      </c>
      <c r="BJ37">
        <v>481</v>
      </c>
      <c r="BK37">
        <v>35</v>
      </c>
      <c r="BL37">
        <v>556</v>
      </c>
      <c r="BM37">
        <v>27</v>
      </c>
      <c r="BN37">
        <v>568</v>
      </c>
      <c r="BO37">
        <v>26</v>
      </c>
      <c r="BP37">
        <v>487</v>
      </c>
      <c r="BQ37">
        <v>31</v>
      </c>
      <c r="BR37">
        <v>496</v>
      </c>
      <c r="BS37">
        <v>25</v>
      </c>
      <c r="BT37">
        <v>532</v>
      </c>
      <c r="BU37">
        <v>26</v>
      </c>
      <c r="BV37">
        <v>529</v>
      </c>
      <c r="BW37">
        <v>30</v>
      </c>
      <c r="BX37">
        <v>568</v>
      </c>
      <c r="BY37">
        <v>41</v>
      </c>
      <c r="BZ37">
        <v>547</v>
      </c>
      <c r="CA37">
        <v>26</v>
      </c>
      <c r="CB37">
        <v>479</v>
      </c>
      <c r="CC37">
        <v>23</v>
      </c>
      <c r="CD37">
        <v>567</v>
      </c>
      <c r="CE37">
        <v>32</v>
      </c>
      <c r="CF37">
        <v>478</v>
      </c>
      <c r="CG37">
        <v>44</v>
      </c>
      <c r="CH37">
        <v>554</v>
      </c>
      <c r="CI37">
        <v>25</v>
      </c>
      <c r="CJ37">
        <v>472</v>
      </c>
      <c r="CK37">
        <v>32</v>
      </c>
    </row>
    <row r="38" spans="1:89">
      <c r="A38">
        <v>1994</v>
      </c>
      <c r="B38">
        <v>473</v>
      </c>
      <c r="C38">
        <v>35</v>
      </c>
      <c r="D38">
        <v>558</v>
      </c>
      <c r="E38">
        <v>27</v>
      </c>
      <c r="F38">
        <v>483</v>
      </c>
      <c r="G38">
        <v>43</v>
      </c>
      <c r="H38">
        <v>551</v>
      </c>
      <c r="I38">
        <v>28</v>
      </c>
      <c r="J38">
        <v>501</v>
      </c>
      <c r="K38">
        <v>29</v>
      </c>
      <c r="L38">
        <v>559</v>
      </c>
      <c r="M38">
        <v>32</v>
      </c>
      <c r="N38">
        <v>511</v>
      </c>
      <c r="O38">
        <v>29</v>
      </c>
      <c r="P38">
        <v>566</v>
      </c>
      <c r="Q38">
        <v>29</v>
      </c>
      <c r="R38">
        <v>472</v>
      </c>
      <c r="S38">
        <v>51</v>
      </c>
      <c r="T38">
        <v>568</v>
      </c>
      <c r="U38">
        <v>24</v>
      </c>
      <c r="V38">
        <v>466</v>
      </c>
      <c r="W38">
        <v>38</v>
      </c>
      <c r="X38">
        <v>556</v>
      </c>
      <c r="Y38">
        <v>27</v>
      </c>
      <c r="Z38">
        <v>449</v>
      </c>
      <c r="AA38">
        <v>27</v>
      </c>
      <c r="AB38">
        <v>567</v>
      </c>
      <c r="AC38">
        <v>25</v>
      </c>
      <c r="AD38">
        <v>558</v>
      </c>
      <c r="AE38">
        <v>30</v>
      </c>
      <c r="AF38">
        <v>567</v>
      </c>
      <c r="AG38">
        <v>28</v>
      </c>
      <c r="AH38">
        <v>488</v>
      </c>
      <c r="AI38">
        <v>23</v>
      </c>
      <c r="AJ38">
        <v>542</v>
      </c>
      <c r="AK38">
        <v>30</v>
      </c>
      <c r="AL38">
        <v>455</v>
      </c>
      <c r="AN38">
        <v>557</v>
      </c>
      <c r="AP38">
        <v>526</v>
      </c>
      <c r="AQ38">
        <v>29</v>
      </c>
      <c r="AR38">
        <v>570</v>
      </c>
      <c r="AS38">
        <v>25</v>
      </c>
      <c r="AT38">
        <v>523</v>
      </c>
      <c r="AU38">
        <v>48</v>
      </c>
      <c r="AV38">
        <v>580</v>
      </c>
      <c r="AW38">
        <v>26</v>
      </c>
      <c r="AX38">
        <v>514</v>
      </c>
      <c r="AY38">
        <v>33</v>
      </c>
      <c r="AZ38">
        <v>484</v>
      </c>
      <c r="BA38">
        <v>36</v>
      </c>
      <c r="BB38">
        <v>482</v>
      </c>
      <c r="BC38">
        <v>27</v>
      </c>
      <c r="BD38">
        <v>514</v>
      </c>
      <c r="BE38">
        <v>28</v>
      </c>
      <c r="BF38">
        <v>566</v>
      </c>
      <c r="BG38">
        <v>28</v>
      </c>
      <c r="BH38">
        <v>500</v>
      </c>
      <c r="BI38">
        <v>38</v>
      </c>
      <c r="BJ38">
        <v>456</v>
      </c>
      <c r="BK38">
        <v>27</v>
      </c>
      <c r="BL38">
        <v>555</v>
      </c>
      <c r="BM38">
        <v>29</v>
      </c>
      <c r="BN38">
        <v>554</v>
      </c>
      <c r="BO38">
        <v>26</v>
      </c>
      <c r="BP38">
        <v>464</v>
      </c>
      <c r="BQ38">
        <v>24</v>
      </c>
      <c r="BR38">
        <v>469</v>
      </c>
      <c r="BS38">
        <v>27</v>
      </c>
      <c r="BT38">
        <v>524</v>
      </c>
      <c r="BU38">
        <v>27</v>
      </c>
      <c r="BV38">
        <v>493</v>
      </c>
      <c r="BW38">
        <v>27</v>
      </c>
      <c r="BX38">
        <v>557</v>
      </c>
      <c r="BY38">
        <v>31</v>
      </c>
      <c r="BZ38">
        <v>535</v>
      </c>
      <c r="CA38">
        <v>26</v>
      </c>
      <c r="CB38">
        <v>466</v>
      </c>
      <c r="CC38">
        <v>19</v>
      </c>
      <c r="CD38">
        <v>564</v>
      </c>
      <c r="CE38">
        <v>30</v>
      </c>
      <c r="CF38">
        <v>458</v>
      </c>
      <c r="CG38">
        <v>36</v>
      </c>
      <c r="CH38">
        <v>578</v>
      </c>
      <c r="CI38">
        <v>36</v>
      </c>
      <c r="CJ38">
        <v>473</v>
      </c>
      <c r="CK38">
        <v>35</v>
      </c>
    </row>
    <row r="39" spans="1:89">
      <c r="A39">
        <v>1995</v>
      </c>
      <c r="B39">
        <v>468</v>
      </c>
      <c r="C39">
        <v>31</v>
      </c>
      <c r="D39">
        <v>577</v>
      </c>
      <c r="E39">
        <v>32</v>
      </c>
      <c r="F39">
        <v>498</v>
      </c>
      <c r="G39">
        <v>31</v>
      </c>
      <c r="H39">
        <v>553</v>
      </c>
      <c r="I39">
        <v>31</v>
      </c>
      <c r="J39">
        <v>507</v>
      </c>
      <c r="K39">
        <v>51</v>
      </c>
      <c r="L39">
        <v>560</v>
      </c>
      <c r="M39">
        <v>54</v>
      </c>
      <c r="N39">
        <v>512</v>
      </c>
      <c r="O39">
        <v>65</v>
      </c>
      <c r="P39">
        <v>564</v>
      </c>
      <c r="Q39">
        <v>81</v>
      </c>
      <c r="R39">
        <v>497</v>
      </c>
      <c r="S39">
        <v>34</v>
      </c>
      <c r="T39">
        <v>571</v>
      </c>
      <c r="U39">
        <v>26</v>
      </c>
      <c r="V39">
        <v>484</v>
      </c>
      <c r="W39">
        <v>38</v>
      </c>
      <c r="X39">
        <v>563</v>
      </c>
      <c r="Y39">
        <v>25</v>
      </c>
      <c r="Z39">
        <v>456</v>
      </c>
      <c r="AA39">
        <v>25</v>
      </c>
      <c r="AB39">
        <v>550</v>
      </c>
      <c r="AC39">
        <v>31</v>
      </c>
      <c r="AD39">
        <v>517</v>
      </c>
      <c r="AE39">
        <v>33</v>
      </c>
      <c r="AF39">
        <v>570</v>
      </c>
      <c r="AG39">
        <v>41</v>
      </c>
      <c r="AH39">
        <v>516</v>
      </c>
      <c r="AI39">
        <v>26</v>
      </c>
      <c r="AJ39">
        <v>567</v>
      </c>
      <c r="AK39">
        <v>42</v>
      </c>
      <c r="AL39">
        <v>481</v>
      </c>
      <c r="AN39">
        <v>562</v>
      </c>
      <c r="AP39">
        <v>537</v>
      </c>
      <c r="AQ39">
        <v>26</v>
      </c>
      <c r="AR39">
        <v>571</v>
      </c>
      <c r="AS39">
        <v>26</v>
      </c>
      <c r="AT39">
        <v>524</v>
      </c>
      <c r="AU39">
        <v>29</v>
      </c>
      <c r="AV39">
        <v>580</v>
      </c>
      <c r="AW39">
        <v>25</v>
      </c>
      <c r="AX39">
        <v>539</v>
      </c>
      <c r="AY39">
        <v>34</v>
      </c>
      <c r="AZ39">
        <v>505</v>
      </c>
      <c r="BA39">
        <v>39</v>
      </c>
      <c r="BB39">
        <v>513</v>
      </c>
      <c r="BC39">
        <v>30</v>
      </c>
      <c r="BD39">
        <v>535</v>
      </c>
      <c r="BE39">
        <v>30</v>
      </c>
      <c r="BF39">
        <v>563</v>
      </c>
      <c r="BG39">
        <v>38</v>
      </c>
      <c r="BH39">
        <v>530</v>
      </c>
      <c r="BI39">
        <v>35</v>
      </c>
      <c r="BJ39">
        <v>466</v>
      </c>
      <c r="BK39">
        <v>31</v>
      </c>
      <c r="BL39">
        <v>564</v>
      </c>
      <c r="BM39">
        <v>29</v>
      </c>
      <c r="BN39">
        <v>565</v>
      </c>
      <c r="BO39">
        <v>26</v>
      </c>
      <c r="BP39">
        <v>489</v>
      </c>
      <c r="BQ39">
        <v>27</v>
      </c>
      <c r="BR39">
        <v>483</v>
      </c>
      <c r="BS39">
        <v>32</v>
      </c>
      <c r="BT39">
        <v>537</v>
      </c>
      <c r="BU39">
        <v>36</v>
      </c>
      <c r="BV39">
        <v>514</v>
      </c>
      <c r="BW39">
        <v>25</v>
      </c>
      <c r="BX39">
        <v>559</v>
      </c>
      <c r="BY39">
        <v>31</v>
      </c>
      <c r="BZ39">
        <v>538</v>
      </c>
      <c r="CA39">
        <v>29</v>
      </c>
      <c r="CB39">
        <v>487</v>
      </c>
      <c r="CC39">
        <v>24</v>
      </c>
      <c r="CD39">
        <v>572</v>
      </c>
      <c r="CE39">
        <v>28</v>
      </c>
      <c r="CF39">
        <v>489</v>
      </c>
      <c r="CG39">
        <v>42</v>
      </c>
      <c r="CH39">
        <v>556</v>
      </c>
      <c r="CI39">
        <v>28</v>
      </c>
      <c r="CJ39">
        <v>465</v>
      </c>
      <c r="CK39">
        <v>38</v>
      </c>
    </row>
    <row r="40" spans="1:89">
      <c r="A40">
        <v>1996</v>
      </c>
      <c r="B40">
        <v>493</v>
      </c>
      <c r="C40">
        <v>52</v>
      </c>
      <c r="D40">
        <v>597</v>
      </c>
      <c r="E40">
        <v>28</v>
      </c>
      <c r="F40">
        <v>517</v>
      </c>
      <c r="G40">
        <v>36</v>
      </c>
      <c r="H40">
        <v>576</v>
      </c>
      <c r="I40">
        <v>31</v>
      </c>
      <c r="J40">
        <v>506</v>
      </c>
      <c r="K40">
        <v>32</v>
      </c>
      <c r="L40">
        <v>573</v>
      </c>
      <c r="M40">
        <v>29</v>
      </c>
      <c r="N40">
        <v>527</v>
      </c>
      <c r="O40">
        <v>35</v>
      </c>
      <c r="P40">
        <v>577</v>
      </c>
      <c r="Q40">
        <v>30</v>
      </c>
      <c r="R40">
        <v>510</v>
      </c>
      <c r="S40">
        <v>34</v>
      </c>
      <c r="T40">
        <v>589</v>
      </c>
      <c r="U40">
        <v>26</v>
      </c>
      <c r="V40">
        <v>503</v>
      </c>
      <c r="W40">
        <v>35</v>
      </c>
      <c r="X40">
        <v>572</v>
      </c>
      <c r="Y40">
        <v>28</v>
      </c>
      <c r="Z40">
        <v>506</v>
      </c>
      <c r="AA40">
        <v>36</v>
      </c>
      <c r="AB40">
        <v>598</v>
      </c>
      <c r="AC40">
        <v>23</v>
      </c>
      <c r="AD40">
        <v>534</v>
      </c>
      <c r="AE40">
        <v>19</v>
      </c>
      <c r="AF40">
        <v>573</v>
      </c>
      <c r="AG40">
        <v>28</v>
      </c>
      <c r="AH40">
        <v>516</v>
      </c>
      <c r="AI40">
        <v>29</v>
      </c>
      <c r="AJ40">
        <v>569</v>
      </c>
      <c r="AK40">
        <v>29</v>
      </c>
      <c r="AL40">
        <v>489</v>
      </c>
      <c r="AN40">
        <v>583</v>
      </c>
      <c r="AP40">
        <v>538</v>
      </c>
      <c r="AQ40">
        <v>32</v>
      </c>
      <c r="AR40">
        <v>591</v>
      </c>
      <c r="AS40">
        <v>27</v>
      </c>
      <c r="AT40">
        <v>536</v>
      </c>
      <c r="AU40">
        <v>34</v>
      </c>
      <c r="AV40">
        <v>598</v>
      </c>
      <c r="AW40">
        <v>26</v>
      </c>
      <c r="AX40">
        <v>549</v>
      </c>
      <c r="AY40">
        <v>31</v>
      </c>
      <c r="AZ40">
        <v>520</v>
      </c>
      <c r="BA40">
        <v>34</v>
      </c>
      <c r="BB40">
        <v>527</v>
      </c>
      <c r="BC40">
        <v>32</v>
      </c>
      <c r="BD40">
        <v>540</v>
      </c>
      <c r="BE40">
        <v>29</v>
      </c>
      <c r="BF40">
        <v>596</v>
      </c>
      <c r="BG40">
        <v>30</v>
      </c>
      <c r="BH40">
        <v>542</v>
      </c>
      <c r="BI40">
        <v>37</v>
      </c>
      <c r="BJ40">
        <v>474</v>
      </c>
      <c r="BK40">
        <v>35</v>
      </c>
      <c r="BL40">
        <v>589</v>
      </c>
      <c r="BM40">
        <v>30</v>
      </c>
      <c r="BN40">
        <v>596</v>
      </c>
      <c r="BO40">
        <v>32</v>
      </c>
      <c r="BP40">
        <v>487</v>
      </c>
      <c r="BQ40">
        <v>34</v>
      </c>
      <c r="BR40">
        <v>471</v>
      </c>
      <c r="BS40">
        <v>30</v>
      </c>
      <c r="BT40">
        <v>550</v>
      </c>
      <c r="BU40">
        <v>27</v>
      </c>
      <c r="BV40">
        <v>539</v>
      </c>
      <c r="BW40">
        <v>23</v>
      </c>
      <c r="BX40">
        <v>587</v>
      </c>
      <c r="BY40">
        <v>25</v>
      </c>
      <c r="BZ40">
        <v>562</v>
      </c>
      <c r="CA40">
        <v>28</v>
      </c>
      <c r="CB40">
        <v>476</v>
      </c>
      <c r="CC40">
        <v>28</v>
      </c>
      <c r="CD40">
        <v>597</v>
      </c>
      <c r="CE40">
        <v>29</v>
      </c>
      <c r="CF40">
        <v>511</v>
      </c>
      <c r="CG40">
        <v>45</v>
      </c>
      <c r="CH40">
        <v>579</v>
      </c>
      <c r="CI40">
        <v>27</v>
      </c>
      <c r="CJ40">
        <v>465</v>
      </c>
      <c r="CK40">
        <v>42</v>
      </c>
    </row>
    <row r="41" spans="1:89">
      <c r="A41">
        <v>1997</v>
      </c>
      <c r="B41">
        <v>462</v>
      </c>
      <c r="C41">
        <v>45</v>
      </c>
      <c r="D41">
        <v>588</v>
      </c>
      <c r="E41">
        <v>29</v>
      </c>
      <c r="F41">
        <v>524</v>
      </c>
      <c r="G41">
        <v>30</v>
      </c>
      <c r="H41">
        <v>580</v>
      </c>
      <c r="I41">
        <v>33</v>
      </c>
      <c r="J41">
        <v>505</v>
      </c>
      <c r="K41">
        <v>33</v>
      </c>
      <c r="L41">
        <v>569</v>
      </c>
      <c r="M41">
        <v>31</v>
      </c>
      <c r="N41">
        <v>525</v>
      </c>
      <c r="O41">
        <v>31</v>
      </c>
      <c r="P41">
        <v>585</v>
      </c>
      <c r="Q41">
        <v>35</v>
      </c>
      <c r="R41">
        <v>509</v>
      </c>
      <c r="S41">
        <v>32</v>
      </c>
      <c r="T41">
        <v>578</v>
      </c>
      <c r="U41">
        <v>29</v>
      </c>
      <c r="V41">
        <v>508</v>
      </c>
      <c r="W41">
        <v>29</v>
      </c>
      <c r="X41">
        <v>587</v>
      </c>
      <c r="Y41">
        <v>30</v>
      </c>
      <c r="Z41">
        <v>500</v>
      </c>
      <c r="AA41">
        <v>35</v>
      </c>
      <c r="AB41">
        <v>578</v>
      </c>
      <c r="AC41">
        <v>31</v>
      </c>
      <c r="AD41">
        <v>515</v>
      </c>
      <c r="AE41">
        <v>33</v>
      </c>
      <c r="AF41">
        <v>575</v>
      </c>
      <c r="AG41">
        <v>29</v>
      </c>
      <c r="AH41">
        <v>516</v>
      </c>
      <c r="AI41">
        <v>31</v>
      </c>
      <c r="AJ41">
        <v>571</v>
      </c>
      <c r="AK41">
        <v>30</v>
      </c>
      <c r="AL41">
        <v>503</v>
      </c>
      <c r="AN41">
        <v>580</v>
      </c>
      <c r="AP41">
        <v>543</v>
      </c>
      <c r="AQ41">
        <v>30</v>
      </c>
      <c r="AR41">
        <v>586</v>
      </c>
      <c r="AS41">
        <v>32</v>
      </c>
      <c r="AT41">
        <v>548</v>
      </c>
      <c r="AU41">
        <v>30</v>
      </c>
      <c r="AV41">
        <v>602</v>
      </c>
      <c r="AW41">
        <v>30</v>
      </c>
      <c r="AX41">
        <v>506</v>
      </c>
      <c r="AY41">
        <v>37</v>
      </c>
      <c r="AZ41">
        <v>503</v>
      </c>
      <c r="BA41">
        <v>37</v>
      </c>
      <c r="BB41">
        <v>512</v>
      </c>
      <c r="BC41">
        <v>31</v>
      </c>
      <c r="BD41">
        <v>505</v>
      </c>
      <c r="BE41">
        <v>36</v>
      </c>
      <c r="BF41">
        <v>576</v>
      </c>
      <c r="BG41">
        <v>31</v>
      </c>
      <c r="BH41">
        <v>522</v>
      </c>
      <c r="BI41">
        <v>35</v>
      </c>
      <c r="BJ41">
        <v>464</v>
      </c>
      <c r="BK41">
        <v>39</v>
      </c>
      <c r="BL41">
        <v>584</v>
      </c>
      <c r="BM41">
        <v>32</v>
      </c>
      <c r="BN41">
        <v>578</v>
      </c>
      <c r="BO41">
        <v>29</v>
      </c>
      <c r="BP41">
        <v>473</v>
      </c>
      <c r="BQ41">
        <v>32</v>
      </c>
      <c r="BR41">
        <v>471</v>
      </c>
      <c r="BS41">
        <v>31</v>
      </c>
      <c r="BT41">
        <v>539</v>
      </c>
      <c r="BU41">
        <v>28</v>
      </c>
      <c r="BV41">
        <v>514</v>
      </c>
      <c r="BW41">
        <v>20</v>
      </c>
      <c r="BX41">
        <v>566</v>
      </c>
      <c r="BY41">
        <v>25</v>
      </c>
      <c r="BZ41">
        <v>548</v>
      </c>
      <c r="CA41">
        <v>29</v>
      </c>
      <c r="CB41">
        <v>455</v>
      </c>
      <c r="CC41">
        <v>30</v>
      </c>
      <c r="CD41">
        <v>582</v>
      </c>
      <c r="CE41">
        <v>32</v>
      </c>
      <c r="CF41">
        <v>487</v>
      </c>
      <c r="CG41">
        <v>39</v>
      </c>
      <c r="CH41">
        <v>569</v>
      </c>
      <c r="CI41">
        <v>32</v>
      </c>
      <c r="CJ41">
        <v>481</v>
      </c>
      <c r="CK41">
        <v>37</v>
      </c>
    </row>
    <row r="42" spans="1:89">
      <c r="A42">
        <v>1998</v>
      </c>
      <c r="B42">
        <v>470</v>
      </c>
      <c r="C42">
        <v>40</v>
      </c>
      <c r="D42">
        <v>566</v>
      </c>
      <c r="E42">
        <v>28</v>
      </c>
      <c r="F42">
        <v>505</v>
      </c>
      <c r="G42">
        <v>32</v>
      </c>
      <c r="H42">
        <v>555</v>
      </c>
      <c r="I42">
        <v>34</v>
      </c>
      <c r="J42">
        <v>494</v>
      </c>
      <c r="K42">
        <v>32</v>
      </c>
      <c r="L42">
        <v>555</v>
      </c>
      <c r="M42">
        <v>36</v>
      </c>
      <c r="N42">
        <v>515</v>
      </c>
      <c r="O42">
        <v>40</v>
      </c>
      <c r="P42">
        <v>564</v>
      </c>
      <c r="Q42">
        <v>47</v>
      </c>
      <c r="R42">
        <v>492</v>
      </c>
      <c r="S42">
        <v>35</v>
      </c>
      <c r="T42">
        <v>573</v>
      </c>
      <c r="U42">
        <v>25</v>
      </c>
      <c r="V42">
        <v>519</v>
      </c>
      <c r="W42">
        <v>25</v>
      </c>
      <c r="X42">
        <v>583</v>
      </c>
      <c r="Y42">
        <v>25</v>
      </c>
      <c r="Z42">
        <v>460</v>
      </c>
      <c r="AA42">
        <v>29</v>
      </c>
      <c r="AB42">
        <v>564</v>
      </c>
      <c r="AC42">
        <v>28</v>
      </c>
      <c r="AD42">
        <v>513</v>
      </c>
      <c r="AE42">
        <v>30</v>
      </c>
      <c r="AF42">
        <v>561</v>
      </c>
      <c r="AG42">
        <v>28</v>
      </c>
      <c r="AH42">
        <v>507</v>
      </c>
      <c r="AI42">
        <v>26</v>
      </c>
      <c r="AJ42">
        <v>556</v>
      </c>
      <c r="AK42">
        <v>27</v>
      </c>
      <c r="AL42">
        <v>483</v>
      </c>
      <c r="AN42">
        <v>569</v>
      </c>
      <c r="AP42">
        <v>550</v>
      </c>
      <c r="AQ42">
        <v>26</v>
      </c>
      <c r="AR42">
        <v>586</v>
      </c>
      <c r="AS42">
        <v>29</v>
      </c>
      <c r="AT42">
        <v>536</v>
      </c>
      <c r="AU42">
        <v>39</v>
      </c>
      <c r="AV42">
        <v>585</v>
      </c>
      <c r="AW42">
        <v>27</v>
      </c>
      <c r="AX42">
        <v>514</v>
      </c>
      <c r="AY42">
        <v>37</v>
      </c>
      <c r="AZ42">
        <v>488</v>
      </c>
      <c r="BA42">
        <v>30</v>
      </c>
      <c r="BB42">
        <v>490</v>
      </c>
      <c r="BC42">
        <v>27</v>
      </c>
      <c r="BD42">
        <v>515</v>
      </c>
      <c r="BE42">
        <v>34</v>
      </c>
      <c r="BF42">
        <v>562</v>
      </c>
      <c r="BG42">
        <v>31</v>
      </c>
      <c r="BH42">
        <v>507</v>
      </c>
      <c r="BI42">
        <v>37</v>
      </c>
      <c r="BJ42">
        <v>494</v>
      </c>
      <c r="BK42">
        <v>33</v>
      </c>
      <c r="BL42">
        <v>561</v>
      </c>
      <c r="BM42">
        <v>30</v>
      </c>
      <c r="BN42">
        <v>568</v>
      </c>
      <c r="BO42">
        <v>25</v>
      </c>
      <c r="BP42">
        <v>483</v>
      </c>
      <c r="BQ42">
        <v>30</v>
      </c>
      <c r="BR42">
        <v>483</v>
      </c>
      <c r="BS42">
        <v>21</v>
      </c>
      <c r="BT42">
        <v>528</v>
      </c>
      <c r="BU42">
        <v>27</v>
      </c>
      <c r="BV42">
        <v>510</v>
      </c>
      <c r="BW42">
        <v>22</v>
      </c>
      <c r="BX42">
        <v>556</v>
      </c>
      <c r="BY42">
        <v>23</v>
      </c>
      <c r="BZ42">
        <v>526</v>
      </c>
      <c r="CA42">
        <v>28</v>
      </c>
      <c r="CB42">
        <v>472</v>
      </c>
      <c r="CC42">
        <v>23</v>
      </c>
      <c r="CD42">
        <v>562</v>
      </c>
      <c r="CE42">
        <v>33</v>
      </c>
      <c r="CF42">
        <v>489</v>
      </c>
      <c r="CG42">
        <v>37</v>
      </c>
      <c r="CH42">
        <v>550</v>
      </c>
      <c r="CI42">
        <v>28</v>
      </c>
      <c r="CJ42">
        <v>487</v>
      </c>
      <c r="CK42">
        <v>32</v>
      </c>
    </row>
    <row r="43" spans="1:89">
      <c r="A43">
        <v>1999</v>
      </c>
      <c r="B43">
        <v>489</v>
      </c>
      <c r="C43">
        <v>38</v>
      </c>
      <c r="D43">
        <v>571</v>
      </c>
      <c r="E43">
        <v>33</v>
      </c>
      <c r="F43">
        <v>515</v>
      </c>
      <c r="G43">
        <v>33</v>
      </c>
      <c r="H43">
        <v>569</v>
      </c>
      <c r="I43">
        <v>32</v>
      </c>
      <c r="J43">
        <v>515</v>
      </c>
      <c r="K43">
        <v>33</v>
      </c>
      <c r="L43">
        <v>566</v>
      </c>
      <c r="M43">
        <v>34</v>
      </c>
      <c r="N43">
        <v>525</v>
      </c>
      <c r="O43">
        <v>31</v>
      </c>
      <c r="P43">
        <v>577</v>
      </c>
      <c r="Q43">
        <v>37</v>
      </c>
      <c r="R43">
        <v>492</v>
      </c>
      <c r="S43">
        <v>40</v>
      </c>
      <c r="T43">
        <v>579</v>
      </c>
      <c r="U43">
        <v>27</v>
      </c>
      <c r="V43">
        <v>510</v>
      </c>
      <c r="W43">
        <v>41</v>
      </c>
      <c r="X43">
        <v>580</v>
      </c>
      <c r="Y43">
        <v>25</v>
      </c>
      <c r="Z43">
        <v>491</v>
      </c>
      <c r="AA43">
        <v>33</v>
      </c>
      <c r="AB43">
        <v>570</v>
      </c>
      <c r="AC43">
        <v>27</v>
      </c>
      <c r="AD43">
        <v>524</v>
      </c>
      <c r="AE43">
        <v>32</v>
      </c>
      <c r="AF43">
        <v>559</v>
      </c>
      <c r="AG43">
        <v>29</v>
      </c>
      <c r="AH43">
        <v>512</v>
      </c>
      <c r="AI43">
        <v>27</v>
      </c>
      <c r="AJ43">
        <v>568</v>
      </c>
      <c r="AK43">
        <v>32</v>
      </c>
      <c r="AL43">
        <v>485</v>
      </c>
      <c r="AN43">
        <v>568</v>
      </c>
      <c r="AP43">
        <v>541</v>
      </c>
      <c r="AQ43">
        <v>28</v>
      </c>
      <c r="AR43">
        <v>592</v>
      </c>
      <c r="AS43">
        <v>29</v>
      </c>
      <c r="AT43">
        <v>543</v>
      </c>
      <c r="AU43">
        <v>49</v>
      </c>
      <c r="AV43">
        <v>590</v>
      </c>
      <c r="AW43">
        <v>29</v>
      </c>
      <c r="AX43">
        <v>529</v>
      </c>
      <c r="AY43">
        <v>32</v>
      </c>
      <c r="AZ43">
        <v>509</v>
      </c>
      <c r="BA43">
        <v>34</v>
      </c>
      <c r="BB43">
        <v>515</v>
      </c>
      <c r="BC43">
        <v>34</v>
      </c>
      <c r="BD43">
        <v>535</v>
      </c>
      <c r="BE43">
        <v>33</v>
      </c>
      <c r="BF43">
        <v>578</v>
      </c>
      <c r="BG43">
        <v>30</v>
      </c>
      <c r="BH43">
        <v>532</v>
      </c>
      <c r="BI43">
        <v>37</v>
      </c>
      <c r="BJ43">
        <v>478</v>
      </c>
      <c r="BK43">
        <v>36</v>
      </c>
      <c r="BL43">
        <v>578</v>
      </c>
      <c r="BM43">
        <v>30</v>
      </c>
      <c r="BN43">
        <v>558</v>
      </c>
      <c r="BO43">
        <v>34</v>
      </c>
      <c r="BP43">
        <v>474</v>
      </c>
      <c r="BQ43">
        <v>37</v>
      </c>
      <c r="BR43">
        <v>477</v>
      </c>
      <c r="BS43">
        <v>29</v>
      </c>
      <c r="BT43">
        <v>532</v>
      </c>
      <c r="BU43">
        <v>38</v>
      </c>
      <c r="BV43">
        <v>499</v>
      </c>
      <c r="BW43">
        <v>24</v>
      </c>
      <c r="BX43">
        <v>548</v>
      </c>
      <c r="BY43">
        <v>30</v>
      </c>
      <c r="BZ43">
        <v>543</v>
      </c>
      <c r="CA43">
        <v>26</v>
      </c>
      <c r="CB43">
        <v>476</v>
      </c>
      <c r="CC43">
        <v>28</v>
      </c>
      <c r="CD43">
        <v>587</v>
      </c>
      <c r="CE43">
        <v>28</v>
      </c>
      <c r="CF43">
        <v>491</v>
      </c>
      <c r="CG43">
        <v>42</v>
      </c>
      <c r="CH43">
        <v>569</v>
      </c>
      <c r="CI43">
        <v>30</v>
      </c>
      <c r="CJ43">
        <v>476</v>
      </c>
      <c r="CK43">
        <v>37</v>
      </c>
    </row>
    <row r="44" spans="1:89">
      <c r="A44">
        <v>2000</v>
      </c>
      <c r="B44">
        <v>474</v>
      </c>
      <c r="C44">
        <v>41</v>
      </c>
      <c r="D44">
        <v>584</v>
      </c>
      <c r="E44">
        <v>29</v>
      </c>
      <c r="F44">
        <v>514</v>
      </c>
      <c r="G44">
        <v>31</v>
      </c>
      <c r="H44">
        <v>566</v>
      </c>
      <c r="I44">
        <v>36</v>
      </c>
      <c r="J44">
        <v>506</v>
      </c>
      <c r="K44">
        <v>31</v>
      </c>
      <c r="L44">
        <v>566</v>
      </c>
      <c r="M44">
        <v>33</v>
      </c>
      <c r="N44">
        <v>519</v>
      </c>
      <c r="O44">
        <v>28</v>
      </c>
      <c r="P44">
        <v>566</v>
      </c>
      <c r="Q44">
        <v>27</v>
      </c>
      <c r="R44">
        <v>508</v>
      </c>
      <c r="S44">
        <v>41</v>
      </c>
      <c r="T44">
        <v>583</v>
      </c>
      <c r="U44">
        <v>24</v>
      </c>
      <c r="V44">
        <v>521</v>
      </c>
      <c r="W44">
        <v>43</v>
      </c>
      <c r="X44">
        <v>588</v>
      </c>
      <c r="Y44">
        <v>27</v>
      </c>
      <c r="Z44">
        <v>488</v>
      </c>
      <c r="AA44">
        <v>39</v>
      </c>
      <c r="AB44">
        <v>595</v>
      </c>
      <c r="AC44">
        <v>25</v>
      </c>
      <c r="AD44">
        <v>532</v>
      </c>
      <c r="AE44">
        <v>30</v>
      </c>
      <c r="AF44">
        <v>579</v>
      </c>
      <c r="AG44">
        <v>26</v>
      </c>
      <c r="AH44">
        <v>516</v>
      </c>
      <c r="AI44">
        <v>27</v>
      </c>
      <c r="AJ44">
        <v>568</v>
      </c>
      <c r="AK44">
        <v>27</v>
      </c>
      <c r="AL44">
        <v>503</v>
      </c>
      <c r="AN44">
        <v>582</v>
      </c>
      <c r="AP44">
        <v>544</v>
      </c>
      <c r="AQ44">
        <v>30</v>
      </c>
      <c r="AR44">
        <v>586</v>
      </c>
      <c r="AS44">
        <v>30</v>
      </c>
      <c r="AT44">
        <v>522</v>
      </c>
      <c r="AU44">
        <v>32</v>
      </c>
      <c r="AV44">
        <v>597</v>
      </c>
      <c r="AW44">
        <v>35</v>
      </c>
      <c r="AX44">
        <v>523</v>
      </c>
      <c r="AY44">
        <v>31</v>
      </c>
      <c r="AZ44">
        <v>505</v>
      </c>
      <c r="BA44">
        <v>35</v>
      </c>
      <c r="BB44">
        <v>506</v>
      </c>
      <c r="BC44">
        <v>34</v>
      </c>
      <c r="BD44">
        <v>512</v>
      </c>
      <c r="BE44">
        <v>35</v>
      </c>
      <c r="BF44">
        <v>600</v>
      </c>
      <c r="BG44">
        <v>33</v>
      </c>
      <c r="BH44">
        <v>550</v>
      </c>
      <c r="BI44">
        <v>40</v>
      </c>
      <c r="BJ44">
        <v>486</v>
      </c>
      <c r="BK44">
        <v>38</v>
      </c>
      <c r="BL44">
        <v>584</v>
      </c>
      <c r="BM44">
        <v>30</v>
      </c>
      <c r="BN44">
        <v>578</v>
      </c>
      <c r="BO44">
        <v>28</v>
      </c>
      <c r="BP44">
        <v>462</v>
      </c>
      <c r="BQ44">
        <v>25</v>
      </c>
      <c r="BR44">
        <v>469</v>
      </c>
      <c r="BS44">
        <v>31</v>
      </c>
      <c r="BT44">
        <v>543</v>
      </c>
      <c r="BU44">
        <v>31</v>
      </c>
      <c r="BV44">
        <v>519</v>
      </c>
      <c r="BW44">
        <v>24</v>
      </c>
      <c r="BX44">
        <v>560</v>
      </c>
      <c r="BY44">
        <v>25</v>
      </c>
      <c r="BZ44">
        <v>552</v>
      </c>
      <c r="CA44">
        <v>30</v>
      </c>
      <c r="CB44">
        <v>478</v>
      </c>
      <c r="CC44">
        <v>24</v>
      </c>
      <c r="CD44">
        <v>594</v>
      </c>
      <c r="CE44">
        <v>26</v>
      </c>
      <c r="CF44">
        <v>513</v>
      </c>
      <c r="CG44">
        <v>37</v>
      </c>
      <c r="CH44">
        <v>584</v>
      </c>
      <c r="CI44">
        <v>33</v>
      </c>
      <c r="CJ44">
        <v>464</v>
      </c>
      <c r="CK44">
        <v>33</v>
      </c>
    </row>
    <row r="45" spans="1:89">
      <c r="A45">
        <v>2001</v>
      </c>
      <c r="B45">
        <v>458</v>
      </c>
      <c r="C45">
        <v>36</v>
      </c>
      <c r="D45">
        <v>589</v>
      </c>
      <c r="E45">
        <v>24</v>
      </c>
      <c r="F45">
        <v>515</v>
      </c>
      <c r="G45">
        <v>36</v>
      </c>
      <c r="H45">
        <v>566</v>
      </c>
      <c r="I45">
        <v>29</v>
      </c>
      <c r="J45">
        <v>502</v>
      </c>
      <c r="K45">
        <v>39</v>
      </c>
      <c r="L45">
        <v>574</v>
      </c>
      <c r="M45">
        <v>28</v>
      </c>
      <c r="N45">
        <v>522</v>
      </c>
      <c r="O45">
        <v>32</v>
      </c>
      <c r="P45">
        <v>578</v>
      </c>
      <c r="Q45">
        <v>27</v>
      </c>
      <c r="R45">
        <v>495</v>
      </c>
      <c r="S45">
        <v>39</v>
      </c>
      <c r="T45">
        <v>582</v>
      </c>
      <c r="U45">
        <v>23</v>
      </c>
      <c r="V45">
        <v>507</v>
      </c>
      <c r="W45">
        <v>43</v>
      </c>
      <c r="X45">
        <v>592</v>
      </c>
      <c r="Y45">
        <v>24</v>
      </c>
      <c r="AB45">
        <v>585</v>
      </c>
      <c r="AC45">
        <v>28</v>
      </c>
      <c r="AD45">
        <v>538</v>
      </c>
      <c r="AE45">
        <v>38</v>
      </c>
      <c r="AF45">
        <v>582</v>
      </c>
      <c r="AG45">
        <v>27</v>
      </c>
      <c r="AH45">
        <v>510</v>
      </c>
      <c r="AI45">
        <v>37</v>
      </c>
      <c r="AJ45">
        <v>569</v>
      </c>
      <c r="AK45">
        <v>33</v>
      </c>
      <c r="AL45">
        <v>498</v>
      </c>
      <c r="AN45">
        <v>586</v>
      </c>
      <c r="AP45">
        <v>556</v>
      </c>
      <c r="AQ45">
        <v>29</v>
      </c>
      <c r="AR45">
        <v>600</v>
      </c>
      <c r="AS45">
        <v>28</v>
      </c>
      <c r="AT45">
        <v>531</v>
      </c>
      <c r="AU45">
        <v>50</v>
      </c>
      <c r="AV45">
        <v>600</v>
      </c>
      <c r="AW45">
        <v>25</v>
      </c>
      <c r="AX45">
        <v>535</v>
      </c>
      <c r="AY45">
        <v>26</v>
      </c>
      <c r="AZ45">
        <v>519</v>
      </c>
      <c r="BA45">
        <v>33</v>
      </c>
      <c r="BB45">
        <v>521</v>
      </c>
      <c r="BC45">
        <v>34</v>
      </c>
      <c r="BD45">
        <v>516</v>
      </c>
      <c r="BE45">
        <v>27</v>
      </c>
      <c r="BF45">
        <v>594</v>
      </c>
      <c r="BG45">
        <v>28</v>
      </c>
      <c r="BH45">
        <v>528</v>
      </c>
      <c r="BI45">
        <v>39</v>
      </c>
      <c r="BJ45">
        <v>488</v>
      </c>
      <c r="BK45">
        <v>33</v>
      </c>
      <c r="BL45">
        <v>567</v>
      </c>
      <c r="BM45">
        <v>31</v>
      </c>
      <c r="BN45">
        <v>568</v>
      </c>
      <c r="BO45">
        <v>25</v>
      </c>
      <c r="BP45">
        <v>470</v>
      </c>
      <c r="BQ45">
        <v>31</v>
      </c>
      <c r="BR45">
        <v>497</v>
      </c>
      <c r="BS45">
        <v>30</v>
      </c>
      <c r="BT45">
        <v>539</v>
      </c>
      <c r="BU45">
        <v>31</v>
      </c>
      <c r="BV45">
        <v>525</v>
      </c>
      <c r="BW45">
        <v>24</v>
      </c>
      <c r="BX45">
        <v>564</v>
      </c>
      <c r="BY45">
        <v>24</v>
      </c>
      <c r="BZ45">
        <v>547</v>
      </c>
      <c r="CA45">
        <v>23</v>
      </c>
      <c r="CB45">
        <v>478</v>
      </c>
      <c r="CC45">
        <v>22</v>
      </c>
      <c r="CD45">
        <v>586</v>
      </c>
      <c r="CE45">
        <v>30</v>
      </c>
      <c r="CF45">
        <v>515</v>
      </c>
      <c r="CG45">
        <v>37</v>
      </c>
      <c r="CH45">
        <v>570</v>
      </c>
      <c r="CI45">
        <v>34</v>
      </c>
      <c r="CJ45">
        <v>486</v>
      </c>
      <c r="CK45">
        <v>39</v>
      </c>
    </row>
    <row r="46" spans="1:89">
      <c r="A46">
        <v>2002</v>
      </c>
      <c r="B46">
        <v>460</v>
      </c>
      <c r="C46">
        <v>34</v>
      </c>
      <c r="D46">
        <v>585</v>
      </c>
      <c r="E46">
        <v>29</v>
      </c>
      <c r="F46">
        <v>517</v>
      </c>
      <c r="G46">
        <v>37</v>
      </c>
      <c r="H46">
        <v>577</v>
      </c>
      <c r="I46">
        <v>31</v>
      </c>
      <c r="J46">
        <v>493</v>
      </c>
      <c r="K46">
        <v>30</v>
      </c>
      <c r="L46">
        <v>569</v>
      </c>
      <c r="M46">
        <v>33</v>
      </c>
      <c r="N46">
        <v>518</v>
      </c>
      <c r="O46">
        <v>30</v>
      </c>
      <c r="P46">
        <v>581</v>
      </c>
      <c r="Q46">
        <v>30</v>
      </c>
      <c r="R46">
        <v>480</v>
      </c>
      <c r="S46">
        <v>40</v>
      </c>
      <c r="T46">
        <v>584</v>
      </c>
      <c r="U46">
        <v>27</v>
      </c>
      <c r="V46">
        <v>551</v>
      </c>
      <c r="W46">
        <v>33</v>
      </c>
      <c r="X46">
        <v>606</v>
      </c>
      <c r="Y46">
        <v>26</v>
      </c>
      <c r="Z46">
        <v>501</v>
      </c>
      <c r="AA46">
        <v>31</v>
      </c>
      <c r="AB46">
        <v>578</v>
      </c>
      <c r="AC46">
        <v>28</v>
      </c>
      <c r="AD46">
        <v>520</v>
      </c>
      <c r="AE46">
        <v>29</v>
      </c>
      <c r="AF46">
        <v>579</v>
      </c>
      <c r="AG46">
        <v>31</v>
      </c>
      <c r="AL46">
        <v>473</v>
      </c>
      <c r="AN46">
        <v>589</v>
      </c>
      <c r="AP46">
        <v>548</v>
      </c>
      <c r="AQ46">
        <v>27</v>
      </c>
      <c r="AR46">
        <v>598</v>
      </c>
      <c r="AS46">
        <v>30</v>
      </c>
      <c r="AT46">
        <v>528</v>
      </c>
      <c r="AU46">
        <v>30</v>
      </c>
      <c r="AV46">
        <v>606</v>
      </c>
      <c r="AW46">
        <v>23</v>
      </c>
      <c r="AX46">
        <v>536</v>
      </c>
      <c r="AY46">
        <v>33</v>
      </c>
      <c r="AZ46">
        <v>502</v>
      </c>
      <c r="BA46">
        <v>35</v>
      </c>
      <c r="BB46">
        <v>516</v>
      </c>
      <c r="BC46">
        <v>37</v>
      </c>
      <c r="BD46">
        <v>533</v>
      </c>
      <c r="BE46">
        <v>29</v>
      </c>
      <c r="BF46">
        <v>590</v>
      </c>
      <c r="BG46">
        <v>39</v>
      </c>
      <c r="BH46">
        <v>545</v>
      </c>
      <c r="BI46">
        <v>36</v>
      </c>
      <c r="BJ46">
        <v>473</v>
      </c>
      <c r="BK46">
        <v>31</v>
      </c>
      <c r="BL46">
        <v>589</v>
      </c>
      <c r="BM46">
        <v>33</v>
      </c>
      <c r="BN46">
        <v>571</v>
      </c>
      <c r="BO46">
        <v>28</v>
      </c>
      <c r="BP46">
        <v>474</v>
      </c>
      <c r="BQ46">
        <v>34</v>
      </c>
      <c r="BR46">
        <v>477</v>
      </c>
      <c r="BS46">
        <v>32</v>
      </c>
      <c r="BT46">
        <v>537</v>
      </c>
      <c r="BU46">
        <v>26</v>
      </c>
      <c r="BV46">
        <v>537</v>
      </c>
      <c r="BW46">
        <v>21</v>
      </c>
      <c r="BX46">
        <v>582</v>
      </c>
      <c r="BY46">
        <v>21</v>
      </c>
      <c r="BZ46">
        <v>549</v>
      </c>
      <c r="CA46">
        <v>26</v>
      </c>
      <c r="CB46">
        <v>481</v>
      </c>
      <c r="CC46">
        <v>25</v>
      </c>
      <c r="CD46">
        <v>592</v>
      </c>
      <c r="CE46">
        <v>33</v>
      </c>
      <c r="CF46">
        <v>505</v>
      </c>
      <c r="CG46">
        <v>48</v>
      </c>
      <c r="CH46">
        <v>578</v>
      </c>
      <c r="CI46">
        <v>33</v>
      </c>
      <c r="CJ46">
        <v>490</v>
      </c>
      <c r="CK46">
        <v>41</v>
      </c>
    </row>
    <row r="47" spans="1:89">
      <c r="A47">
        <v>2003</v>
      </c>
      <c r="B47">
        <v>473</v>
      </c>
      <c r="C47">
        <v>33</v>
      </c>
      <c r="D47">
        <v>578</v>
      </c>
      <c r="E47">
        <v>34</v>
      </c>
      <c r="F47">
        <v>488</v>
      </c>
      <c r="G47">
        <v>34</v>
      </c>
      <c r="H47">
        <v>555</v>
      </c>
      <c r="I47">
        <v>31</v>
      </c>
      <c r="J47">
        <v>514</v>
      </c>
      <c r="K47">
        <v>33</v>
      </c>
      <c r="L47">
        <v>577</v>
      </c>
      <c r="M47">
        <v>28</v>
      </c>
      <c r="N47">
        <v>531</v>
      </c>
      <c r="O47">
        <v>28</v>
      </c>
      <c r="P47">
        <v>585</v>
      </c>
      <c r="Q47">
        <v>26</v>
      </c>
      <c r="R47">
        <v>495</v>
      </c>
      <c r="S47">
        <v>33</v>
      </c>
      <c r="T47">
        <v>578</v>
      </c>
      <c r="U47">
        <v>25</v>
      </c>
      <c r="V47">
        <v>518</v>
      </c>
      <c r="W47">
        <v>25</v>
      </c>
      <c r="X47">
        <v>578</v>
      </c>
      <c r="Y47">
        <v>23</v>
      </c>
      <c r="Z47">
        <v>511</v>
      </c>
      <c r="AA47">
        <v>20</v>
      </c>
      <c r="AB47">
        <v>575</v>
      </c>
      <c r="AC47">
        <v>23</v>
      </c>
      <c r="AD47">
        <v>536</v>
      </c>
      <c r="AE47">
        <v>38</v>
      </c>
      <c r="AF47">
        <v>585</v>
      </c>
      <c r="AG47">
        <v>29</v>
      </c>
      <c r="AH47">
        <v>525</v>
      </c>
      <c r="AI47">
        <v>27</v>
      </c>
      <c r="AJ47">
        <v>571</v>
      </c>
      <c r="AK47">
        <v>33</v>
      </c>
      <c r="AL47">
        <v>475</v>
      </c>
      <c r="AN47">
        <v>578</v>
      </c>
      <c r="AP47">
        <v>547</v>
      </c>
      <c r="AQ47">
        <v>27</v>
      </c>
      <c r="AR47">
        <v>590</v>
      </c>
      <c r="AS47">
        <v>25</v>
      </c>
      <c r="AT47">
        <v>525</v>
      </c>
      <c r="AU47">
        <v>29</v>
      </c>
      <c r="AV47">
        <v>588</v>
      </c>
      <c r="AW47">
        <v>22</v>
      </c>
      <c r="AX47">
        <v>535</v>
      </c>
      <c r="AY47">
        <v>32</v>
      </c>
      <c r="AZ47">
        <v>514</v>
      </c>
      <c r="BA47">
        <v>33</v>
      </c>
      <c r="BB47">
        <v>502</v>
      </c>
      <c r="BC47">
        <v>33</v>
      </c>
      <c r="BD47">
        <v>523</v>
      </c>
      <c r="BE47">
        <v>30</v>
      </c>
      <c r="BF47">
        <v>584</v>
      </c>
      <c r="BG47">
        <v>30</v>
      </c>
      <c r="BH47">
        <v>521</v>
      </c>
      <c r="BI47">
        <v>37</v>
      </c>
      <c r="BJ47">
        <v>493</v>
      </c>
      <c r="BK47">
        <v>33</v>
      </c>
      <c r="BL47">
        <v>575</v>
      </c>
      <c r="BM47">
        <v>29</v>
      </c>
      <c r="BN47">
        <v>566</v>
      </c>
      <c r="BO47">
        <v>27</v>
      </c>
      <c r="BP47">
        <v>475</v>
      </c>
      <c r="BQ47">
        <v>30</v>
      </c>
      <c r="BR47">
        <v>476</v>
      </c>
      <c r="BS47">
        <v>22</v>
      </c>
      <c r="BT47">
        <v>520</v>
      </c>
      <c r="BU47">
        <v>26</v>
      </c>
      <c r="BZ47">
        <v>547</v>
      </c>
      <c r="CA47">
        <v>23</v>
      </c>
      <c r="CB47">
        <v>482</v>
      </c>
      <c r="CC47">
        <v>21</v>
      </c>
      <c r="CD47">
        <v>582</v>
      </c>
      <c r="CE47">
        <v>25</v>
      </c>
      <c r="CF47">
        <v>475</v>
      </c>
      <c r="CG47">
        <v>39</v>
      </c>
      <c r="CH47">
        <v>563</v>
      </c>
      <c r="CI47">
        <v>28</v>
      </c>
      <c r="CJ47">
        <v>478</v>
      </c>
      <c r="CK47">
        <v>34</v>
      </c>
    </row>
    <row r="48" spans="1:89">
      <c r="A48">
        <v>2004</v>
      </c>
      <c r="B48">
        <v>470</v>
      </c>
      <c r="C48">
        <v>37</v>
      </c>
      <c r="D48">
        <v>578</v>
      </c>
      <c r="E48">
        <v>25</v>
      </c>
      <c r="F48">
        <v>512</v>
      </c>
      <c r="G48">
        <v>32</v>
      </c>
      <c r="H48">
        <v>559</v>
      </c>
      <c r="I48">
        <v>33</v>
      </c>
      <c r="J48">
        <v>512</v>
      </c>
      <c r="K48">
        <v>34</v>
      </c>
      <c r="L48">
        <v>572</v>
      </c>
      <c r="M48">
        <v>32</v>
      </c>
      <c r="N48">
        <v>525</v>
      </c>
      <c r="O48">
        <v>29</v>
      </c>
      <c r="P48">
        <v>581</v>
      </c>
      <c r="Q48">
        <v>31</v>
      </c>
      <c r="V48">
        <v>542</v>
      </c>
      <c r="W48">
        <v>33</v>
      </c>
      <c r="X48">
        <v>599</v>
      </c>
      <c r="Y48">
        <v>26</v>
      </c>
      <c r="Z48">
        <v>520</v>
      </c>
      <c r="AA48">
        <v>21</v>
      </c>
      <c r="AB48">
        <v>579</v>
      </c>
      <c r="AC48">
        <v>24</v>
      </c>
      <c r="AD48">
        <v>520</v>
      </c>
      <c r="AE48">
        <v>37</v>
      </c>
      <c r="AF48">
        <v>557</v>
      </c>
      <c r="AG48">
        <v>28</v>
      </c>
      <c r="AH48">
        <v>500</v>
      </c>
      <c r="AI48">
        <v>30</v>
      </c>
      <c r="AJ48">
        <v>565</v>
      </c>
      <c r="AK48">
        <v>32</v>
      </c>
      <c r="AL48">
        <v>500</v>
      </c>
      <c r="AN48">
        <v>570</v>
      </c>
      <c r="AP48">
        <v>537</v>
      </c>
      <c r="AQ48">
        <v>25</v>
      </c>
      <c r="AR48">
        <v>596</v>
      </c>
      <c r="AS48">
        <v>28</v>
      </c>
      <c r="AT48">
        <v>525</v>
      </c>
      <c r="AU48">
        <v>26</v>
      </c>
      <c r="AV48">
        <v>590</v>
      </c>
      <c r="AW48">
        <v>22</v>
      </c>
      <c r="AX48">
        <v>529</v>
      </c>
      <c r="AY48">
        <v>30</v>
      </c>
      <c r="AZ48">
        <v>492</v>
      </c>
      <c r="BA48">
        <v>32</v>
      </c>
      <c r="BB48">
        <v>509</v>
      </c>
      <c r="BC48">
        <v>27</v>
      </c>
      <c r="BD48">
        <v>515</v>
      </c>
      <c r="BE48">
        <v>27</v>
      </c>
      <c r="BF48">
        <v>572</v>
      </c>
      <c r="BG48">
        <v>35</v>
      </c>
      <c r="BH48">
        <v>530</v>
      </c>
      <c r="BI48">
        <v>38</v>
      </c>
      <c r="BJ48">
        <v>488</v>
      </c>
      <c r="BK48">
        <v>32</v>
      </c>
      <c r="BL48">
        <v>585</v>
      </c>
      <c r="BM48">
        <v>28</v>
      </c>
      <c r="BN48">
        <v>554</v>
      </c>
      <c r="BO48">
        <v>22</v>
      </c>
      <c r="BP48">
        <v>470</v>
      </c>
      <c r="BQ48">
        <v>37</v>
      </c>
      <c r="BR48">
        <v>473</v>
      </c>
      <c r="BS48">
        <v>30</v>
      </c>
      <c r="BT48">
        <v>538</v>
      </c>
      <c r="BU48">
        <v>25</v>
      </c>
      <c r="BV48">
        <v>521</v>
      </c>
      <c r="BW48">
        <v>22</v>
      </c>
      <c r="BX48">
        <v>568</v>
      </c>
      <c r="BY48">
        <v>22</v>
      </c>
      <c r="BZ48">
        <v>544</v>
      </c>
      <c r="CA48">
        <v>29</v>
      </c>
      <c r="CB48">
        <v>478</v>
      </c>
      <c r="CC48">
        <v>26</v>
      </c>
      <c r="CD48">
        <v>576</v>
      </c>
      <c r="CE48">
        <v>30</v>
      </c>
      <c r="CF48">
        <v>490</v>
      </c>
      <c r="CG48">
        <v>39</v>
      </c>
      <c r="CH48">
        <v>562</v>
      </c>
      <c r="CI48">
        <v>26</v>
      </c>
      <c r="CJ48">
        <v>475</v>
      </c>
      <c r="CK48">
        <v>29</v>
      </c>
    </row>
    <row r="49" spans="1:89">
      <c r="A49">
        <v>2005</v>
      </c>
      <c r="B49">
        <v>478</v>
      </c>
      <c r="C49">
        <v>28</v>
      </c>
      <c r="D49">
        <v>573</v>
      </c>
      <c r="E49">
        <v>27</v>
      </c>
      <c r="F49">
        <v>501</v>
      </c>
      <c r="G49">
        <v>33</v>
      </c>
      <c r="H49">
        <v>555</v>
      </c>
      <c r="I49">
        <v>29</v>
      </c>
      <c r="J49">
        <v>501</v>
      </c>
      <c r="K49">
        <v>31</v>
      </c>
      <c r="L49">
        <v>564</v>
      </c>
      <c r="M49">
        <v>27</v>
      </c>
      <c r="N49">
        <v>521</v>
      </c>
      <c r="O49">
        <v>29</v>
      </c>
      <c r="P49">
        <v>569</v>
      </c>
      <c r="Q49">
        <v>29</v>
      </c>
      <c r="V49">
        <v>519</v>
      </c>
      <c r="W49">
        <v>29</v>
      </c>
      <c r="X49">
        <v>579</v>
      </c>
      <c r="Y49">
        <v>23</v>
      </c>
      <c r="Z49">
        <v>518</v>
      </c>
      <c r="AA49">
        <v>32</v>
      </c>
      <c r="AB49">
        <v>572</v>
      </c>
      <c r="AC49">
        <v>24</v>
      </c>
      <c r="AD49">
        <v>521</v>
      </c>
      <c r="AE49">
        <v>31</v>
      </c>
      <c r="AF49">
        <v>562</v>
      </c>
      <c r="AG49">
        <v>25</v>
      </c>
      <c r="AH49">
        <v>508</v>
      </c>
      <c r="AI49">
        <v>29</v>
      </c>
      <c r="AJ49">
        <v>549</v>
      </c>
      <c r="AK49">
        <v>29</v>
      </c>
      <c r="AL49">
        <v>472</v>
      </c>
      <c r="AN49">
        <v>563</v>
      </c>
      <c r="AP49">
        <v>532</v>
      </c>
      <c r="AQ49">
        <v>26</v>
      </c>
      <c r="AR49">
        <v>576</v>
      </c>
      <c r="AS49">
        <v>23</v>
      </c>
      <c r="AT49">
        <v>531</v>
      </c>
      <c r="AU49">
        <v>31</v>
      </c>
      <c r="AV49">
        <v>580</v>
      </c>
      <c r="AW49">
        <v>23</v>
      </c>
      <c r="AX49">
        <v>509</v>
      </c>
      <c r="AY49">
        <v>31</v>
      </c>
      <c r="AZ49">
        <v>488</v>
      </c>
      <c r="BA49">
        <v>33</v>
      </c>
      <c r="BB49">
        <v>487</v>
      </c>
      <c r="BC49">
        <v>32</v>
      </c>
      <c r="BD49">
        <v>496</v>
      </c>
      <c r="BE49">
        <v>28</v>
      </c>
      <c r="BF49">
        <v>574</v>
      </c>
      <c r="BG49">
        <v>28</v>
      </c>
      <c r="BH49">
        <v>512</v>
      </c>
      <c r="BI49">
        <v>38</v>
      </c>
      <c r="BJ49">
        <v>483</v>
      </c>
      <c r="BK49">
        <v>35</v>
      </c>
      <c r="BL49">
        <v>579</v>
      </c>
      <c r="BM49">
        <v>24</v>
      </c>
      <c r="BN49">
        <v>548</v>
      </c>
      <c r="BO49">
        <v>24</v>
      </c>
      <c r="BP49">
        <v>464</v>
      </c>
      <c r="BQ49">
        <v>28</v>
      </c>
      <c r="BZ49">
        <v>544</v>
      </c>
      <c r="CA49">
        <v>20</v>
      </c>
      <c r="CB49">
        <v>472</v>
      </c>
      <c r="CC49">
        <v>21</v>
      </c>
      <c r="CD49">
        <v>574</v>
      </c>
      <c r="CE49">
        <v>27</v>
      </c>
      <c r="CF49">
        <v>497</v>
      </c>
      <c r="CG49">
        <v>34</v>
      </c>
    </row>
    <row r="50" spans="1:89">
      <c r="A50">
        <v>2006</v>
      </c>
      <c r="B50">
        <v>467</v>
      </c>
      <c r="C50">
        <v>33</v>
      </c>
      <c r="D50">
        <v>567</v>
      </c>
      <c r="E50">
        <v>29</v>
      </c>
      <c r="F50">
        <v>515</v>
      </c>
      <c r="G50">
        <v>35</v>
      </c>
      <c r="H50">
        <v>555</v>
      </c>
      <c r="I50">
        <v>28</v>
      </c>
      <c r="J50">
        <v>506</v>
      </c>
      <c r="K50">
        <v>36</v>
      </c>
      <c r="L50">
        <v>556</v>
      </c>
      <c r="M50">
        <v>31</v>
      </c>
      <c r="N50">
        <v>517</v>
      </c>
      <c r="O50">
        <v>37</v>
      </c>
      <c r="P50">
        <v>566</v>
      </c>
      <c r="Q50">
        <v>35</v>
      </c>
      <c r="V50">
        <v>520</v>
      </c>
      <c r="W50">
        <v>28</v>
      </c>
      <c r="X50">
        <v>577</v>
      </c>
      <c r="Y50">
        <v>25</v>
      </c>
      <c r="Z50">
        <v>504</v>
      </c>
      <c r="AA50">
        <v>37</v>
      </c>
      <c r="AB50">
        <v>566</v>
      </c>
      <c r="AC50">
        <v>30</v>
      </c>
      <c r="AD50">
        <v>503</v>
      </c>
      <c r="AE50">
        <v>32</v>
      </c>
      <c r="AF50">
        <v>551</v>
      </c>
      <c r="AG50">
        <v>25</v>
      </c>
      <c r="AH50">
        <v>504</v>
      </c>
      <c r="AI50">
        <v>35</v>
      </c>
      <c r="AJ50">
        <v>534</v>
      </c>
      <c r="AK50">
        <v>37</v>
      </c>
      <c r="AL50">
        <v>484</v>
      </c>
      <c r="AN50">
        <v>570</v>
      </c>
      <c r="AP50">
        <v>536</v>
      </c>
      <c r="AQ50">
        <v>26</v>
      </c>
      <c r="AR50">
        <v>577</v>
      </c>
      <c r="AS50">
        <v>25</v>
      </c>
      <c r="AT50">
        <v>513</v>
      </c>
      <c r="AU50">
        <v>26</v>
      </c>
      <c r="AV50">
        <v>577</v>
      </c>
      <c r="AW50">
        <v>21</v>
      </c>
      <c r="AX50">
        <v>489</v>
      </c>
      <c r="AY50">
        <v>33</v>
      </c>
      <c r="AZ50">
        <v>476</v>
      </c>
      <c r="BA50">
        <v>36</v>
      </c>
      <c r="BB50">
        <v>514</v>
      </c>
      <c r="BC50">
        <v>38</v>
      </c>
      <c r="BD50">
        <v>500</v>
      </c>
      <c r="BE50">
        <v>33</v>
      </c>
      <c r="BF50">
        <v>568</v>
      </c>
      <c r="BG50">
        <v>26</v>
      </c>
      <c r="BH50">
        <v>511</v>
      </c>
      <c r="BI50">
        <v>34</v>
      </c>
      <c r="BJ50">
        <v>482</v>
      </c>
      <c r="BK50">
        <v>32</v>
      </c>
      <c r="BL50">
        <v>543</v>
      </c>
      <c r="BM50">
        <v>29</v>
      </c>
      <c r="BN50">
        <v>542</v>
      </c>
      <c r="BO50">
        <v>23</v>
      </c>
      <c r="BP50">
        <v>470</v>
      </c>
      <c r="BQ50">
        <v>32</v>
      </c>
      <c r="BR50">
        <v>480</v>
      </c>
      <c r="BS50">
        <v>27</v>
      </c>
      <c r="BT50">
        <v>525</v>
      </c>
      <c r="BU50">
        <v>24</v>
      </c>
      <c r="BV50">
        <v>502</v>
      </c>
      <c r="BW50">
        <v>21</v>
      </c>
      <c r="BX50">
        <v>547</v>
      </c>
      <c r="BY50">
        <v>25</v>
      </c>
      <c r="BZ50">
        <v>516</v>
      </c>
      <c r="CA50">
        <v>23</v>
      </c>
      <c r="CB50">
        <v>462</v>
      </c>
      <c r="CC50">
        <v>21</v>
      </c>
      <c r="CD50">
        <v>562</v>
      </c>
      <c r="CE50">
        <v>26</v>
      </c>
      <c r="CF50">
        <v>497</v>
      </c>
      <c r="CG50">
        <v>34</v>
      </c>
      <c r="CH50">
        <v>558</v>
      </c>
      <c r="CI50">
        <v>29</v>
      </c>
      <c r="CJ50">
        <v>461</v>
      </c>
      <c r="CK50">
        <v>32</v>
      </c>
    </row>
    <row r="51" spans="1:89">
      <c r="A51">
        <v>2007</v>
      </c>
      <c r="B51">
        <v>461</v>
      </c>
      <c r="C51">
        <v>28</v>
      </c>
      <c r="D51">
        <v>595</v>
      </c>
      <c r="E51">
        <v>29</v>
      </c>
      <c r="F51">
        <v>532</v>
      </c>
      <c r="G51">
        <v>38</v>
      </c>
      <c r="H51">
        <v>562</v>
      </c>
      <c r="I51">
        <v>29</v>
      </c>
      <c r="J51">
        <v>506</v>
      </c>
      <c r="K51">
        <v>31</v>
      </c>
      <c r="L51">
        <v>561</v>
      </c>
      <c r="M51">
        <v>61</v>
      </c>
      <c r="N51">
        <v>520</v>
      </c>
      <c r="O51">
        <v>28</v>
      </c>
      <c r="P51">
        <v>564</v>
      </c>
      <c r="Q51">
        <v>28</v>
      </c>
      <c r="V51">
        <v>540</v>
      </c>
      <c r="W51">
        <v>31</v>
      </c>
      <c r="X51">
        <v>585</v>
      </c>
      <c r="Y51">
        <v>24</v>
      </c>
      <c r="Z51">
        <v>521</v>
      </c>
      <c r="AA51">
        <v>43</v>
      </c>
      <c r="AB51">
        <v>583</v>
      </c>
      <c r="AC51">
        <v>25</v>
      </c>
      <c r="AD51">
        <v>516</v>
      </c>
      <c r="AE51">
        <v>32</v>
      </c>
      <c r="AF51">
        <v>553</v>
      </c>
      <c r="AG51">
        <v>26</v>
      </c>
      <c r="AH51">
        <v>504</v>
      </c>
      <c r="AI51">
        <v>30</v>
      </c>
      <c r="AJ51">
        <v>538</v>
      </c>
      <c r="AK51">
        <v>32</v>
      </c>
      <c r="AL51">
        <v>499</v>
      </c>
      <c r="AN51">
        <v>585</v>
      </c>
      <c r="AP51">
        <v>550</v>
      </c>
      <c r="AQ51">
        <v>34</v>
      </c>
      <c r="AR51">
        <v>584</v>
      </c>
      <c r="AS51">
        <v>24</v>
      </c>
      <c r="AT51">
        <v>523</v>
      </c>
      <c r="AU51">
        <v>34</v>
      </c>
      <c r="AV51">
        <v>588</v>
      </c>
      <c r="AW51">
        <v>22</v>
      </c>
      <c r="AX51">
        <v>501</v>
      </c>
      <c r="AY51">
        <v>29</v>
      </c>
      <c r="AZ51">
        <v>491</v>
      </c>
      <c r="BA51">
        <v>37</v>
      </c>
      <c r="BB51">
        <v>498</v>
      </c>
      <c r="BC51">
        <v>39</v>
      </c>
      <c r="BD51">
        <v>519</v>
      </c>
      <c r="BE51">
        <v>33</v>
      </c>
      <c r="BH51">
        <v>544</v>
      </c>
      <c r="BI51">
        <v>34</v>
      </c>
      <c r="BJ51">
        <v>490</v>
      </c>
      <c r="BK51">
        <v>34</v>
      </c>
      <c r="BL51">
        <v>581</v>
      </c>
      <c r="BM51">
        <v>30</v>
      </c>
      <c r="BN51">
        <v>557</v>
      </c>
      <c r="BO51">
        <v>25</v>
      </c>
      <c r="BP51">
        <v>467</v>
      </c>
      <c r="BQ51">
        <v>34</v>
      </c>
      <c r="BR51">
        <v>475</v>
      </c>
      <c r="BS51">
        <v>27</v>
      </c>
      <c r="BT51">
        <v>522</v>
      </c>
      <c r="BU51">
        <v>25</v>
      </c>
      <c r="BV51">
        <v>524</v>
      </c>
      <c r="BW51">
        <v>25</v>
      </c>
      <c r="BX51">
        <v>562</v>
      </c>
      <c r="BY51">
        <v>32</v>
      </c>
      <c r="BZ51">
        <v>542</v>
      </c>
      <c r="CA51">
        <v>28</v>
      </c>
      <c r="CB51">
        <v>466</v>
      </c>
      <c r="CC51">
        <v>23</v>
      </c>
      <c r="CD51">
        <v>581</v>
      </c>
      <c r="CE51">
        <v>30</v>
      </c>
      <c r="CF51">
        <v>505</v>
      </c>
      <c r="CG51">
        <v>38</v>
      </c>
      <c r="CH51">
        <v>559</v>
      </c>
      <c r="CI51">
        <v>28</v>
      </c>
      <c r="CJ51">
        <v>487</v>
      </c>
      <c r="CK51">
        <v>33</v>
      </c>
    </row>
    <row r="52" spans="1:89">
      <c r="A52">
        <v>2008</v>
      </c>
      <c r="B52">
        <v>463</v>
      </c>
      <c r="C52">
        <v>45</v>
      </c>
      <c r="D52">
        <v>576</v>
      </c>
      <c r="E52">
        <v>35</v>
      </c>
      <c r="F52">
        <v>501</v>
      </c>
      <c r="G52">
        <v>37</v>
      </c>
      <c r="H52">
        <v>545</v>
      </c>
      <c r="I52">
        <v>34</v>
      </c>
      <c r="J52">
        <v>500</v>
      </c>
      <c r="K52">
        <v>34</v>
      </c>
      <c r="L52">
        <v>550</v>
      </c>
      <c r="M52">
        <v>32</v>
      </c>
      <c r="N52">
        <v>513</v>
      </c>
      <c r="O52">
        <v>28</v>
      </c>
      <c r="P52">
        <v>559</v>
      </c>
      <c r="Q52">
        <v>32</v>
      </c>
      <c r="V52">
        <v>513</v>
      </c>
      <c r="W52">
        <v>39</v>
      </c>
      <c r="X52">
        <v>583</v>
      </c>
      <c r="Y52">
        <v>31</v>
      </c>
      <c r="Z52">
        <v>520</v>
      </c>
      <c r="AA52">
        <v>26</v>
      </c>
      <c r="AB52">
        <v>574</v>
      </c>
      <c r="AC52">
        <v>21</v>
      </c>
      <c r="AH52">
        <v>499</v>
      </c>
      <c r="AI52">
        <v>27</v>
      </c>
      <c r="AJ52">
        <v>555</v>
      </c>
      <c r="AK52">
        <v>28</v>
      </c>
      <c r="AL52">
        <v>487</v>
      </c>
      <c r="AN52">
        <v>583</v>
      </c>
      <c r="AP52">
        <v>551</v>
      </c>
      <c r="AQ52">
        <v>30</v>
      </c>
      <c r="AR52">
        <v>586</v>
      </c>
      <c r="AS52">
        <v>28</v>
      </c>
      <c r="AT52">
        <v>544</v>
      </c>
      <c r="AU52">
        <v>31</v>
      </c>
      <c r="AV52">
        <v>594</v>
      </c>
      <c r="AW52">
        <v>23</v>
      </c>
      <c r="AX52">
        <v>507</v>
      </c>
      <c r="AY52">
        <v>40</v>
      </c>
      <c r="AZ52">
        <v>479</v>
      </c>
      <c r="BA52">
        <v>47</v>
      </c>
      <c r="BB52">
        <v>490</v>
      </c>
      <c r="BC52">
        <v>37</v>
      </c>
      <c r="BD52">
        <v>516</v>
      </c>
      <c r="BE52">
        <v>36</v>
      </c>
      <c r="BF52">
        <v>582</v>
      </c>
      <c r="BG52">
        <v>37</v>
      </c>
      <c r="BH52">
        <v>537</v>
      </c>
      <c r="BI52">
        <v>42</v>
      </c>
      <c r="BJ52">
        <v>481</v>
      </c>
      <c r="BK52">
        <v>33</v>
      </c>
      <c r="BL52">
        <v>570</v>
      </c>
      <c r="BM52">
        <v>33</v>
      </c>
      <c r="BN52">
        <v>558</v>
      </c>
      <c r="BO52">
        <v>26</v>
      </c>
      <c r="BP52">
        <v>451</v>
      </c>
      <c r="BQ52">
        <v>30</v>
      </c>
      <c r="BR52">
        <v>472</v>
      </c>
      <c r="BS52">
        <v>31</v>
      </c>
      <c r="BT52">
        <v>519</v>
      </c>
      <c r="BU52">
        <v>30</v>
      </c>
      <c r="BV52">
        <v>511</v>
      </c>
      <c r="BW52">
        <v>28</v>
      </c>
      <c r="BX52">
        <v>573</v>
      </c>
      <c r="BY52">
        <v>24</v>
      </c>
      <c r="BZ52">
        <v>536</v>
      </c>
      <c r="CA52">
        <v>27</v>
      </c>
      <c r="CB52">
        <v>455</v>
      </c>
      <c r="CC52">
        <v>20</v>
      </c>
      <c r="CD52">
        <v>583</v>
      </c>
      <c r="CE52">
        <v>30</v>
      </c>
      <c r="CF52">
        <v>471</v>
      </c>
      <c r="CG52">
        <v>46</v>
      </c>
      <c r="CH52">
        <v>563</v>
      </c>
      <c r="CI52">
        <v>30</v>
      </c>
      <c r="CJ52">
        <v>462</v>
      </c>
      <c r="CK52">
        <v>42</v>
      </c>
    </row>
    <row r="53" spans="1:89">
      <c r="A53">
        <v>2009</v>
      </c>
      <c r="B53">
        <v>477</v>
      </c>
      <c r="C53">
        <v>46</v>
      </c>
      <c r="D53">
        <v>572</v>
      </c>
      <c r="E53">
        <v>29</v>
      </c>
      <c r="F53">
        <v>515</v>
      </c>
      <c r="G53">
        <v>29</v>
      </c>
      <c r="H53">
        <v>564</v>
      </c>
      <c r="I53">
        <v>33</v>
      </c>
      <c r="J53">
        <v>513</v>
      </c>
      <c r="K53">
        <v>29</v>
      </c>
      <c r="L53">
        <v>563</v>
      </c>
      <c r="M53">
        <v>28</v>
      </c>
      <c r="N53">
        <v>514</v>
      </c>
      <c r="O53">
        <v>27</v>
      </c>
      <c r="P53">
        <v>563</v>
      </c>
      <c r="Q53">
        <v>27</v>
      </c>
      <c r="V53">
        <v>511</v>
      </c>
      <c r="W53">
        <v>39</v>
      </c>
      <c r="X53">
        <v>591</v>
      </c>
      <c r="Y53">
        <v>28</v>
      </c>
      <c r="Z53">
        <v>507</v>
      </c>
      <c r="AA53">
        <v>26</v>
      </c>
      <c r="AB53">
        <v>577</v>
      </c>
      <c r="AC53">
        <v>25</v>
      </c>
      <c r="AD53">
        <v>527</v>
      </c>
      <c r="AE53">
        <v>30</v>
      </c>
      <c r="AF53">
        <v>560</v>
      </c>
      <c r="AG53">
        <v>30</v>
      </c>
      <c r="AH53">
        <v>521</v>
      </c>
      <c r="AI53">
        <v>27</v>
      </c>
      <c r="AJ53">
        <v>557</v>
      </c>
      <c r="AK53">
        <v>36</v>
      </c>
      <c r="AL53">
        <v>467</v>
      </c>
      <c r="AN53">
        <v>577</v>
      </c>
      <c r="AP53">
        <v>539</v>
      </c>
      <c r="AQ53">
        <v>27</v>
      </c>
      <c r="AR53">
        <v>588</v>
      </c>
      <c r="AS53">
        <v>31</v>
      </c>
      <c r="AT53">
        <v>538</v>
      </c>
      <c r="AU53">
        <v>31</v>
      </c>
      <c r="AV53">
        <v>596</v>
      </c>
      <c r="AW53">
        <v>25</v>
      </c>
      <c r="AX53">
        <v>514</v>
      </c>
      <c r="AY53">
        <v>26</v>
      </c>
      <c r="AZ53">
        <v>502</v>
      </c>
      <c r="BA53">
        <v>39</v>
      </c>
      <c r="BB53">
        <v>527</v>
      </c>
      <c r="BC53">
        <v>31</v>
      </c>
      <c r="BD53">
        <v>513</v>
      </c>
      <c r="BE53">
        <v>32</v>
      </c>
      <c r="BF53">
        <v>583</v>
      </c>
      <c r="BG53">
        <v>34</v>
      </c>
      <c r="BH53">
        <v>544</v>
      </c>
      <c r="BI53">
        <v>40</v>
      </c>
      <c r="BJ53">
        <v>481</v>
      </c>
      <c r="BK53">
        <v>36</v>
      </c>
      <c r="BL53">
        <v>580</v>
      </c>
      <c r="BM53">
        <v>31</v>
      </c>
      <c r="BR53">
        <v>486</v>
      </c>
      <c r="BS53">
        <v>29</v>
      </c>
      <c r="BT53">
        <v>541</v>
      </c>
      <c r="BU53">
        <v>24</v>
      </c>
      <c r="BV53">
        <v>518</v>
      </c>
      <c r="BW53">
        <v>27</v>
      </c>
      <c r="BX53">
        <v>553</v>
      </c>
      <c r="BY53">
        <v>26</v>
      </c>
      <c r="BZ53">
        <v>543</v>
      </c>
      <c r="CA53">
        <v>27</v>
      </c>
      <c r="CB53">
        <v>476</v>
      </c>
      <c r="CC53">
        <v>30</v>
      </c>
      <c r="CD53">
        <v>584</v>
      </c>
      <c r="CE53">
        <v>26</v>
      </c>
      <c r="CF53">
        <v>489</v>
      </c>
      <c r="CG53">
        <v>46</v>
      </c>
      <c r="CH53">
        <v>567</v>
      </c>
      <c r="CI53">
        <v>29</v>
      </c>
      <c r="CJ53">
        <v>479</v>
      </c>
      <c r="CK53">
        <v>37</v>
      </c>
    </row>
    <row r="54" spans="1:89">
      <c r="A54">
        <v>2010</v>
      </c>
      <c r="B54">
        <v>473</v>
      </c>
      <c r="C54">
        <v>39</v>
      </c>
      <c r="D54">
        <v>552</v>
      </c>
      <c r="E54">
        <v>34</v>
      </c>
      <c r="F54">
        <v>505</v>
      </c>
      <c r="G54">
        <v>37</v>
      </c>
      <c r="H54">
        <v>551</v>
      </c>
      <c r="I54">
        <v>32</v>
      </c>
      <c r="J54">
        <v>495</v>
      </c>
      <c r="K54">
        <v>29</v>
      </c>
      <c r="L54">
        <v>556</v>
      </c>
      <c r="M54">
        <v>28</v>
      </c>
      <c r="N54">
        <v>505</v>
      </c>
      <c r="O54">
        <v>26</v>
      </c>
      <c r="P54">
        <v>557</v>
      </c>
      <c r="Q54">
        <v>28</v>
      </c>
      <c r="V54">
        <v>530</v>
      </c>
      <c r="W54">
        <v>32</v>
      </c>
      <c r="X54">
        <v>578</v>
      </c>
      <c r="Y54">
        <v>24</v>
      </c>
      <c r="Z54">
        <v>532</v>
      </c>
      <c r="AA54">
        <v>19</v>
      </c>
      <c r="AB54">
        <v>585</v>
      </c>
      <c r="AC54">
        <v>20</v>
      </c>
      <c r="AD54">
        <v>528</v>
      </c>
      <c r="AE54">
        <v>31</v>
      </c>
      <c r="AF54">
        <v>554</v>
      </c>
      <c r="AG54">
        <v>25</v>
      </c>
      <c r="AH54">
        <v>499</v>
      </c>
      <c r="AI54">
        <v>34</v>
      </c>
      <c r="AJ54">
        <v>555</v>
      </c>
      <c r="AK54">
        <v>27</v>
      </c>
      <c r="AL54">
        <v>477</v>
      </c>
      <c r="AN54">
        <v>563</v>
      </c>
      <c r="AP54">
        <v>531</v>
      </c>
      <c r="AQ54">
        <v>19</v>
      </c>
      <c r="AR54">
        <v>577</v>
      </c>
      <c r="AS54">
        <v>23</v>
      </c>
      <c r="AT54">
        <v>524</v>
      </c>
      <c r="AU54">
        <v>40</v>
      </c>
      <c r="AV54">
        <v>586</v>
      </c>
      <c r="AW54">
        <v>20</v>
      </c>
      <c r="AX54">
        <v>526</v>
      </c>
      <c r="AY54">
        <v>33</v>
      </c>
      <c r="AZ54">
        <v>479</v>
      </c>
      <c r="BA54">
        <v>38</v>
      </c>
      <c r="BB54">
        <v>506</v>
      </c>
      <c r="BC54">
        <v>31</v>
      </c>
      <c r="BD54">
        <v>506</v>
      </c>
      <c r="BE54">
        <v>30</v>
      </c>
      <c r="BF54">
        <v>565</v>
      </c>
      <c r="BG54">
        <v>27</v>
      </c>
      <c r="BH54">
        <v>517</v>
      </c>
      <c r="BI54">
        <v>37</v>
      </c>
      <c r="BJ54">
        <v>482</v>
      </c>
      <c r="BK54">
        <v>35</v>
      </c>
      <c r="BL54">
        <v>572</v>
      </c>
      <c r="BM54">
        <v>28</v>
      </c>
      <c r="BN54">
        <v>554</v>
      </c>
      <c r="BO54">
        <v>25</v>
      </c>
      <c r="BP54">
        <v>479</v>
      </c>
      <c r="BQ54">
        <v>38</v>
      </c>
      <c r="BR54">
        <v>492</v>
      </c>
      <c r="BS54">
        <v>28</v>
      </c>
      <c r="BT54">
        <v>524</v>
      </c>
      <c r="BU54">
        <v>29</v>
      </c>
      <c r="BV54">
        <v>500</v>
      </c>
      <c r="BW54">
        <v>25</v>
      </c>
      <c r="BX54">
        <v>543</v>
      </c>
      <c r="BY54">
        <v>27</v>
      </c>
      <c r="BZ54">
        <v>535</v>
      </c>
      <c r="CA54">
        <v>22</v>
      </c>
      <c r="CB54">
        <v>469</v>
      </c>
      <c r="CC54">
        <v>23</v>
      </c>
      <c r="CD54">
        <v>572</v>
      </c>
      <c r="CE54">
        <v>26</v>
      </c>
      <c r="CF54">
        <v>484</v>
      </c>
      <c r="CG54">
        <v>44</v>
      </c>
      <c r="CH54">
        <v>556</v>
      </c>
      <c r="CI54">
        <v>28</v>
      </c>
      <c r="CJ54">
        <v>469</v>
      </c>
      <c r="CK54">
        <v>37</v>
      </c>
    </row>
    <row r="55" spans="1:89">
      <c r="A55">
        <v>2011</v>
      </c>
      <c r="B55">
        <v>455</v>
      </c>
      <c r="C55">
        <v>33</v>
      </c>
      <c r="D55">
        <v>566</v>
      </c>
      <c r="E55">
        <v>39</v>
      </c>
      <c r="F55">
        <v>513</v>
      </c>
      <c r="G55">
        <v>30</v>
      </c>
      <c r="H55">
        <v>562</v>
      </c>
      <c r="I55">
        <v>31</v>
      </c>
      <c r="J55">
        <v>497</v>
      </c>
      <c r="K55">
        <v>32</v>
      </c>
      <c r="L55">
        <v>561</v>
      </c>
      <c r="M55">
        <v>27</v>
      </c>
      <c r="N55">
        <v>512</v>
      </c>
      <c r="O55">
        <v>29</v>
      </c>
      <c r="P55">
        <v>562</v>
      </c>
      <c r="Q55">
        <v>27</v>
      </c>
      <c r="V55">
        <v>527</v>
      </c>
      <c r="W55">
        <v>37</v>
      </c>
      <c r="X55">
        <v>590</v>
      </c>
      <c r="Y55">
        <v>25</v>
      </c>
      <c r="Z55">
        <v>518</v>
      </c>
      <c r="AA55">
        <v>25</v>
      </c>
      <c r="AB55">
        <v>568</v>
      </c>
      <c r="AC55">
        <v>25</v>
      </c>
      <c r="AD55">
        <v>521</v>
      </c>
      <c r="AE55">
        <v>28</v>
      </c>
      <c r="AF55">
        <v>560</v>
      </c>
      <c r="AG55">
        <v>24</v>
      </c>
      <c r="AH55">
        <v>510</v>
      </c>
      <c r="AI55">
        <v>26</v>
      </c>
      <c r="AJ55">
        <v>556</v>
      </c>
      <c r="AK55">
        <v>26</v>
      </c>
      <c r="AL55">
        <v>466</v>
      </c>
      <c r="AN55">
        <v>576</v>
      </c>
      <c r="AP55">
        <v>545</v>
      </c>
      <c r="AQ55">
        <v>25</v>
      </c>
      <c r="AR55">
        <v>593</v>
      </c>
      <c r="AS55">
        <v>22</v>
      </c>
      <c r="AT55">
        <v>522</v>
      </c>
      <c r="AU55">
        <v>27</v>
      </c>
      <c r="AV55">
        <v>591</v>
      </c>
      <c r="AW55">
        <v>23</v>
      </c>
      <c r="AX55">
        <v>530</v>
      </c>
      <c r="AY55">
        <v>34</v>
      </c>
      <c r="AZ55">
        <v>506</v>
      </c>
      <c r="BA55">
        <v>37</v>
      </c>
      <c r="BB55">
        <v>503</v>
      </c>
      <c r="BC55">
        <v>34</v>
      </c>
      <c r="BD55">
        <v>531</v>
      </c>
      <c r="BE55">
        <v>31</v>
      </c>
      <c r="BF55">
        <v>577</v>
      </c>
      <c r="BG55">
        <v>26</v>
      </c>
      <c r="BH55">
        <v>537</v>
      </c>
      <c r="BI55">
        <v>33</v>
      </c>
      <c r="BJ55">
        <v>472</v>
      </c>
      <c r="BK55">
        <v>36</v>
      </c>
      <c r="BL55">
        <v>582</v>
      </c>
      <c r="BM55">
        <v>28</v>
      </c>
      <c r="BN55">
        <v>563</v>
      </c>
      <c r="BO55">
        <v>24</v>
      </c>
      <c r="BP55">
        <v>470</v>
      </c>
      <c r="BQ55">
        <v>39</v>
      </c>
      <c r="BR55">
        <v>490</v>
      </c>
      <c r="BS55">
        <v>26</v>
      </c>
      <c r="BT55">
        <v>533</v>
      </c>
      <c r="BU55">
        <v>22</v>
      </c>
      <c r="BV55">
        <v>507</v>
      </c>
      <c r="BW55">
        <v>26</v>
      </c>
      <c r="BX55">
        <v>546</v>
      </c>
      <c r="BY55">
        <v>34</v>
      </c>
      <c r="BZ55">
        <v>549</v>
      </c>
      <c r="CA55">
        <v>31</v>
      </c>
      <c r="CB55">
        <v>464</v>
      </c>
      <c r="CC55">
        <v>30</v>
      </c>
      <c r="CD55">
        <v>579</v>
      </c>
      <c r="CE55">
        <v>25</v>
      </c>
      <c r="CF55">
        <v>476</v>
      </c>
      <c r="CG55">
        <v>40</v>
      </c>
      <c r="CH55">
        <v>570</v>
      </c>
      <c r="CI55">
        <v>25</v>
      </c>
      <c r="CJ55">
        <v>474</v>
      </c>
      <c r="CK55">
        <v>47</v>
      </c>
    </row>
    <row r="56" spans="1:89">
      <c r="A56">
        <v>2012</v>
      </c>
      <c r="B56">
        <v>463</v>
      </c>
      <c r="C56">
        <v>50</v>
      </c>
      <c r="D56">
        <v>574</v>
      </c>
      <c r="E56">
        <v>29</v>
      </c>
      <c r="F56">
        <v>508</v>
      </c>
      <c r="G56">
        <v>35</v>
      </c>
      <c r="H56">
        <v>569</v>
      </c>
      <c r="I56">
        <v>33</v>
      </c>
      <c r="J56">
        <v>497</v>
      </c>
      <c r="K56">
        <v>28</v>
      </c>
      <c r="L56">
        <v>551</v>
      </c>
      <c r="M56">
        <v>29</v>
      </c>
      <c r="N56">
        <v>510</v>
      </c>
      <c r="O56">
        <v>27</v>
      </c>
      <c r="P56">
        <v>559</v>
      </c>
      <c r="Q56">
        <v>30</v>
      </c>
      <c r="V56">
        <v>527</v>
      </c>
      <c r="W56">
        <v>32</v>
      </c>
      <c r="X56">
        <v>592</v>
      </c>
      <c r="Y56">
        <v>26</v>
      </c>
      <c r="Z56">
        <v>535</v>
      </c>
      <c r="AA56">
        <v>14</v>
      </c>
      <c r="AB56">
        <v>587</v>
      </c>
      <c r="AC56">
        <v>29</v>
      </c>
      <c r="AD56">
        <v>507</v>
      </c>
      <c r="AE56">
        <v>26</v>
      </c>
      <c r="AF56">
        <v>557</v>
      </c>
      <c r="AG56">
        <v>25</v>
      </c>
      <c r="AH56">
        <v>508</v>
      </c>
      <c r="AI56">
        <v>31</v>
      </c>
      <c r="AJ56">
        <v>548</v>
      </c>
      <c r="AK56">
        <v>29</v>
      </c>
      <c r="AL56">
        <v>499</v>
      </c>
      <c r="AN56">
        <v>580</v>
      </c>
      <c r="AP56">
        <v>541</v>
      </c>
      <c r="AQ56">
        <v>28</v>
      </c>
      <c r="AR56">
        <v>583</v>
      </c>
      <c r="AS56">
        <v>26</v>
      </c>
      <c r="AT56">
        <v>539</v>
      </c>
      <c r="AU56">
        <v>30</v>
      </c>
      <c r="AV56">
        <v>585</v>
      </c>
      <c r="AW56">
        <v>26</v>
      </c>
      <c r="AX56">
        <v>520</v>
      </c>
      <c r="AY56">
        <v>33</v>
      </c>
      <c r="AZ56">
        <v>495</v>
      </c>
      <c r="BA56">
        <v>34</v>
      </c>
      <c r="BB56">
        <v>492</v>
      </c>
      <c r="BC56">
        <v>29</v>
      </c>
      <c r="BD56">
        <v>527</v>
      </c>
      <c r="BE56">
        <v>28</v>
      </c>
      <c r="BF56">
        <v>576</v>
      </c>
      <c r="BG56">
        <v>31</v>
      </c>
      <c r="BH56">
        <v>523</v>
      </c>
      <c r="BI56">
        <v>35</v>
      </c>
      <c r="BJ56">
        <v>490</v>
      </c>
      <c r="BK56">
        <v>33</v>
      </c>
      <c r="BL56">
        <v>590</v>
      </c>
      <c r="BM56">
        <v>29</v>
      </c>
      <c r="BN56">
        <v>536</v>
      </c>
      <c r="BO56">
        <v>38</v>
      </c>
      <c r="BP56">
        <v>457</v>
      </c>
      <c r="BQ56">
        <v>35</v>
      </c>
      <c r="BR56">
        <v>477</v>
      </c>
      <c r="BS56">
        <v>27</v>
      </c>
      <c r="BT56">
        <v>530</v>
      </c>
      <c r="BU56">
        <v>32</v>
      </c>
      <c r="BV56">
        <v>501</v>
      </c>
      <c r="BW56">
        <v>22</v>
      </c>
      <c r="BX56">
        <v>549</v>
      </c>
      <c r="BY56">
        <v>23</v>
      </c>
      <c r="BZ56">
        <v>535</v>
      </c>
      <c r="CA56">
        <v>27</v>
      </c>
      <c r="CB56">
        <v>470</v>
      </c>
      <c r="CC56">
        <v>24</v>
      </c>
      <c r="CD56">
        <v>578</v>
      </c>
      <c r="CE56">
        <v>26</v>
      </c>
      <c r="CF56">
        <v>467</v>
      </c>
      <c r="CG56">
        <v>33</v>
      </c>
      <c r="CH56">
        <v>568</v>
      </c>
      <c r="CI56">
        <v>32</v>
      </c>
      <c r="CJ56">
        <v>471</v>
      </c>
      <c r="CK56">
        <v>38</v>
      </c>
    </row>
    <row r="57" spans="1:89">
      <c r="A57">
        <v>2013</v>
      </c>
      <c r="B57">
        <v>465</v>
      </c>
      <c r="C57">
        <v>35</v>
      </c>
      <c r="D57">
        <v>569</v>
      </c>
      <c r="E57">
        <v>26</v>
      </c>
      <c r="F57">
        <v>513</v>
      </c>
      <c r="G57">
        <v>29</v>
      </c>
      <c r="H57">
        <v>555</v>
      </c>
      <c r="I57">
        <v>29</v>
      </c>
      <c r="J57">
        <v>496</v>
      </c>
      <c r="K57">
        <v>27</v>
      </c>
      <c r="L57">
        <v>557</v>
      </c>
      <c r="M57">
        <v>25</v>
      </c>
      <c r="N57">
        <v>513</v>
      </c>
      <c r="O57">
        <v>27</v>
      </c>
      <c r="P57">
        <v>561</v>
      </c>
      <c r="Q57">
        <v>24</v>
      </c>
      <c r="V57">
        <v>515</v>
      </c>
      <c r="W57">
        <v>36</v>
      </c>
      <c r="X57">
        <v>576</v>
      </c>
      <c r="Y57">
        <v>28</v>
      </c>
      <c r="Z57">
        <v>498</v>
      </c>
      <c r="AA57">
        <v>38</v>
      </c>
      <c r="AB57">
        <v>570</v>
      </c>
      <c r="AC57">
        <v>27</v>
      </c>
      <c r="AD57">
        <v>513</v>
      </c>
      <c r="AE57">
        <v>24</v>
      </c>
      <c r="AF57">
        <v>558</v>
      </c>
      <c r="AG57">
        <v>24</v>
      </c>
      <c r="AH57">
        <v>502</v>
      </c>
      <c r="AI57">
        <v>22</v>
      </c>
      <c r="AJ57">
        <v>554</v>
      </c>
      <c r="AK57">
        <v>27</v>
      </c>
      <c r="AL57">
        <v>502</v>
      </c>
      <c r="AN57">
        <v>581</v>
      </c>
      <c r="AP57">
        <v>539</v>
      </c>
      <c r="AQ57">
        <v>24</v>
      </c>
      <c r="AR57">
        <v>572</v>
      </c>
      <c r="AS57">
        <v>25</v>
      </c>
      <c r="AT57">
        <v>527</v>
      </c>
      <c r="AU57">
        <v>32</v>
      </c>
      <c r="AV57">
        <v>579</v>
      </c>
      <c r="AW57">
        <v>23</v>
      </c>
      <c r="AX57">
        <v>527</v>
      </c>
      <c r="AY57">
        <v>29</v>
      </c>
      <c r="AZ57">
        <v>498</v>
      </c>
      <c r="BA57">
        <v>32</v>
      </c>
      <c r="BB57">
        <v>493</v>
      </c>
      <c r="BC57">
        <v>29</v>
      </c>
      <c r="BD57">
        <v>523</v>
      </c>
      <c r="BE57">
        <v>27</v>
      </c>
      <c r="BF57">
        <v>577</v>
      </c>
      <c r="BG57">
        <v>25</v>
      </c>
      <c r="BH57">
        <v>526</v>
      </c>
      <c r="BI57">
        <v>32</v>
      </c>
      <c r="BJ57">
        <v>505</v>
      </c>
      <c r="BK57">
        <v>32</v>
      </c>
      <c r="BL57">
        <v>560</v>
      </c>
      <c r="BM57">
        <v>25</v>
      </c>
      <c r="BR57">
        <v>458</v>
      </c>
      <c r="BS57">
        <v>30</v>
      </c>
      <c r="BT57">
        <v>507</v>
      </c>
      <c r="BU57">
        <v>33</v>
      </c>
      <c r="BV57">
        <v>514</v>
      </c>
      <c r="BW57">
        <v>27</v>
      </c>
      <c r="BX57">
        <v>555</v>
      </c>
      <c r="BY57">
        <v>26</v>
      </c>
      <c r="BZ57">
        <v>540</v>
      </c>
      <c r="CA57">
        <v>25</v>
      </c>
      <c r="CB57">
        <v>470</v>
      </c>
      <c r="CC57">
        <v>24</v>
      </c>
      <c r="CD57">
        <v>564</v>
      </c>
      <c r="CE57">
        <v>29</v>
      </c>
      <c r="CF57">
        <v>470</v>
      </c>
      <c r="CG57">
        <v>35</v>
      </c>
      <c r="CH57">
        <v>562</v>
      </c>
      <c r="CI57">
        <v>31</v>
      </c>
      <c r="CJ57">
        <v>458</v>
      </c>
      <c r="CK57">
        <v>32</v>
      </c>
    </row>
    <row r="58" spans="1:89">
      <c r="A58">
        <v>2014</v>
      </c>
      <c r="B58">
        <v>467</v>
      </c>
      <c r="C58">
        <v>41</v>
      </c>
      <c r="D58">
        <v>564</v>
      </c>
      <c r="E58">
        <v>28</v>
      </c>
      <c r="F58">
        <v>497</v>
      </c>
      <c r="G58">
        <v>32</v>
      </c>
      <c r="H58">
        <v>558</v>
      </c>
      <c r="I58">
        <v>34</v>
      </c>
      <c r="J58">
        <v>496</v>
      </c>
      <c r="K58">
        <v>28</v>
      </c>
      <c r="L58">
        <v>552</v>
      </c>
      <c r="M58">
        <v>28</v>
      </c>
      <c r="N58">
        <v>510</v>
      </c>
      <c r="O58">
        <v>26</v>
      </c>
      <c r="P58">
        <v>561</v>
      </c>
      <c r="Q58">
        <v>26</v>
      </c>
      <c r="V58">
        <v>523</v>
      </c>
      <c r="W58">
        <v>32</v>
      </c>
      <c r="X58">
        <v>586</v>
      </c>
      <c r="Y58">
        <v>27</v>
      </c>
      <c r="Z58">
        <v>504</v>
      </c>
      <c r="AA58">
        <v>37</v>
      </c>
      <c r="AB58">
        <v>579</v>
      </c>
      <c r="AC58">
        <v>22</v>
      </c>
      <c r="AD58">
        <v>498</v>
      </c>
      <c r="AE58">
        <v>33</v>
      </c>
      <c r="AF58">
        <v>555</v>
      </c>
      <c r="AG58">
        <v>26</v>
      </c>
      <c r="AH58">
        <v>498</v>
      </c>
      <c r="AI58">
        <v>32</v>
      </c>
      <c r="AJ58">
        <v>548</v>
      </c>
      <c r="AK58">
        <v>33</v>
      </c>
      <c r="AL58">
        <v>484</v>
      </c>
      <c r="AN58">
        <v>587</v>
      </c>
      <c r="AP58">
        <v>525</v>
      </c>
      <c r="AQ58">
        <v>26</v>
      </c>
      <c r="AR58">
        <v>582</v>
      </c>
      <c r="AS58">
        <v>26</v>
      </c>
      <c r="AT58">
        <v>524</v>
      </c>
      <c r="AU58">
        <v>32</v>
      </c>
      <c r="AV58">
        <v>584</v>
      </c>
      <c r="AW58">
        <v>28</v>
      </c>
      <c r="AX58">
        <v>524</v>
      </c>
      <c r="AY58">
        <v>31</v>
      </c>
      <c r="AZ58">
        <v>489</v>
      </c>
      <c r="BA58">
        <v>34</v>
      </c>
      <c r="BB58">
        <v>482</v>
      </c>
      <c r="BC58">
        <v>29</v>
      </c>
      <c r="BD58">
        <v>516</v>
      </c>
      <c r="BE58">
        <v>26</v>
      </c>
      <c r="BF58">
        <v>572</v>
      </c>
      <c r="BG58">
        <v>33</v>
      </c>
      <c r="BH58">
        <v>512</v>
      </c>
      <c r="BI58">
        <v>37</v>
      </c>
      <c r="BJ58">
        <v>496</v>
      </c>
      <c r="BK58">
        <v>39</v>
      </c>
      <c r="BL58">
        <v>564</v>
      </c>
      <c r="BM58">
        <v>31</v>
      </c>
      <c r="BR58">
        <v>456</v>
      </c>
      <c r="BS58">
        <v>38</v>
      </c>
      <c r="BT58">
        <v>512</v>
      </c>
      <c r="BU58">
        <v>31</v>
      </c>
      <c r="BV58">
        <v>499</v>
      </c>
      <c r="BW58">
        <v>21</v>
      </c>
      <c r="BX58">
        <v>552</v>
      </c>
      <c r="BY58">
        <v>24</v>
      </c>
      <c r="BZ58">
        <v>536</v>
      </c>
      <c r="CA58">
        <v>27</v>
      </c>
      <c r="CB58">
        <v>465</v>
      </c>
      <c r="CC58">
        <v>26</v>
      </c>
      <c r="CD58">
        <v>565</v>
      </c>
      <c r="CE58">
        <v>32</v>
      </c>
      <c r="CF58">
        <v>462</v>
      </c>
      <c r="CG58">
        <v>41</v>
      </c>
      <c r="CH58">
        <v>561</v>
      </c>
      <c r="CI58">
        <v>31</v>
      </c>
      <c r="CJ58">
        <v>462</v>
      </c>
      <c r="CK58">
        <v>34</v>
      </c>
    </row>
    <row r="59" spans="1:89">
      <c r="A59">
        <v>2015</v>
      </c>
      <c r="B59">
        <v>468</v>
      </c>
      <c r="C59">
        <v>43</v>
      </c>
      <c r="D59">
        <v>549</v>
      </c>
      <c r="E59">
        <v>24</v>
      </c>
      <c r="F59">
        <v>491</v>
      </c>
      <c r="G59">
        <v>38</v>
      </c>
      <c r="H59">
        <v>536</v>
      </c>
      <c r="I59">
        <v>30</v>
      </c>
      <c r="J59">
        <v>487</v>
      </c>
      <c r="K59">
        <v>30</v>
      </c>
      <c r="L59">
        <v>543</v>
      </c>
      <c r="M59">
        <v>26</v>
      </c>
      <c r="N59">
        <v>501</v>
      </c>
      <c r="O59">
        <v>26</v>
      </c>
      <c r="P59">
        <v>551</v>
      </c>
      <c r="Q59">
        <v>25</v>
      </c>
      <c r="AD59">
        <v>515</v>
      </c>
      <c r="AE59">
        <v>32</v>
      </c>
      <c r="AF59">
        <v>552</v>
      </c>
      <c r="AG59">
        <v>24</v>
      </c>
      <c r="AP59">
        <v>534</v>
      </c>
      <c r="AQ59">
        <v>22</v>
      </c>
      <c r="AR59">
        <v>570</v>
      </c>
      <c r="AS59">
        <v>23</v>
      </c>
      <c r="AT59">
        <v>504</v>
      </c>
      <c r="AU59">
        <v>28</v>
      </c>
      <c r="AV59">
        <v>560</v>
      </c>
      <c r="AW59">
        <v>20</v>
      </c>
      <c r="AX59">
        <v>511</v>
      </c>
      <c r="AY59">
        <v>41</v>
      </c>
      <c r="AZ59">
        <v>500</v>
      </c>
      <c r="BA59">
        <v>30</v>
      </c>
      <c r="BB59">
        <v>485</v>
      </c>
      <c r="BC59">
        <v>25</v>
      </c>
      <c r="BD59">
        <v>495</v>
      </c>
      <c r="BE59">
        <v>27</v>
      </c>
      <c r="BF59">
        <v>547</v>
      </c>
      <c r="BG59">
        <v>30</v>
      </c>
      <c r="BH59">
        <v>495</v>
      </c>
      <c r="BI59">
        <v>25</v>
      </c>
      <c r="BJ59">
        <v>487</v>
      </c>
      <c r="BK59">
        <v>30</v>
      </c>
      <c r="BL59">
        <v>538</v>
      </c>
      <c r="BM59">
        <v>23</v>
      </c>
      <c r="BR59">
        <v>471</v>
      </c>
      <c r="BS59">
        <v>33</v>
      </c>
      <c r="BT59">
        <v>508</v>
      </c>
      <c r="BU59">
        <v>35</v>
      </c>
      <c r="BV59">
        <v>492</v>
      </c>
      <c r="BW59">
        <v>19</v>
      </c>
      <c r="BX59">
        <v>524</v>
      </c>
      <c r="BY59">
        <v>25</v>
      </c>
      <c r="BZ59">
        <v>519</v>
      </c>
      <c r="CA59">
        <v>21</v>
      </c>
      <c r="CB59">
        <v>467</v>
      </c>
      <c r="CC59">
        <v>23</v>
      </c>
      <c r="CD59">
        <v>544</v>
      </c>
      <c r="CE59">
        <v>25</v>
      </c>
      <c r="CF59">
        <v>454</v>
      </c>
      <c r="CG59">
        <v>36</v>
      </c>
      <c r="CH59">
        <v>541</v>
      </c>
      <c r="CI59">
        <v>31</v>
      </c>
      <c r="CJ59">
        <v>469</v>
      </c>
      <c r="CK59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A3" sqref="A3:XFD3"/>
    </sheetView>
  </sheetViews>
  <sheetFormatPr baseColWidth="10" defaultRowHeight="15" x14ac:dyDescent="0"/>
  <cols>
    <col min="5" max="5" width="12.83203125" bestFit="1" customWidth="1"/>
    <col min="7" max="7" width="12.33203125" bestFit="1" customWidth="1"/>
    <col min="8" max="8" width="18.6640625" bestFit="1" customWidth="1"/>
    <col min="9" max="9" width="15.5" bestFit="1" customWidth="1"/>
  </cols>
  <sheetData>
    <row r="1" spans="1:9" s="1" customFormat="1" ht="45">
      <c r="A1" s="1" t="s">
        <v>104</v>
      </c>
      <c r="B1" s="1" t="s">
        <v>105</v>
      </c>
      <c r="C1" s="1" t="s">
        <v>106</v>
      </c>
      <c r="D1" s="1" t="s">
        <v>107</v>
      </c>
      <c r="E1" s="23" t="s">
        <v>112</v>
      </c>
      <c r="F1" s="23"/>
      <c r="G1" s="23"/>
      <c r="H1" s="23" t="s">
        <v>116</v>
      </c>
      <c r="I1" s="23"/>
    </row>
    <row r="2" spans="1:9">
      <c r="A2" s="2" t="s">
        <v>108</v>
      </c>
      <c r="B2" s="2" t="s">
        <v>109</v>
      </c>
      <c r="C2" s="2" t="s">
        <v>110</v>
      </c>
      <c r="D2" s="2" t="s">
        <v>111</v>
      </c>
      <c r="E2" s="2" t="s">
        <v>113</v>
      </c>
      <c r="F2" s="2" t="s">
        <v>114</v>
      </c>
      <c r="G2" s="2" t="s">
        <v>115</v>
      </c>
      <c r="H2" s="2" t="s">
        <v>117</v>
      </c>
      <c r="I2" s="2" t="s">
        <v>118</v>
      </c>
    </row>
    <row r="3" spans="1:9">
      <c r="A3">
        <v>1951</v>
      </c>
      <c r="B3">
        <v>-0.46</v>
      </c>
      <c r="C3">
        <v>-1.1200000000000001</v>
      </c>
      <c r="D3">
        <v>-0.32</v>
      </c>
    </row>
    <row r="4" spans="1:9">
      <c r="A4">
        <v>1952</v>
      </c>
      <c r="B4">
        <v>0.42</v>
      </c>
      <c r="C4">
        <v>-1.38</v>
      </c>
      <c r="D4">
        <v>0.13</v>
      </c>
      <c r="E4" s="3">
        <v>0.66743160466236107</v>
      </c>
      <c r="F4" s="3">
        <v>199.64639956174619</v>
      </c>
      <c r="G4" s="3">
        <v>43.63697256517046</v>
      </c>
    </row>
    <row r="5" spans="1:9">
      <c r="A5">
        <v>1953</v>
      </c>
      <c r="B5">
        <v>-0.66</v>
      </c>
      <c r="C5">
        <v>-0.2</v>
      </c>
      <c r="D5">
        <v>0.16</v>
      </c>
      <c r="E5" s="3">
        <v>0.7728855715264098</v>
      </c>
      <c r="F5" s="3">
        <v>336.66424949576106</v>
      </c>
      <c r="G5" s="3">
        <v>34.975019211368235</v>
      </c>
    </row>
    <row r="6" spans="1:9">
      <c r="A6">
        <v>1954</v>
      </c>
      <c r="B6">
        <v>0.32</v>
      </c>
      <c r="C6">
        <v>-0.95</v>
      </c>
      <c r="D6">
        <v>-0.59</v>
      </c>
      <c r="E6" s="3">
        <v>0.85046373755365967</v>
      </c>
      <c r="F6" s="3">
        <v>175.92406449306441</v>
      </c>
      <c r="G6" s="3">
        <v>39.496027484481807</v>
      </c>
    </row>
    <row r="7" spans="1:9">
      <c r="A7">
        <v>1955</v>
      </c>
      <c r="B7">
        <v>-0.38</v>
      </c>
      <c r="C7">
        <v>-0.61</v>
      </c>
      <c r="D7">
        <v>-1.33</v>
      </c>
      <c r="E7" s="3">
        <v>0.99958240436600909</v>
      </c>
      <c r="F7" s="3">
        <v>297.96832893108672</v>
      </c>
      <c r="G7" s="3">
        <v>32.400645655979837</v>
      </c>
    </row>
    <row r="8" spans="1:9">
      <c r="A8">
        <v>1956</v>
      </c>
      <c r="B8">
        <v>-0.83</v>
      </c>
      <c r="C8">
        <v>-2.66</v>
      </c>
      <c r="D8">
        <v>-1.24</v>
      </c>
      <c r="E8" s="3">
        <v>2.4758085220459298</v>
      </c>
      <c r="F8" s="3">
        <v>262.98047000601298</v>
      </c>
      <c r="G8" s="3">
        <v>50.251078263693117</v>
      </c>
    </row>
    <row r="9" spans="1:9">
      <c r="A9">
        <v>1957</v>
      </c>
      <c r="B9">
        <v>0.41</v>
      </c>
      <c r="C9">
        <v>-1.26</v>
      </c>
      <c r="D9">
        <v>0.13</v>
      </c>
      <c r="E9" s="3">
        <v>3.0484122071844442</v>
      </c>
      <c r="F9" s="3">
        <v>369.32902984733164</v>
      </c>
      <c r="G9" s="3">
        <v>49.129363255801103</v>
      </c>
    </row>
    <row r="10" spans="1:9">
      <c r="A10">
        <v>1958</v>
      </c>
      <c r="B10">
        <v>-0.57999999999999996</v>
      </c>
      <c r="C10">
        <v>0.11</v>
      </c>
      <c r="D10">
        <v>1.08</v>
      </c>
      <c r="E10" s="3">
        <v>2.69658731503245</v>
      </c>
      <c r="F10" s="3">
        <v>186.46000936827792</v>
      </c>
      <c r="G10" s="3">
        <v>51.140336799769983</v>
      </c>
    </row>
    <row r="11" spans="1:9">
      <c r="A11" s="4">
        <v>1959</v>
      </c>
      <c r="B11" s="4">
        <v>-0.09</v>
      </c>
      <c r="C11" s="4">
        <v>0.37</v>
      </c>
      <c r="D11" s="4">
        <v>0.14000000000000001</v>
      </c>
      <c r="E11" s="3">
        <v>3.4756079505804016</v>
      </c>
      <c r="F11" s="3">
        <v>244.84126481015423</v>
      </c>
      <c r="G11" s="3">
        <v>40.287198340856591</v>
      </c>
    </row>
    <row r="12" spans="1:9">
      <c r="A12">
        <v>1960</v>
      </c>
      <c r="B12">
        <v>-1.1299999999999999</v>
      </c>
      <c r="C12">
        <v>0.28999999999999998</v>
      </c>
      <c r="D12">
        <v>-0.38</v>
      </c>
      <c r="E12" s="3">
        <v>3.8574582945226759</v>
      </c>
      <c r="F12" s="3">
        <v>127.37113203387662</v>
      </c>
      <c r="G12" s="3">
        <v>66.396733087596147</v>
      </c>
    </row>
    <row r="13" spans="1:9">
      <c r="A13">
        <v>1961</v>
      </c>
      <c r="B13">
        <v>-0.11</v>
      </c>
      <c r="C13">
        <v>0.59</v>
      </c>
      <c r="D13">
        <v>-0.41</v>
      </c>
      <c r="E13" s="3">
        <v>0.82783792642516529</v>
      </c>
      <c r="F13" s="3">
        <v>172.59980592460695</v>
      </c>
      <c r="G13" s="3">
        <v>52.696570718581697</v>
      </c>
    </row>
    <row r="14" spans="1:9">
      <c r="A14">
        <v>1962</v>
      </c>
      <c r="B14">
        <v>0.14000000000000001</v>
      </c>
      <c r="C14">
        <v>-1.71</v>
      </c>
      <c r="D14">
        <v>-0.8</v>
      </c>
      <c r="E14" s="3">
        <v>4.7462100946336463</v>
      </c>
      <c r="F14" s="3">
        <v>180.31986369867661</v>
      </c>
      <c r="G14" s="3">
        <v>39.375369543752548</v>
      </c>
    </row>
    <row r="15" spans="1:9">
      <c r="A15">
        <v>1963</v>
      </c>
      <c r="B15">
        <v>-1.43</v>
      </c>
      <c r="C15">
        <v>-0.48</v>
      </c>
      <c r="D15">
        <v>0.01</v>
      </c>
      <c r="E15" s="3">
        <v>2.0230746560706381</v>
      </c>
      <c r="F15" s="3">
        <v>222.25557281475241</v>
      </c>
      <c r="G15" s="3">
        <v>33.547700119372983</v>
      </c>
    </row>
    <row r="16" spans="1:9">
      <c r="A16">
        <v>1964</v>
      </c>
      <c r="B16">
        <v>-0.15</v>
      </c>
      <c r="C16">
        <v>-0.43</v>
      </c>
      <c r="D16">
        <v>-0.03</v>
      </c>
      <c r="E16" s="3">
        <v>3.6221097213383526</v>
      </c>
      <c r="F16" s="3">
        <v>142.86987272572162</v>
      </c>
      <c r="G16" s="3">
        <v>33.239965075028913</v>
      </c>
    </row>
    <row r="17" spans="1:9">
      <c r="A17">
        <v>1965</v>
      </c>
      <c r="B17">
        <v>-0.74</v>
      </c>
      <c r="C17">
        <v>-1.31</v>
      </c>
      <c r="D17">
        <v>0.35</v>
      </c>
      <c r="E17" s="3">
        <v>2.7456000310325703</v>
      </c>
      <c r="F17" s="3">
        <v>191.25606215087382</v>
      </c>
      <c r="G17" s="3">
        <v>83.486761459011561</v>
      </c>
    </row>
    <row r="18" spans="1:9">
      <c r="A18">
        <v>1966</v>
      </c>
      <c r="B18">
        <v>-1.07</v>
      </c>
      <c r="C18">
        <v>-0.26</v>
      </c>
      <c r="D18">
        <v>0.55000000000000004</v>
      </c>
      <c r="E18" s="3">
        <v>6.5429335775318016</v>
      </c>
      <c r="F18" s="3">
        <v>157.54877795550894</v>
      </c>
      <c r="G18" s="3">
        <v>46.378009131054824</v>
      </c>
    </row>
    <row r="19" spans="1:9">
      <c r="A19">
        <v>1967</v>
      </c>
      <c r="B19">
        <v>0.01</v>
      </c>
      <c r="C19">
        <v>-0.23</v>
      </c>
      <c r="D19">
        <v>-0.43</v>
      </c>
      <c r="E19" s="3">
        <v>5.2207072522678866</v>
      </c>
      <c r="F19" s="3">
        <v>187.567465372573</v>
      </c>
      <c r="G19" s="3">
        <v>42.834990315675533</v>
      </c>
    </row>
    <row r="20" spans="1:9">
      <c r="A20">
        <v>1968</v>
      </c>
      <c r="B20">
        <v>-0.6</v>
      </c>
      <c r="C20">
        <v>-0.57999999999999996</v>
      </c>
      <c r="D20">
        <v>-0.13</v>
      </c>
      <c r="E20" s="3">
        <v>12.228794770049365</v>
      </c>
      <c r="F20" s="3">
        <v>174.59482178950722</v>
      </c>
      <c r="G20" s="3">
        <v>37.118145264355135</v>
      </c>
    </row>
    <row r="21" spans="1:9">
      <c r="A21">
        <v>1969</v>
      </c>
      <c r="B21">
        <v>-1.75</v>
      </c>
      <c r="C21">
        <v>-1.1599999999999999</v>
      </c>
      <c r="D21">
        <v>0.52</v>
      </c>
      <c r="E21" s="3">
        <v>5.556277070269994</v>
      </c>
      <c r="F21" s="3">
        <v>213.45822923100829</v>
      </c>
      <c r="G21" s="3">
        <v>46.261833850684233</v>
      </c>
    </row>
    <row r="22" spans="1:9">
      <c r="A22">
        <v>1970</v>
      </c>
      <c r="B22">
        <v>-1.38</v>
      </c>
      <c r="C22">
        <v>0.81</v>
      </c>
      <c r="D22">
        <v>-0.46</v>
      </c>
      <c r="E22" s="3">
        <v>13.829036247804815</v>
      </c>
      <c r="F22" s="3">
        <v>134.89200295171966</v>
      </c>
      <c r="G22" s="3">
        <v>71.032532322914761</v>
      </c>
    </row>
    <row r="23" spans="1:9">
      <c r="A23">
        <v>1971</v>
      </c>
      <c r="B23">
        <v>-0.19</v>
      </c>
      <c r="C23">
        <v>-1.54</v>
      </c>
      <c r="D23">
        <v>-1.1299999999999999</v>
      </c>
      <c r="E23" s="3">
        <v>9.2910268575255106</v>
      </c>
      <c r="F23" s="3">
        <v>205.81696742957212</v>
      </c>
      <c r="G23" s="3">
        <v>45.456889711367076</v>
      </c>
    </row>
    <row r="24" spans="1:9">
      <c r="A24" s="6">
        <v>1972</v>
      </c>
      <c r="B24" s="7">
        <v>0.48</v>
      </c>
      <c r="C24" s="7">
        <v>-1.9</v>
      </c>
      <c r="D24" s="7">
        <v>0.56000000000000005</v>
      </c>
      <c r="E24" s="8">
        <v>4.4048516129721325</v>
      </c>
      <c r="F24" s="8">
        <v>122.17098351432499</v>
      </c>
      <c r="G24" s="8">
        <v>26.74078744765708</v>
      </c>
      <c r="H24" s="9">
        <v>0</v>
      </c>
      <c r="I24" s="10"/>
    </row>
    <row r="25" spans="1:9">
      <c r="A25" s="11">
        <v>1973</v>
      </c>
      <c r="B25" s="12">
        <v>1.2</v>
      </c>
      <c r="C25" s="12">
        <v>-0.47</v>
      </c>
      <c r="D25" s="12">
        <v>-0.1</v>
      </c>
      <c r="E25" s="13">
        <v>7.7021339166766003</v>
      </c>
      <c r="F25" s="13">
        <v>181.34482462791695</v>
      </c>
      <c r="G25" s="13">
        <v>31.03105240340696</v>
      </c>
      <c r="H25" s="12">
        <v>0</v>
      </c>
      <c r="I25" s="14">
        <v>0</v>
      </c>
    </row>
    <row r="26" spans="1:9">
      <c r="A26" s="11">
        <v>1974</v>
      </c>
      <c r="B26" s="12">
        <v>0.12</v>
      </c>
      <c r="C26" s="12">
        <v>-1.21</v>
      </c>
      <c r="D26" s="12">
        <v>-1.45</v>
      </c>
      <c r="E26" s="13">
        <v>5.2613282498263096</v>
      </c>
      <c r="F26" s="13">
        <v>138.273899168837</v>
      </c>
      <c r="G26" s="13">
        <v>36.274340768899002</v>
      </c>
      <c r="H26" s="12">
        <v>1</v>
      </c>
      <c r="I26" s="14">
        <v>0</v>
      </c>
    </row>
    <row r="27" spans="1:9" s="4" customFormat="1">
      <c r="A27" s="19">
        <v>1975</v>
      </c>
      <c r="B27" s="20">
        <v>0.93</v>
      </c>
      <c r="C27" s="20">
        <v>-0.56000000000000005</v>
      </c>
      <c r="D27" s="20">
        <v>-1.18</v>
      </c>
      <c r="E27" s="21">
        <v>9.10550615976085</v>
      </c>
      <c r="F27" s="21">
        <v>232.074042930313</v>
      </c>
      <c r="G27" s="21">
        <v>44.399243224671089</v>
      </c>
      <c r="H27" s="20">
        <v>1</v>
      </c>
      <c r="I27" s="22">
        <v>5</v>
      </c>
    </row>
    <row r="28" spans="1:9">
      <c r="A28" s="11">
        <v>1976</v>
      </c>
      <c r="B28" s="12">
        <v>1.1200000000000001</v>
      </c>
      <c r="C28" s="12">
        <v>-1.53</v>
      </c>
      <c r="D28" s="12">
        <v>-0.55000000000000004</v>
      </c>
      <c r="E28" s="13">
        <v>8.5730894894921335</v>
      </c>
      <c r="F28" s="13">
        <v>210.74569649608355</v>
      </c>
      <c r="G28" s="13">
        <v>37.263713514186428</v>
      </c>
      <c r="H28" s="12">
        <v>2</v>
      </c>
      <c r="I28" s="14">
        <v>4</v>
      </c>
    </row>
    <row r="29" spans="1:9">
      <c r="A29" s="11">
        <v>1977</v>
      </c>
      <c r="B29" s="12">
        <v>-2.04</v>
      </c>
      <c r="C29" s="12">
        <v>1.33</v>
      </c>
      <c r="D29" s="12">
        <v>0.69</v>
      </c>
      <c r="E29" s="13">
        <v>9.6621493759691557</v>
      </c>
      <c r="F29" s="13">
        <v>309.87037440491309</v>
      </c>
      <c r="G29" s="13">
        <v>38.046402549013472</v>
      </c>
      <c r="H29" s="12">
        <v>14</v>
      </c>
      <c r="I29" s="14">
        <v>18</v>
      </c>
    </row>
    <row r="30" spans="1:9">
      <c r="A30" s="11">
        <v>1978</v>
      </c>
      <c r="B30" s="12">
        <v>-0.8</v>
      </c>
      <c r="C30" s="12">
        <v>0.37</v>
      </c>
      <c r="D30" s="12">
        <v>0.57999999999999996</v>
      </c>
      <c r="E30" s="13">
        <v>7.3747887525896916</v>
      </c>
      <c r="F30" s="13">
        <v>244.7549000775131</v>
      </c>
      <c r="G30" s="13">
        <v>52.087816589181323</v>
      </c>
      <c r="H30" s="12">
        <v>16</v>
      </c>
      <c r="I30" s="14">
        <v>50</v>
      </c>
    </row>
    <row r="31" spans="1:9">
      <c r="A31" s="11">
        <v>1979</v>
      </c>
      <c r="B31" s="12">
        <v>-0.89</v>
      </c>
      <c r="C31" s="12">
        <v>-0.78</v>
      </c>
      <c r="D31" s="12">
        <v>0.79</v>
      </c>
      <c r="E31" s="13">
        <v>9.843287548323751</v>
      </c>
      <c r="F31" s="13">
        <v>333.73600837581745</v>
      </c>
      <c r="G31" s="13">
        <v>69.324067783976474</v>
      </c>
      <c r="H31" s="12">
        <v>17</v>
      </c>
      <c r="I31" s="14">
        <v>60</v>
      </c>
    </row>
    <row r="32" spans="1:9">
      <c r="A32" s="11">
        <v>1980</v>
      </c>
      <c r="B32" s="12">
        <v>-0.25</v>
      </c>
      <c r="C32" s="12">
        <v>0.26</v>
      </c>
      <c r="D32" s="12">
        <v>0.39</v>
      </c>
      <c r="E32" s="13">
        <v>15.115158041399267</v>
      </c>
      <c r="F32" s="13">
        <v>257.89751779420254</v>
      </c>
      <c r="G32" s="13">
        <v>94.676096316774121</v>
      </c>
      <c r="H32" s="12">
        <v>15</v>
      </c>
      <c r="I32" s="14">
        <v>64</v>
      </c>
    </row>
    <row r="33" spans="1:9">
      <c r="A33" s="11">
        <v>1981</v>
      </c>
      <c r="B33" s="12">
        <v>0.1</v>
      </c>
      <c r="C33" s="12">
        <v>0.65</v>
      </c>
      <c r="D33" s="12">
        <v>-0.21</v>
      </c>
      <c r="E33" s="13">
        <v>4.9817085517410939</v>
      </c>
      <c r="F33" s="13">
        <v>316.84428585072794</v>
      </c>
      <c r="G33" s="13">
        <v>76.233934691504643</v>
      </c>
      <c r="H33" s="12">
        <v>28</v>
      </c>
      <c r="I33" s="14">
        <v>140</v>
      </c>
    </row>
    <row r="34" spans="1:9">
      <c r="A34" s="11">
        <v>1982</v>
      </c>
      <c r="B34" s="12">
        <v>-0.08</v>
      </c>
      <c r="C34" s="12">
        <v>0.4</v>
      </c>
      <c r="D34" s="12">
        <v>1.05</v>
      </c>
      <c r="E34" s="13">
        <v>12.962982373410838</v>
      </c>
      <c r="F34" s="13">
        <v>224.59208929748621</v>
      </c>
      <c r="G34" s="13">
        <v>70.100304512483717</v>
      </c>
      <c r="H34" s="12">
        <v>45</v>
      </c>
      <c r="I34" s="14">
        <v>252</v>
      </c>
    </row>
    <row r="35" spans="1:9">
      <c r="A35" s="11">
        <v>1983</v>
      </c>
      <c r="B35" s="12">
        <v>0.4</v>
      </c>
      <c r="C35" s="12">
        <v>0.65</v>
      </c>
      <c r="D35" s="12">
        <v>1.25</v>
      </c>
      <c r="E35" s="13">
        <v>11.623699692479951</v>
      </c>
      <c r="F35" s="13">
        <v>439.79376567162086</v>
      </c>
      <c r="G35" s="13">
        <v>84.073460258298468</v>
      </c>
      <c r="H35" s="12">
        <v>53</v>
      </c>
      <c r="I35" s="14">
        <v>261</v>
      </c>
    </row>
    <row r="36" spans="1:9">
      <c r="A36" s="11">
        <v>1984</v>
      </c>
      <c r="B36" s="12">
        <v>0.48</v>
      </c>
      <c r="C36" s="12">
        <v>1.47</v>
      </c>
      <c r="D36" s="12">
        <v>-0.49</v>
      </c>
      <c r="E36" s="13">
        <v>16.368606924470111</v>
      </c>
      <c r="F36" s="13">
        <v>297.6683998578402</v>
      </c>
      <c r="G36" s="13">
        <v>78.292868304344921</v>
      </c>
      <c r="H36" s="12">
        <v>52</v>
      </c>
      <c r="I36" s="14">
        <v>338</v>
      </c>
    </row>
    <row r="37" spans="1:9">
      <c r="A37" s="11">
        <v>1985</v>
      </c>
      <c r="B37" s="12">
        <v>-0.86</v>
      </c>
      <c r="C37" s="12">
        <v>1.01</v>
      </c>
      <c r="D37" s="12">
        <v>-0.44</v>
      </c>
      <c r="E37" s="13">
        <v>22.423754318000491</v>
      </c>
      <c r="F37" s="13">
        <v>358.86615466819296</v>
      </c>
      <c r="G37" s="13">
        <v>90.695954011021698</v>
      </c>
      <c r="H37" s="12">
        <v>73</v>
      </c>
      <c r="I37" s="14">
        <v>366</v>
      </c>
    </row>
    <row r="38" spans="1:9">
      <c r="A38" s="11">
        <v>1986</v>
      </c>
      <c r="B38" s="12">
        <v>-1.33</v>
      </c>
      <c r="C38" s="12">
        <v>1.04</v>
      </c>
      <c r="D38" s="12">
        <v>0.42</v>
      </c>
      <c r="E38" s="13">
        <v>22.480365452333263</v>
      </c>
      <c r="F38" s="13">
        <v>256.11980026791002</v>
      </c>
      <c r="G38" s="13">
        <v>73.420903057543882</v>
      </c>
      <c r="H38" s="12">
        <v>77</v>
      </c>
      <c r="I38" s="14">
        <v>484</v>
      </c>
    </row>
    <row r="39" spans="1:9">
      <c r="A39" s="11">
        <v>1987</v>
      </c>
      <c r="B39" s="12">
        <v>-0.5</v>
      </c>
      <c r="C39" s="12">
        <v>1.8</v>
      </c>
      <c r="D39" s="12">
        <v>1.23</v>
      </c>
      <c r="E39" s="13">
        <v>39.48030502733662</v>
      </c>
      <c r="F39" s="13">
        <v>269.05756412100936</v>
      </c>
      <c r="G39" s="13">
        <v>74.152740933602374</v>
      </c>
      <c r="H39" s="12">
        <v>60</v>
      </c>
      <c r="I39" s="14">
        <v>432</v>
      </c>
    </row>
    <row r="40" spans="1:9">
      <c r="A40" s="11">
        <v>1988</v>
      </c>
      <c r="B40" s="12">
        <v>-0.14000000000000001</v>
      </c>
      <c r="C40" s="12">
        <v>1.1499999999999999</v>
      </c>
      <c r="D40" s="12">
        <v>-0.14000000000000001</v>
      </c>
      <c r="E40" s="13">
        <v>23.008409933799651</v>
      </c>
      <c r="F40" s="13">
        <v>211.43956184814883</v>
      </c>
      <c r="G40" s="13">
        <v>62.0572763241858</v>
      </c>
      <c r="H40" s="12">
        <v>69</v>
      </c>
      <c r="I40" s="14">
        <v>730</v>
      </c>
    </row>
    <row r="41" spans="1:9">
      <c r="A41" s="11">
        <v>1989</v>
      </c>
      <c r="B41" s="12">
        <v>2.6</v>
      </c>
      <c r="C41" s="12">
        <v>-0.8</v>
      </c>
      <c r="D41" s="12">
        <v>-0.53</v>
      </c>
      <c r="E41" s="13">
        <v>54.431863530464547</v>
      </c>
      <c r="F41" s="13">
        <v>395.62728529709062</v>
      </c>
      <c r="G41" s="13">
        <v>95.903193929094044</v>
      </c>
      <c r="H41" s="12">
        <v>77</v>
      </c>
      <c r="I41" s="14">
        <v>675</v>
      </c>
    </row>
    <row r="42" spans="1:9">
      <c r="A42" s="11">
        <v>1990</v>
      </c>
      <c r="B42" s="12">
        <v>1.34</v>
      </c>
      <c r="C42" s="12">
        <v>-0.39</v>
      </c>
      <c r="D42" s="12">
        <v>0.27</v>
      </c>
      <c r="E42" s="13">
        <v>60.726143738965213</v>
      </c>
      <c r="F42" s="13">
        <v>309.74889780571294</v>
      </c>
      <c r="G42" s="13">
        <v>108.68456507526214</v>
      </c>
      <c r="H42" s="12">
        <v>74</v>
      </c>
      <c r="I42" s="14">
        <v>811</v>
      </c>
    </row>
    <row r="43" spans="1:9">
      <c r="A43" s="11">
        <v>1991</v>
      </c>
      <c r="B43" s="12">
        <v>0.56999999999999995</v>
      </c>
      <c r="C43" s="12">
        <v>-1.81</v>
      </c>
      <c r="D43" s="12">
        <v>0.8</v>
      </c>
      <c r="E43" s="13">
        <v>29.247937736725017</v>
      </c>
      <c r="F43" s="13">
        <v>472.68335483943866</v>
      </c>
      <c r="G43" s="13">
        <v>98.769184392580414</v>
      </c>
      <c r="H43" s="12">
        <v>70</v>
      </c>
      <c r="I43" s="14">
        <v>862</v>
      </c>
    </row>
    <row r="44" spans="1:9">
      <c r="A44" s="11">
        <v>1992</v>
      </c>
      <c r="B44" s="12">
        <v>1.2</v>
      </c>
      <c r="C44" s="12">
        <v>0.15</v>
      </c>
      <c r="D44" s="12">
        <v>1.19</v>
      </c>
      <c r="E44" s="13">
        <v>27.750147607855684</v>
      </c>
      <c r="F44" s="13">
        <v>282.66720470225823</v>
      </c>
      <c r="G44" s="13">
        <v>102.5927912877074</v>
      </c>
      <c r="H44" s="12">
        <v>74</v>
      </c>
      <c r="I44" s="14">
        <v>797</v>
      </c>
    </row>
    <row r="45" spans="1:9">
      <c r="A45" s="11">
        <v>1993</v>
      </c>
      <c r="B45" s="12">
        <v>1.79</v>
      </c>
      <c r="C45" s="12">
        <v>0.26</v>
      </c>
      <c r="D45" s="12">
        <v>0.62</v>
      </c>
      <c r="E45" s="13">
        <v>49.756639549082308</v>
      </c>
      <c r="F45" s="13">
        <v>395.17166186147114</v>
      </c>
      <c r="G45" s="13">
        <v>127.41886928849951</v>
      </c>
      <c r="H45" s="12">
        <v>61</v>
      </c>
      <c r="I45" s="14">
        <v>919</v>
      </c>
    </row>
    <row r="46" spans="1:9">
      <c r="A46" s="11">
        <v>1994</v>
      </c>
      <c r="B46" s="12">
        <v>-0.12</v>
      </c>
      <c r="C46" s="12">
        <v>0.96</v>
      </c>
      <c r="D46" s="12">
        <v>0.75</v>
      </c>
      <c r="E46" s="13">
        <v>59.517733934151401</v>
      </c>
      <c r="F46" s="13">
        <v>465.68145445662151</v>
      </c>
      <c r="G46" s="13">
        <v>108.52872472953325</v>
      </c>
      <c r="H46" s="12">
        <v>78</v>
      </c>
      <c r="I46" s="14">
        <v>787</v>
      </c>
    </row>
    <row r="47" spans="1:9">
      <c r="A47" s="11">
        <v>1995</v>
      </c>
      <c r="B47" s="12">
        <v>0.88</v>
      </c>
      <c r="C47" s="12">
        <v>-0.61</v>
      </c>
      <c r="D47" s="12">
        <v>0.31</v>
      </c>
      <c r="E47" s="13">
        <v>48.298461922469926</v>
      </c>
      <c r="F47" s="13">
        <v>426.12113163385112</v>
      </c>
      <c r="G47" s="13">
        <v>110.30943260905902</v>
      </c>
      <c r="H47" s="12">
        <v>81</v>
      </c>
      <c r="I47" s="14">
        <v>921</v>
      </c>
    </row>
    <row r="48" spans="1:9">
      <c r="A48" s="11">
        <v>1996</v>
      </c>
      <c r="B48" s="12">
        <v>-0.68</v>
      </c>
      <c r="C48" s="12">
        <v>0.5</v>
      </c>
      <c r="D48" s="12">
        <v>-0.51</v>
      </c>
      <c r="E48" s="13">
        <v>52.295864130047342</v>
      </c>
      <c r="F48" s="13">
        <v>434.9711326089942</v>
      </c>
      <c r="G48" s="13">
        <v>91.988987871455137</v>
      </c>
      <c r="H48" s="12">
        <v>75</v>
      </c>
      <c r="I48" s="14">
        <v>999</v>
      </c>
    </row>
    <row r="49" spans="1:9">
      <c r="A49" s="11">
        <v>1997</v>
      </c>
      <c r="B49" s="12">
        <v>0.16</v>
      </c>
      <c r="C49" s="12">
        <v>0.16</v>
      </c>
      <c r="D49" s="12">
        <v>0.9</v>
      </c>
      <c r="E49" s="13">
        <v>53.678258418671234</v>
      </c>
      <c r="F49" s="13">
        <v>398.347488255553</v>
      </c>
      <c r="G49" s="13">
        <v>76.212932830430987</v>
      </c>
      <c r="H49" s="12">
        <v>77</v>
      </c>
      <c r="I49" s="14">
        <v>892</v>
      </c>
    </row>
    <row r="50" spans="1:9">
      <c r="A50" s="11">
        <v>1998</v>
      </c>
      <c r="B50" s="12">
        <v>-0.43</v>
      </c>
      <c r="C50" s="12">
        <v>1.02</v>
      </c>
      <c r="D50" s="12">
        <v>0.72</v>
      </c>
      <c r="E50" s="13">
        <v>59.828607380847593</v>
      </c>
      <c r="F50" s="13">
        <v>448.03006016652961</v>
      </c>
      <c r="G50" s="13">
        <v>58.730233208051196</v>
      </c>
      <c r="H50" s="12">
        <v>71</v>
      </c>
      <c r="I50" s="14">
        <v>873</v>
      </c>
    </row>
    <row r="51" spans="1:9">
      <c r="A51" s="11">
        <v>1999</v>
      </c>
      <c r="B51" s="12">
        <v>0.81</v>
      </c>
      <c r="C51" s="12">
        <v>-0.47</v>
      </c>
      <c r="D51" s="12">
        <v>-1.19</v>
      </c>
      <c r="E51" s="13">
        <v>60.167212676693119</v>
      </c>
      <c r="F51" s="13">
        <v>493.6857143837583</v>
      </c>
      <c r="G51" s="13">
        <v>82.964174995975227</v>
      </c>
      <c r="H51" s="12">
        <v>66</v>
      </c>
      <c r="I51" s="14">
        <v>878</v>
      </c>
    </row>
    <row r="52" spans="1:9">
      <c r="A52" s="11">
        <v>2000</v>
      </c>
      <c r="B52" s="12">
        <v>1.23</v>
      </c>
      <c r="C52" s="12">
        <v>-1.49</v>
      </c>
      <c r="D52" s="12">
        <v>-0.91</v>
      </c>
      <c r="E52" s="13">
        <v>51.301095578298622</v>
      </c>
      <c r="F52" s="13">
        <v>380.6148639797953</v>
      </c>
      <c r="G52" s="13">
        <v>69.894910851078222</v>
      </c>
      <c r="H52" s="12">
        <v>60</v>
      </c>
      <c r="I52" s="14">
        <v>880</v>
      </c>
    </row>
    <row r="53" spans="1:9">
      <c r="A53" s="11">
        <v>2001</v>
      </c>
      <c r="B53" s="12">
        <v>-0.9</v>
      </c>
      <c r="C53" s="12">
        <v>0.47</v>
      </c>
      <c r="D53" s="12">
        <v>-0.28000000000000003</v>
      </c>
      <c r="E53" s="13">
        <v>59.025834162830435</v>
      </c>
      <c r="F53" s="13">
        <v>418.31611779297003</v>
      </c>
      <c r="G53" s="13">
        <v>65.557090602222203</v>
      </c>
      <c r="H53" s="12">
        <v>39</v>
      </c>
      <c r="I53" s="14">
        <v>942</v>
      </c>
    </row>
    <row r="54" spans="1:9">
      <c r="A54" s="11">
        <v>2002</v>
      </c>
      <c r="B54" s="12">
        <v>0.64</v>
      </c>
      <c r="C54" s="12">
        <v>-0.43</v>
      </c>
      <c r="D54" s="12">
        <v>0.51</v>
      </c>
      <c r="E54" s="13">
        <v>53.06696361853912</v>
      </c>
      <c r="F54" s="13">
        <v>384.49021785074865</v>
      </c>
      <c r="G54" s="13">
        <v>70.154422592778744</v>
      </c>
      <c r="H54" s="12">
        <v>67</v>
      </c>
      <c r="I54" s="14">
        <v>938</v>
      </c>
    </row>
    <row r="55" spans="1:9">
      <c r="A55" s="11">
        <v>2003</v>
      </c>
      <c r="B55" s="12">
        <v>-0.32</v>
      </c>
      <c r="C55" s="12">
        <v>1.98</v>
      </c>
      <c r="D55" s="12">
        <v>0.73</v>
      </c>
      <c r="E55" s="13">
        <v>68.777636327128832</v>
      </c>
      <c r="F55" s="13">
        <v>453.23572490409924</v>
      </c>
      <c r="G55" s="13">
        <v>71.25714519567191</v>
      </c>
      <c r="H55" s="12">
        <v>64</v>
      </c>
      <c r="I55" s="14">
        <v>962</v>
      </c>
    </row>
    <row r="56" spans="1:9">
      <c r="A56" s="11">
        <v>2004</v>
      </c>
      <c r="B56" s="12">
        <v>-0.6</v>
      </c>
      <c r="C56" s="12">
        <v>0.41</v>
      </c>
      <c r="D56" s="12">
        <v>0.46</v>
      </c>
      <c r="E56" s="13">
        <v>48.333193869660718</v>
      </c>
      <c r="F56" s="13">
        <v>364.88037053475261</v>
      </c>
      <c r="G56" s="13">
        <v>86.414499764960112</v>
      </c>
      <c r="H56" s="12">
        <v>71</v>
      </c>
      <c r="I56" s="14">
        <v>965</v>
      </c>
    </row>
    <row r="57" spans="1:9">
      <c r="A57" s="11">
        <v>2005</v>
      </c>
      <c r="B57" s="12">
        <v>0.34</v>
      </c>
      <c r="C57" s="12">
        <v>0.36</v>
      </c>
      <c r="D57" s="12">
        <v>-0.16</v>
      </c>
      <c r="E57" s="13">
        <v>79.473732750312934</v>
      </c>
      <c r="F57" s="13">
        <v>574.69925729324666</v>
      </c>
      <c r="G57" s="13">
        <v>86.967422807428008</v>
      </c>
      <c r="H57" s="12">
        <v>39</v>
      </c>
      <c r="I57" s="14">
        <v>808</v>
      </c>
    </row>
    <row r="58" spans="1:9">
      <c r="A58" s="11">
        <v>2006</v>
      </c>
      <c r="B58" s="12">
        <v>-0.46</v>
      </c>
      <c r="C58" s="12">
        <v>0.63</v>
      </c>
      <c r="D58" s="12">
        <v>0.22</v>
      </c>
      <c r="E58" s="13">
        <v>44.715488858474686</v>
      </c>
      <c r="F58" s="13">
        <v>346.27975515290871</v>
      </c>
      <c r="G58" s="13">
        <v>88.863720541063557</v>
      </c>
      <c r="H58" s="12">
        <v>53</v>
      </c>
      <c r="I58" s="14">
        <v>809</v>
      </c>
    </row>
    <row r="59" spans="1:9">
      <c r="A59" s="11">
        <v>2007</v>
      </c>
      <c r="B59" s="12">
        <v>1.1200000000000001</v>
      </c>
      <c r="C59" s="12">
        <v>0.06</v>
      </c>
      <c r="D59" s="12">
        <v>-0.11</v>
      </c>
      <c r="E59" s="13">
        <v>87.933601548144708</v>
      </c>
      <c r="F59" s="13">
        <v>550.05924284259368</v>
      </c>
      <c r="G59" s="13">
        <v>84.194917028989906</v>
      </c>
      <c r="H59" s="12">
        <v>63</v>
      </c>
      <c r="I59" s="14">
        <v>851</v>
      </c>
    </row>
    <row r="60" spans="1:9">
      <c r="A60" s="11">
        <v>2008</v>
      </c>
      <c r="B60" s="12">
        <v>1</v>
      </c>
      <c r="C60" s="12">
        <v>-0.78</v>
      </c>
      <c r="D60" s="12">
        <v>-0.86</v>
      </c>
      <c r="E60" s="13">
        <v>65.831775770820215</v>
      </c>
      <c r="F60" s="13">
        <v>330.6353488189165</v>
      </c>
      <c r="G60" s="13">
        <v>73.563139906962277</v>
      </c>
      <c r="H60" s="12">
        <v>61</v>
      </c>
      <c r="I60" s="14">
        <v>823</v>
      </c>
    </row>
    <row r="61" spans="1:9">
      <c r="A61" s="11">
        <v>2009</v>
      </c>
      <c r="B61" s="12">
        <v>0.47</v>
      </c>
      <c r="C61" s="12">
        <v>-1.27</v>
      </c>
      <c r="D61" s="12">
        <v>0.11</v>
      </c>
      <c r="E61" s="13">
        <v>56.125004705105226</v>
      </c>
      <c r="F61" s="13">
        <v>664.5346513346185</v>
      </c>
      <c r="G61" s="13">
        <v>73.971711013620464</v>
      </c>
      <c r="H61" s="12">
        <v>57</v>
      </c>
      <c r="I61" s="14">
        <v>818</v>
      </c>
    </row>
    <row r="62" spans="1:9">
      <c r="A62" s="15">
        <v>2010</v>
      </c>
      <c r="B62" s="16">
        <v>-2.75</v>
      </c>
      <c r="C62" s="16">
        <v>0.57999999999999996</v>
      </c>
      <c r="D62" s="16">
        <v>-0.23</v>
      </c>
      <c r="E62" s="17">
        <v>96.87209224637887</v>
      </c>
      <c r="F62" s="17">
        <v>407.68226339829158</v>
      </c>
      <c r="G62" s="17">
        <v>101.00531922248582</v>
      </c>
      <c r="H62" s="16">
        <v>56</v>
      </c>
      <c r="I62" s="18">
        <v>855</v>
      </c>
    </row>
    <row r="63" spans="1:9">
      <c r="A63">
        <v>2011</v>
      </c>
      <c r="B63">
        <v>-0.55000000000000004</v>
      </c>
      <c r="C63">
        <v>-0.99</v>
      </c>
      <c r="D63">
        <v>-1.35</v>
      </c>
      <c r="H63">
        <v>54</v>
      </c>
      <c r="I63">
        <v>883</v>
      </c>
    </row>
    <row r="64" spans="1:9">
      <c r="A64">
        <v>2012</v>
      </c>
      <c r="B64">
        <v>0.82</v>
      </c>
      <c r="C64">
        <v>-1.34</v>
      </c>
      <c r="D64">
        <v>-0.52</v>
      </c>
      <c r="H64">
        <v>61</v>
      </c>
      <c r="I64">
        <v>943</v>
      </c>
    </row>
    <row r="65" spans="1:9">
      <c r="A65">
        <v>2013</v>
      </c>
      <c r="B65">
        <v>-0.73</v>
      </c>
      <c r="C65">
        <v>-0.35</v>
      </c>
      <c r="D65">
        <v>-0.15</v>
      </c>
      <c r="H65">
        <v>57</v>
      </c>
      <c r="I65">
        <v>798</v>
      </c>
    </row>
    <row r="66" spans="1:9">
      <c r="A66">
        <v>2014</v>
      </c>
      <c r="B66">
        <v>0.41</v>
      </c>
      <c r="H66">
        <v>60</v>
      </c>
      <c r="I66" s="5">
        <v>1016</v>
      </c>
    </row>
    <row r="67" spans="1:9">
      <c r="A67">
        <v>2015</v>
      </c>
      <c r="H67">
        <v>59</v>
      </c>
      <c r="I67">
        <v>948</v>
      </c>
    </row>
  </sheetData>
  <mergeCells count="2">
    <mergeCell ref="E1:G1"/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9"/>
  <sheetViews>
    <sheetView topLeftCell="CB1" workbookViewId="0">
      <selection activeCell="BN1" sqref="BN1:CK1048576"/>
    </sheetView>
  </sheetViews>
  <sheetFormatPr baseColWidth="10" defaultRowHeight="15" x14ac:dyDescent="0"/>
  <sheetData>
    <row r="1" spans="1:89">
      <c r="A1" t="s">
        <v>97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</row>
    <row r="2" spans="1:89">
      <c r="A2" t="s">
        <v>98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t="s">
        <v>2</v>
      </c>
      <c r="BO2" t="s">
        <v>2</v>
      </c>
      <c r="BP2" t="s">
        <v>2</v>
      </c>
      <c r="BQ2" t="s">
        <v>2</v>
      </c>
      <c r="BR2" t="s">
        <v>2</v>
      </c>
      <c r="BS2" t="s">
        <v>2</v>
      </c>
      <c r="BT2" t="s">
        <v>2</v>
      </c>
      <c r="BU2" t="s">
        <v>2</v>
      </c>
      <c r="BV2" t="s">
        <v>2</v>
      </c>
      <c r="BW2" t="s">
        <v>2</v>
      </c>
      <c r="BX2" t="s">
        <v>2</v>
      </c>
      <c r="BY2" t="s">
        <v>2</v>
      </c>
      <c r="BZ2" t="s">
        <v>2</v>
      </c>
      <c r="CA2" t="s">
        <v>2</v>
      </c>
      <c r="CB2" t="s">
        <v>2</v>
      </c>
      <c r="CC2" t="s">
        <v>2</v>
      </c>
      <c r="CD2" t="s">
        <v>2</v>
      </c>
      <c r="CE2" t="s">
        <v>2</v>
      </c>
      <c r="CF2" t="s">
        <v>2</v>
      </c>
      <c r="CG2" t="s">
        <v>2</v>
      </c>
      <c r="CH2" t="s">
        <v>2</v>
      </c>
      <c r="CI2" t="s">
        <v>2</v>
      </c>
      <c r="CJ2" t="s">
        <v>2</v>
      </c>
      <c r="CK2" t="s">
        <v>2</v>
      </c>
    </row>
    <row r="3" spans="1:89">
      <c r="A3" t="s">
        <v>99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8</v>
      </c>
      <c r="X3" t="s">
        <v>8</v>
      </c>
      <c r="Y3" t="s">
        <v>8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8</v>
      </c>
      <c r="AO3" t="s">
        <v>8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BY3" t="s">
        <v>7</v>
      </c>
      <c r="BZ3" t="s">
        <v>7</v>
      </c>
      <c r="CA3" t="s">
        <v>7</v>
      </c>
      <c r="CB3" t="s">
        <v>7</v>
      </c>
      <c r="CC3" t="s">
        <v>7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</row>
    <row r="4" spans="1:89">
      <c r="A4" t="s">
        <v>100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W4" t="s">
        <v>14</v>
      </c>
      <c r="X4" t="s">
        <v>15</v>
      </c>
      <c r="Y4" t="s">
        <v>16</v>
      </c>
      <c r="Z4" t="s">
        <v>57</v>
      </c>
      <c r="AA4" t="s">
        <v>58</v>
      </c>
      <c r="AB4" t="s">
        <v>59</v>
      </c>
      <c r="AC4" t="s">
        <v>60</v>
      </c>
      <c r="AD4" t="s">
        <v>61</v>
      </c>
      <c r="AE4" t="s">
        <v>62</v>
      </c>
      <c r="AF4" t="s">
        <v>63</v>
      </c>
      <c r="AG4" t="s">
        <v>64</v>
      </c>
      <c r="AH4" t="s">
        <v>65</v>
      </c>
      <c r="AI4" t="s">
        <v>66</v>
      </c>
      <c r="AJ4" t="s">
        <v>67</v>
      </c>
      <c r="AK4" t="s">
        <v>68</v>
      </c>
      <c r="AL4" t="s">
        <v>69</v>
      </c>
      <c r="AM4" t="s">
        <v>70</v>
      </c>
      <c r="AN4" t="s">
        <v>71</v>
      </c>
      <c r="AO4" t="s">
        <v>72</v>
      </c>
      <c r="AP4" t="s">
        <v>73</v>
      </c>
      <c r="AQ4" t="s">
        <v>74</v>
      </c>
      <c r="AR4" t="s">
        <v>75</v>
      </c>
      <c r="AS4" t="s">
        <v>76</v>
      </c>
      <c r="AT4" t="s">
        <v>77</v>
      </c>
      <c r="AU4" t="s">
        <v>78</v>
      </c>
      <c r="AV4" t="s">
        <v>79</v>
      </c>
      <c r="AW4" t="s">
        <v>80</v>
      </c>
      <c r="AX4" t="s">
        <v>81</v>
      </c>
      <c r="AY4" t="s">
        <v>82</v>
      </c>
      <c r="AZ4" t="s">
        <v>83</v>
      </c>
      <c r="BA4" t="s">
        <v>84</v>
      </c>
      <c r="BB4" t="s">
        <v>85</v>
      </c>
      <c r="BC4" t="s">
        <v>86</v>
      </c>
      <c r="BD4" t="s">
        <v>87</v>
      </c>
      <c r="BE4" t="s">
        <v>88</v>
      </c>
      <c r="BF4" t="s">
        <v>89</v>
      </c>
      <c r="BG4" t="s">
        <v>90</v>
      </c>
      <c r="BH4" t="s">
        <v>91</v>
      </c>
      <c r="BI4" t="s">
        <v>92</v>
      </c>
      <c r="BJ4" t="s">
        <v>93</v>
      </c>
      <c r="BK4" t="s">
        <v>94</v>
      </c>
      <c r="BL4" t="s">
        <v>95</v>
      </c>
      <c r="BM4" t="s">
        <v>96</v>
      </c>
      <c r="BN4" t="s">
        <v>25</v>
      </c>
      <c r="BO4" t="s">
        <v>26</v>
      </c>
      <c r="BP4" t="s">
        <v>27</v>
      </c>
      <c r="BQ4" t="s">
        <v>28</v>
      </c>
      <c r="BR4" t="s">
        <v>29</v>
      </c>
      <c r="BS4" t="s">
        <v>30</v>
      </c>
      <c r="BT4" t="s">
        <v>31</v>
      </c>
      <c r="BU4" t="s">
        <v>32</v>
      </c>
      <c r="BV4" t="s">
        <v>33</v>
      </c>
      <c r="BW4" t="s">
        <v>34</v>
      </c>
      <c r="BX4" t="s">
        <v>35</v>
      </c>
      <c r="BY4" t="s">
        <v>36</v>
      </c>
      <c r="BZ4" t="s">
        <v>45</v>
      </c>
      <c r="CA4" t="s">
        <v>46</v>
      </c>
      <c r="CB4" t="s">
        <v>47</v>
      </c>
      <c r="CC4" t="s">
        <v>48</v>
      </c>
      <c r="CD4" t="s">
        <v>49</v>
      </c>
      <c r="CE4" t="s">
        <v>50</v>
      </c>
      <c r="CF4" t="s">
        <v>51</v>
      </c>
      <c r="CG4" t="s">
        <v>52</v>
      </c>
      <c r="CH4" t="s">
        <v>53</v>
      </c>
      <c r="CI4" t="s">
        <v>54</v>
      </c>
      <c r="CJ4" t="s">
        <v>55</v>
      </c>
      <c r="CK4" t="s">
        <v>56</v>
      </c>
    </row>
    <row r="5" spans="1:89">
      <c r="A5" t="s">
        <v>101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125</v>
      </c>
      <c r="K5" t="s">
        <v>125</v>
      </c>
      <c r="L5" t="s">
        <v>125</v>
      </c>
      <c r="M5" t="s">
        <v>125</v>
      </c>
      <c r="N5" t="s">
        <v>126</v>
      </c>
      <c r="O5" t="s">
        <v>126</v>
      </c>
      <c r="P5" t="s">
        <v>126</v>
      </c>
      <c r="Q5" t="s">
        <v>126</v>
      </c>
      <c r="R5" t="s">
        <v>127</v>
      </c>
      <c r="S5" t="s">
        <v>127</v>
      </c>
      <c r="T5" t="s">
        <v>127</v>
      </c>
      <c r="U5" t="s">
        <v>127</v>
      </c>
      <c r="V5" t="s">
        <v>128</v>
      </c>
      <c r="W5" t="s">
        <v>128</v>
      </c>
      <c r="X5" t="s">
        <v>128</v>
      </c>
      <c r="Y5" t="s">
        <v>128</v>
      </c>
      <c r="Z5" t="s">
        <v>129</v>
      </c>
      <c r="AA5" t="s">
        <v>129</v>
      </c>
      <c r="AB5" t="s">
        <v>130</v>
      </c>
      <c r="AC5" t="s">
        <v>130</v>
      </c>
      <c r="AD5" t="s">
        <v>131</v>
      </c>
      <c r="AE5" t="s">
        <v>131</v>
      </c>
      <c r="AF5" t="s">
        <v>132</v>
      </c>
      <c r="AG5" t="s">
        <v>132</v>
      </c>
      <c r="AH5" t="s">
        <v>133</v>
      </c>
      <c r="AI5" t="s">
        <v>133</v>
      </c>
      <c r="AJ5" t="s">
        <v>134</v>
      </c>
      <c r="AK5" t="s">
        <v>134</v>
      </c>
      <c r="AL5" t="s">
        <v>135</v>
      </c>
      <c r="AM5" t="s">
        <v>135</v>
      </c>
      <c r="AN5" t="s">
        <v>136</v>
      </c>
      <c r="AO5" t="s">
        <v>136</v>
      </c>
      <c r="AP5" t="s">
        <v>137</v>
      </c>
      <c r="AQ5" t="s">
        <v>137</v>
      </c>
      <c r="AR5" t="s">
        <v>137</v>
      </c>
      <c r="AS5" t="s">
        <v>137</v>
      </c>
      <c r="AT5" t="s">
        <v>138</v>
      </c>
      <c r="AU5" t="s">
        <v>138</v>
      </c>
      <c r="AV5" t="s">
        <v>138</v>
      </c>
      <c r="AW5" t="s">
        <v>138</v>
      </c>
      <c r="AX5" t="s">
        <v>139</v>
      </c>
      <c r="AY5" t="s">
        <v>139</v>
      </c>
      <c r="AZ5" t="s">
        <v>139</v>
      </c>
      <c r="BA5" t="s">
        <v>139</v>
      </c>
      <c r="BB5" t="s">
        <v>140</v>
      </c>
      <c r="BC5" t="s">
        <v>140</v>
      </c>
      <c r="BD5" t="s">
        <v>140</v>
      </c>
      <c r="BE5" t="s">
        <v>140</v>
      </c>
      <c r="BF5" t="s">
        <v>141</v>
      </c>
      <c r="BG5" t="s">
        <v>141</v>
      </c>
      <c r="BH5" t="s">
        <v>141</v>
      </c>
      <c r="BI5" t="s">
        <v>141</v>
      </c>
      <c r="BJ5" t="s">
        <v>142</v>
      </c>
      <c r="BK5" t="s">
        <v>142</v>
      </c>
      <c r="BL5" t="s">
        <v>142</v>
      </c>
      <c r="BM5" t="s">
        <v>142</v>
      </c>
      <c r="BN5" t="s">
        <v>143</v>
      </c>
      <c r="BO5" t="s">
        <v>143</v>
      </c>
      <c r="BP5" t="s">
        <v>143</v>
      </c>
      <c r="BQ5" t="s">
        <v>143</v>
      </c>
      <c r="BR5" t="s">
        <v>144</v>
      </c>
      <c r="BS5" t="s">
        <v>144</v>
      </c>
      <c r="BT5" t="s">
        <v>144</v>
      </c>
      <c r="BU5" t="s">
        <v>144</v>
      </c>
      <c r="BV5" t="s">
        <v>145</v>
      </c>
      <c r="BW5" t="s">
        <v>145</v>
      </c>
      <c r="BX5" t="s">
        <v>145</v>
      </c>
      <c r="BY5" t="s">
        <v>145</v>
      </c>
      <c r="BZ5" t="s">
        <v>146</v>
      </c>
      <c r="CA5" t="s">
        <v>146</v>
      </c>
      <c r="CB5" t="s">
        <v>146</v>
      </c>
      <c r="CC5" t="s">
        <v>146</v>
      </c>
      <c r="CD5" t="s">
        <v>147</v>
      </c>
      <c r="CE5" t="s">
        <v>147</v>
      </c>
      <c r="CF5" t="s">
        <v>147</v>
      </c>
      <c r="CG5" t="s">
        <v>147</v>
      </c>
      <c r="CH5" t="s">
        <v>148</v>
      </c>
      <c r="CI5" t="s">
        <v>148</v>
      </c>
      <c r="CJ5" t="s">
        <v>148</v>
      </c>
      <c r="CK5" t="s">
        <v>148</v>
      </c>
    </row>
    <row r="6" spans="1:89">
      <c r="A6" t="s">
        <v>102</v>
      </c>
      <c r="B6" t="s">
        <v>119</v>
      </c>
      <c r="C6" t="s">
        <v>119</v>
      </c>
      <c r="D6" t="s">
        <v>120</v>
      </c>
      <c r="E6" t="s">
        <v>120</v>
      </c>
      <c r="F6" t="s">
        <v>121</v>
      </c>
      <c r="G6" t="s">
        <v>121</v>
      </c>
      <c r="H6" t="s">
        <v>122</v>
      </c>
      <c r="I6" t="s">
        <v>122</v>
      </c>
      <c r="J6" t="s">
        <v>119</v>
      </c>
      <c r="K6" t="s">
        <v>119</v>
      </c>
      <c r="L6" t="s">
        <v>120</v>
      </c>
      <c r="M6" t="s">
        <v>120</v>
      </c>
      <c r="N6" t="s">
        <v>119</v>
      </c>
      <c r="O6" t="s">
        <v>119</v>
      </c>
      <c r="P6" t="s">
        <v>120</v>
      </c>
      <c r="Q6" t="s">
        <v>120</v>
      </c>
      <c r="R6" t="s">
        <v>119</v>
      </c>
      <c r="S6" t="s">
        <v>119</v>
      </c>
      <c r="T6" t="s">
        <v>120</v>
      </c>
      <c r="U6" t="s">
        <v>120</v>
      </c>
      <c r="V6" t="s">
        <v>119</v>
      </c>
      <c r="W6" t="s">
        <v>119</v>
      </c>
      <c r="X6" t="s">
        <v>120</v>
      </c>
      <c r="Y6" t="s">
        <v>120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t="s">
        <v>121</v>
      </c>
      <c r="AH6" t="s">
        <v>120</v>
      </c>
      <c r="AI6" t="s">
        <v>120</v>
      </c>
      <c r="AJ6" t="s">
        <v>121</v>
      </c>
      <c r="AK6" t="s">
        <v>121</v>
      </c>
      <c r="AL6" t="s">
        <v>121</v>
      </c>
      <c r="AM6" t="s">
        <v>121</v>
      </c>
      <c r="AN6" t="s">
        <v>120</v>
      </c>
      <c r="AO6" t="s">
        <v>120</v>
      </c>
      <c r="AP6" t="s">
        <v>120</v>
      </c>
      <c r="AQ6" t="s">
        <v>120</v>
      </c>
      <c r="AR6" t="s">
        <v>119</v>
      </c>
      <c r="AS6" t="s">
        <v>119</v>
      </c>
      <c r="AT6" t="s">
        <v>119</v>
      </c>
      <c r="AU6" t="s">
        <v>119</v>
      </c>
      <c r="AV6" t="s">
        <v>120</v>
      </c>
      <c r="AW6" t="s">
        <v>120</v>
      </c>
      <c r="AX6" t="s">
        <v>119</v>
      </c>
      <c r="AY6" t="s">
        <v>119</v>
      </c>
      <c r="AZ6" t="s">
        <v>120</v>
      </c>
      <c r="BA6" t="s">
        <v>120</v>
      </c>
      <c r="BB6" t="s">
        <v>120</v>
      </c>
      <c r="BC6" t="s">
        <v>120</v>
      </c>
      <c r="BD6" t="s">
        <v>119</v>
      </c>
      <c r="BE6" t="s">
        <v>119</v>
      </c>
      <c r="BF6" t="s">
        <v>120</v>
      </c>
      <c r="BG6" t="s">
        <v>120</v>
      </c>
      <c r="BH6" t="s">
        <v>119</v>
      </c>
      <c r="BI6" t="s">
        <v>119</v>
      </c>
      <c r="BJ6" t="s">
        <v>120</v>
      </c>
      <c r="BK6" t="s">
        <v>120</v>
      </c>
      <c r="BL6" t="s">
        <v>119</v>
      </c>
      <c r="BM6" t="s">
        <v>119</v>
      </c>
      <c r="BN6" t="s">
        <v>119</v>
      </c>
      <c r="BO6" t="s">
        <v>119</v>
      </c>
      <c r="BP6" t="s">
        <v>120</v>
      </c>
      <c r="BQ6" t="s">
        <v>120</v>
      </c>
      <c r="BR6" t="s">
        <v>119</v>
      </c>
      <c r="BS6" t="s">
        <v>119</v>
      </c>
      <c r="BT6" t="s">
        <v>120</v>
      </c>
      <c r="BU6" t="s">
        <v>120</v>
      </c>
      <c r="BV6" t="s">
        <v>119</v>
      </c>
      <c r="BW6" t="s">
        <v>119</v>
      </c>
      <c r="BX6" t="s">
        <v>120</v>
      </c>
      <c r="BY6" t="s">
        <v>120</v>
      </c>
      <c r="BZ6" t="s">
        <v>119</v>
      </c>
      <c r="CA6" t="s">
        <v>119</v>
      </c>
      <c r="CB6" t="s">
        <v>120</v>
      </c>
      <c r="CC6" t="s">
        <v>120</v>
      </c>
      <c r="CD6" t="s">
        <v>119</v>
      </c>
      <c r="CE6" t="s">
        <v>119</v>
      </c>
      <c r="CF6" t="s">
        <v>120</v>
      </c>
      <c r="CG6" t="s">
        <v>120</v>
      </c>
      <c r="CH6" t="s">
        <v>119</v>
      </c>
      <c r="CI6" t="s">
        <v>119</v>
      </c>
      <c r="CJ6" t="s">
        <v>120</v>
      </c>
      <c r="CK6" t="s">
        <v>120</v>
      </c>
    </row>
    <row r="7" spans="1:89">
      <c r="A7" t="s">
        <v>103</v>
      </c>
      <c r="B7" t="s">
        <v>123</v>
      </c>
      <c r="C7" t="s">
        <v>124</v>
      </c>
      <c r="D7" t="s">
        <v>123</v>
      </c>
      <c r="E7" t="s">
        <v>124</v>
      </c>
      <c r="F7" t="s">
        <v>123</v>
      </c>
      <c r="G7" t="s">
        <v>124</v>
      </c>
      <c r="H7" t="s">
        <v>123</v>
      </c>
      <c r="I7" t="s">
        <v>124</v>
      </c>
      <c r="J7" t="s">
        <v>123</v>
      </c>
      <c r="K7" t="s">
        <v>124</v>
      </c>
      <c r="L7" t="s">
        <v>123</v>
      </c>
      <c r="M7" t="s">
        <v>124</v>
      </c>
      <c r="N7" t="s">
        <v>123</v>
      </c>
      <c r="O7" t="s">
        <v>124</v>
      </c>
      <c r="P7" t="s">
        <v>123</v>
      </c>
      <c r="Q7" t="s">
        <v>124</v>
      </c>
      <c r="R7" t="s">
        <v>123</v>
      </c>
      <c r="S7" t="s">
        <v>124</v>
      </c>
      <c r="T7" t="s">
        <v>123</v>
      </c>
      <c r="U7" t="s">
        <v>124</v>
      </c>
      <c r="V7" t="s">
        <v>123</v>
      </c>
      <c r="W7" t="s">
        <v>124</v>
      </c>
      <c r="X7" t="s">
        <v>123</v>
      </c>
      <c r="Y7" t="s">
        <v>124</v>
      </c>
      <c r="Z7" t="s">
        <v>123</v>
      </c>
      <c r="AA7" t="s">
        <v>124</v>
      </c>
      <c r="AB7" t="s">
        <v>123</v>
      </c>
      <c r="AC7" t="s">
        <v>124</v>
      </c>
      <c r="AD7" t="s">
        <v>123</v>
      </c>
      <c r="AE7" t="s">
        <v>124</v>
      </c>
      <c r="AF7" t="s">
        <v>123</v>
      </c>
      <c r="AG7" t="s">
        <v>124</v>
      </c>
      <c r="AH7" t="s">
        <v>123</v>
      </c>
      <c r="AI7" t="s">
        <v>124</v>
      </c>
      <c r="AJ7" t="s">
        <v>123</v>
      </c>
      <c r="AK7" t="s">
        <v>124</v>
      </c>
      <c r="AL7" t="s">
        <v>123</v>
      </c>
      <c r="AM7" t="s">
        <v>124</v>
      </c>
      <c r="AN7" t="s">
        <v>123</v>
      </c>
      <c r="AO7" t="s">
        <v>124</v>
      </c>
      <c r="AP7" t="s">
        <v>123</v>
      </c>
      <c r="AQ7" t="s">
        <v>124</v>
      </c>
      <c r="AR7" t="s">
        <v>123</v>
      </c>
      <c r="AS7" t="s">
        <v>124</v>
      </c>
      <c r="AT7" t="s">
        <v>123</v>
      </c>
      <c r="AU7" t="s">
        <v>124</v>
      </c>
      <c r="AV7" t="s">
        <v>123</v>
      </c>
      <c r="AW7" t="s">
        <v>124</v>
      </c>
      <c r="AX7" t="s">
        <v>123</v>
      </c>
      <c r="AY7" t="s">
        <v>124</v>
      </c>
      <c r="AZ7" t="s">
        <v>123</v>
      </c>
      <c r="BA7" t="s">
        <v>124</v>
      </c>
      <c r="BB7" t="s">
        <v>123</v>
      </c>
      <c r="BC7" t="s">
        <v>124</v>
      </c>
      <c r="BD7" t="s">
        <v>123</v>
      </c>
      <c r="BE7" t="s">
        <v>124</v>
      </c>
      <c r="BF7" t="s">
        <v>123</v>
      </c>
      <c r="BG7" t="s">
        <v>124</v>
      </c>
      <c r="BH7" t="s">
        <v>123</v>
      </c>
      <c r="BI7" t="s">
        <v>124</v>
      </c>
      <c r="BJ7" t="s">
        <v>123</v>
      </c>
      <c r="BK7" t="s">
        <v>124</v>
      </c>
      <c r="BL7" t="s">
        <v>123</v>
      </c>
      <c r="BM7" t="s">
        <v>124</v>
      </c>
      <c r="BN7" t="s">
        <v>123</v>
      </c>
      <c r="BO7" t="s">
        <v>124</v>
      </c>
      <c r="BP7" t="s">
        <v>123</v>
      </c>
      <c r="BQ7" t="s">
        <v>124</v>
      </c>
      <c r="BR7" t="s">
        <v>123</v>
      </c>
      <c r="BS7" t="s">
        <v>124</v>
      </c>
      <c r="BT7" t="s">
        <v>123</v>
      </c>
      <c r="BU7" t="s">
        <v>124</v>
      </c>
      <c r="BV7" t="s">
        <v>123</v>
      </c>
      <c r="BW7" t="s">
        <v>124</v>
      </c>
      <c r="BX7" t="s">
        <v>123</v>
      </c>
      <c r="BY7" t="s">
        <v>124</v>
      </c>
      <c r="BZ7" t="s">
        <v>123</v>
      </c>
      <c r="CA7" t="s">
        <v>124</v>
      </c>
      <c r="CB7" t="s">
        <v>123</v>
      </c>
      <c r="CC7" t="s">
        <v>124</v>
      </c>
      <c r="CD7" t="s">
        <v>123</v>
      </c>
      <c r="CE7" t="s">
        <v>124</v>
      </c>
      <c r="CF7" t="s">
        <v>123</v>
      </c>
      <c r="CG7" t="s">
        <v>124</v>
      </c>
      <c r="CH7" t="s">
        <v>123</v>
      </c>
      <c r="CI7" t="s">
        <v>124</v>
      </c>
      <c r="CJ7" t="s">
        <v>123</v>
      </c>
      <c r="CK7" t="s">
        <v>124</v>
      </c>
    </row>
    <row r="8" spans="1:89">
      <c r="A8">
        <v>1964</v>
      </c>
      <c r="N8">
        <v>568</v>
      </c>
      <c r="O8">
        <v>29</v>
      </c>
      <c r="P8">
        <v>603</v>
      </c>
      <c r="Q8">
        <v>34</v>
      </c>
    </row>
    <row r="9" spans="1:89">
      <c r="A9">
        <v>1965</v>
      </c>
      <c r="N9">
        <v>555</v>
      </c>
      <c r="O9">
        <v>35</v>
      </c>
      <c r="P9">
        <v>604</v>
      </c>
      <c r="Q9">
        <v>33</v>
      </c>
    </row>
    <row r="10" spans="1:89">
      <c r="A10">
        <v>1966</v>
      </c>
      <c r="V10">
        <v>510</v>
      </c>
      <c r="W10">
        <v>41</v>
      </c>
      <c r="X10">
        <v>574</v>
      </c>
      <c r="Y10">
        <v>31</v>
      </c>
    </row>
    <row r="11" spans="1:89">
      <c r="A11">
        <v>1967</v>
      </c>
      <c r="N11">
        <v>527</v>
      </c>
      <c r="O11">
        <v>45</v>
      </c>
      <c r="P11">
        <v>576</v>
      </c>
      <c r="Q11">
        <v>20</v>
      </c>
      <c r="V11">
        <v>529</v>
      </c>
      <c r="W11">
        <v>43</v>
      </c>
      <c r="X11">
        <v>569</v>
      </c>
      <c r="Y11">
        <v>30</v>
      </c>
      <c r="AT11">
        <v>504</v>
      </c>
      <c r="AU11">
        <v>25</v>
      </c>
      <c r="AV11">
        <v>555</v>
      </c>
      <c r="AW11">
        <v>31</v>
      </c>
      <c r="BF11">
        <v>579</v>
      </c>
      <c r="BG11">
        <v>34</v>
      </c>
      <c r="BH11">
        <v>518</v>
      </c>
      <c r="BI11">
        <v>54</v>
      </c>
    </row>
    <row r="12" spans="1:89">
      <c r="A12">
        <v>1968</v>
      </c>
      <c r="N12">
        <v>534</v>
      </c>
      <c r="O12">
        <v>22</v>
      </c>
      <c r="P12">
        <v>588</v>
      </c>
      <c r="Q12">
        <v>30</v>
      </c>
      <c r="V12">
        <v>518</v>
      </c>
      <c r="W12">
        <v>35</v>
      </c>
      <c r="X12">
        <v>576</v>
      </c>
      <c r="Y12">
        <v>33</v>
      </c>
      <c r="AN12">
        <v>574</v>
      </c>
      <c r="AO12">
        <v>29</v>
      </c>
      <c r="BB12">
        <v>552</v>
      </c>
      <c r="BC12">
        <v>29</v>
      </c>
      <c r="BD12">
        <v>511</v>
      </c>
      <c r="BE12">
        <v>31</v>
      </c>
      <c r="BF12">
        <v>579</v>
      </c>
      <c r="BG12">
        <v>33</v>
      </c>
      <c r="BH12">
        <v>533</v>
      </c>
      <c r="BI12">
        <v>43</v>
      </c>
    </row>
    <row r="13" spans="1:89">
      <c r="A13">
        <v>1969</v>
      </c>
      <c r="N13">
        <v>531</v>
      </c>
      <c r="O13">
        <v>20</v>
      </c>
      <c r="P13">
        <v>589</v>
      </c>
      <c r="Q13">
        <v>29</v>
      </c>
      <c r="V13">
        <v>516</v>
      </c>
      <c r="W13">
        <v>33</v>
      </c>
      <c r="X13">
        <v>569</v>
      </c>
      <c r="Y13">
        <v>35</v>
      </c>
      <c r="AN13">
        <v>564</v>
      </c>
      <c r="AO13">
        <v>37</v>
      </c>
      <c r="AT13">
        <v>473</v>
      </c>
      <c r="AU13">
        <v>26</v>
      </c>
      <c r="AV13">
        <v>522</v>
      </c>
      <c r="AW13">
        <v>60</v>
      </c>
      <c r="BB13">
        <v>535</v>
      </c>
      <c r="BC13">
        <v>34</v>
      </c>
      <c r="BD13">
        <v>494</v>
      </c>
      <c r="BE13">
        <v>31</v>
      </c>
      <c r="BF13">
        <v>580</v>
      </c>
      <c r="BG13">
        <v>28</v>
      </c>
      <c r="BH13">
        <v>523</v>
      </c>
      <c r="BI13">
        <v>42</v>
      </c>
    </row>
    <row r="14" spans="1:89">
      <c r="A14">
        <v>1970</v>
      </c>
      <c r="N14">
        <v>521</v>
      </c>
      <c r="O14">
        <v>27</v>
      </c>
      <c r="P14">
        <v>570</v>
      </c>
      <c r="Q14">
        <v>30</v>
      </c>
      <c r="V14">
        <v>518</v>
      </c>
      <c r="W14">
        <v>65</v>
      </c>
      <c r="X14">
        <v>558</v>
      </c>
      <c r="Y14">
        <v>28</v>
      </c>
      <c r="AN14">
        <v>572</v>
      </c>
      <c r="AO14">
        <v>28</v>
      </c>
      <c r="AT14">
        <v>487</v>
      </c>
      <c r="AU14">
        <v>28</v>
      </c>
      <c r="AV14">
        <v>522</v>
      </c>
      <c r="AW14">
        <v>24</v>
      </c>
      <c r="BB14">
        <v>536</v>
      </c>
      <c r="BC14">
        <v>25</v>
      </c>
      <c r="BD14">
        <v>472</v>
      </c>
      <c r="BE14">
        <v>20</v>
      </c>
      <c r="BF14">
        <v>565</v>
      </c>
      <c r="BG14">
        <v>38</v>
      </c>
      <c r="BH14">
        <v>488</v>
      </c>
      <c r="BI14">
        <v>34</v>
      </c>
    </row>
    <row r="15" spans="1:89">
      <c r="A15">
        <v>1971</v>
      </c>
      <c r="V15">
        <v>519</v>
      </c>
      <c r="W15">
        <v>37</v>
      </c>
      <c r="X15">
        <v>579</v>
      </c>
      <c r="Y15">
        <v>30</v>
      </c>
      <c r="AN15">
        <v>582</v>
      </c>
      <c r="AO15">
        <v>25</v>
      </c>
      <c r="AT15">
        <v>478</v>
      </c>
      <c r="AU15">
        <v>36</v>
      </c>
      <c r="AV15">
        <v>525</v>
      </c>
      <c r="AW15">
        <v>32</v>
      </c>
      <c r="BB15">
        <v>550</v>
      </c>
      <c r="BC15">
        <v>20</v>
      </c>
      <c r="BD15">
        <v>486</v>
      </c>
      <c r="BE15">
        <v>20</v>
      </c>
      <c r="BF15">
        <v>595</v>
      </c>
      <c r="BG15">
        <v>33</v>
      </c>
      <c r="BH15">
        <v>523</v>
      </c>
      <c r="BI15">
        <v>49</v>
      </c>
    </row>
    <row r="16" spans="1:89">
      <c r="A16">
        <v>1972</v>
      </c>
      <c r="V16">
        <v>521</v>
      </c>
      <c r="W16">
        <v>34</v>
      </c>
      <c r="X16">
        <v>570</v>
      </c>
      <c r="Y16">
        <v>33</v>
      </c>
      <c r="AN16">
        <v>572</v>
      </c>
      <c r="AO16">
        <v>30</v>
      </c>
      <c r="AT16">
        <v>514</v>
      </c>
      <c r="AU16">
        <v>29</v>
      </c>
      <c r="AV16">
        <v>557</v>
      </c>
      <c r="AW16">
        <v>34</v>
      </c>
      <c r="AX16">
        <v>540</v>
      </c>
      <c r="AY16">
        <v>35</v>
      </c>
      <c r="AZ16">
        <v>638</v>
      </c>
      <c r="BA16">
        <v>25</v>
      </c>
      <c r="BB16">
        <v>545</v>
      </c>
      <c r="BC16">
        <v>27</v>
      </c>
      <c r="BD16">
        <v>480</v>
      </c>
      <c r="BE16">
        <v>25</v>
      </c>
      <c r="BF16">
        <v>598</v>
      </c>
      <c r="BG16">
        <v>37</v>
      </c>
      <c r="BH16">
        <v>523</v>
      </c>
      <c r="BI16">
        <v>40</v>
      </c>
    </row>
    <row r="17" spans="1:89">
      <c r="A17">
        <v>1973</v>
      </c>
      <c r="V17">
        <v>565</v>
      </c>
      <c r="W17">
        <v>43</v>
      </c>
      <c r="X17">
        <v>581</v>
      </c>
      <c r="Y17">
        <v>36</v>
      </c>
      <c r="AN17">
        <v>592</v>
      </c>
      <c r="AO17">
        <v>32</v>
      </c>
      <c r="AT17">
        <v>507</v>
      </c>
      <c r="AU17">
        <v>34</v>
      </c>
      <c r="AV17">
        <v>573</v>
      </c>
      <c r="AW17">
        <v>49</v>
      </c>
      <c r="AX17">
        <v>534</v>
      </c>
      <c r="AY17">
        <v>29</v>
      </c>
      <c r="AZ17">
        <v>566</v>
      </c>
      <c r="BA17">
        <v>36</v>
      </c>
      <c r="BB17">
        <v>545</v>
      </c>
      <c r="BC17">
        <v>26</v>
      </c>
      <c r="BD17">
        <v>485</v>
      </c>
      <c r="BE17">
        <v>37</v>
      </c>
      <c r="BF17">
        <v>597</v>
      </c>
      <c r="BG17">
        <v>30</v>
      </c>
      <c r="BH17">
        <v>501</v>
      </c>
      <c r="BI17">
        <v>52</v>
      </c>
    </row>
    <row r="18" spans="1:89">
      <c r="A18">
        <v>1974</v>
      </c>
      <c r="N18">
        <v>540</v>
      </c>
      <c r="O18">
        <v>24</v>
      </c>
      <c r="P18">
        <v>552</v>
      </c>
      <c r="Q18">
        <v>27</v>
      </c>
      <c r="V18">
        <v>533</v>
      </c>
      <c r="W18">
        <v>31</v>
      </c>
      <c r="X18">
        <v>589</v>
      </c>
      <c r="Y18">
        <v>28</v>
      </c>
      <c r="AN18">
        <v>585</v>
      </c>
      <c r="AO18">
        <v>34</v>
      </c>
      <c r="AT18">
        <v>523</v>
      </c>
      <c r="AU18">
        <v>29</v>
      </c>
      <c r="AV18">
        <v>573</v>
      </c>
      <c r="AW18">
        <v>11</v>
      </c>
      <c r="BB18">
        <v>559</v>
      </c>
      <c r="BC18">
        <v>28</v>
      </c>
      <c r="BD18">
        <v>505</v>
      </c>
      <c r="BE18">
        <v>21</v>
      </c>
      <c r="BF18">
        <v>594</v>
      </c>
      <c r="BG18">
        <v>30</v>
      </c>
      <c r="BH18">
        <v>530</v>
      </c>
      <c r="BI18">
        <v>42</v>
      </c>
      <c r="BJ18">
        <v>572</v>
      </c>
      <c r="BK18">
        <v>35</v>
      </c>
      <c r="BL18">
        <v>507</v>
      </c>
      <c r="BM18">
        <v>37</v>
      </c>
    </row>
    <row r="19" spans="1:89">
      <c r="A19">
        <v>1975</v>
      </c>
      <c r="N19">
        <v>544</v>
      </c>
      <c r="O19">
        <v>30</v>
      </c>
      <c r="P19">
        <v>586</v>
      </c>
      <c r="Q19">
        <v>33</v>
      </c>
      <c r="AN19">
        <v>592</v>
      </c>
      <c r="AO19">
        <v>26</v>
      </c>
      <c r="AR19">
        <v>480</v>
      </c>
      <c r="AS19">
        <v>42</v>
      </c>
      <c r="AT19">
        <v>497</v>
      </c>
      <c r="AU19">
        <v>34</v>
      </c>
      <c r="AV19">
        <v>500</v>
      </c>
      <c r="AW19">
        <v>33</v>
      </c>
      <c r="BB19">
        <v>538</v>
      </c>
      <c r="BC19">
        <v>30</v>
      </c>
      <c r="BD19">
        <v>481</v>
      </c>
      <c r="BE19">
        <v>25</v>
      </c>
      <c r="BF19">
        <v>597</v>
      </c>
      <c r="BG19">
        <v>31</v>
      </c>
      <c r="BH19">
        <v>505</v>
      </c>
      <c r="BI19">
        <v>38</v>
      </c>
      <c r="BJ19">
        <v>577</v>
      </c>
      <c r="BK19">
        <v>28</v>
      </c>
      <c r="BL19">
        <v>488</v>
      </c>
      <c r="BM19">
        <v>37</v>
      </c>
    </row>
    <row r="20" spans="1:89">
      <c r="A20">
        <v>1976</v>
      </c>
      <c r="N20">
        <v>557</v>
      </c>
      <c r="O20">
        <v>29</v>
      </c>
      <c r="P20">
        <v>593</v>
      </c>
      <c r="Q20">
        <v>36</v>
      </c>
      <c r="V20">
        <v>528</v>
      </c>
      <c r="W20">
        <v>37</v>
      </c>
      <c r="X20">
        <v>590</v>
      </c>
      <c r="Y20">
        <v>29</v>
      </c>
      <c r="AN20">
        <v>591</v>
      </c>
      <c r="AO20">
        <v>31</v>
      </c>
      <c r="AT20">
        <v>528</v>
      </c>
      <c r="AU20">
        <v>31</v>
      </c>
      <c r="AV20">
        <v>576</v>
      </c>
      <c r="AW20">
        <v>32</v>
      </c>
      <c r="BB20">
        <v>556</v>
      </c>
      <c r="BC20">
        <v>25</v>
      </c>
      <c r="BD20">
        <v>492</v>
      </c>
      <c r="BE20">
        <v>19</v>
      </c>
      <c r="BF20">
        <v>589</v>
      </c>
      <c r="BG20">
        <v>37</v>
      </c>
      <c r="BH20">
        <v>503</v>
      </c>
      <c r="BI20">
        <v>43</v>
      </c>
    </row>
    <row r="21" spans="1:89">
      <c r="A21">
        <v>1977</v>
      </c>
      <c r="N21">
        <v>532</v>
      </c>
      <c r="O21">
        <v>36</v>
      </c>
      <c r="P21">
        <v>581</v>
      </c>
      <c r="Q21">
        <v>36</v>
      </c>
      <c r="V21">
        <v>532</v>
      </c>
      <c r="W21">
        <v>48</v>
      </c>
      <c r="X21">
        <v>595</v>
      </c>
      <c r="Y21">
        <v>29</v>
      </c>
      <c r="AN21">
        <v>602</v>
      </c>
      <c r="AO21">
        <v>27</v>
      </c>
      <c r="BB21">
        <v>566</v>
      </c>
      <c r="BC21">
        <v>27</v>
      </c>
      <c r="BD21">
        <v>491</v>
      </c>
      <c r="BE21">
        <v>26</v>
      </c>
      <c r="BF21">
        <v>608</v>
      </c>
      <c r="BG21">
        <v>26</v>
      </c>
      <c r="BH21">
        <v>515</v>
      </c>
      <c r="BI21">
        <v>56</v>
      </c>
    </row>
    <row r="22" spans="1:89">
      <c r="A22">
        <v>1978</v>
      </c>
      <c r="N22">
        <v>532</v>
      </c>
      <c r="O22">
        <v>24</v>
      </c>
      <c r="P22">
        <v>559</v>
      </c>
      <c r="Q22">
        <v>29</v>
      </c>
      <c r="V22">
        <v>523</v>
      </c>
      <c r="W22">
        <v>32</v>
      </c>
      <c r="X22">
        <v>571</v>
      </c>
      <c r="Y22">
        <v>34</v>
      </c>
      <c r="AN22">
        <v>604</v>
      </c>
      <c r="AO22">
        <v>29</v>
      </c>
      <c r="AP22">
        <v>592</v>
      </c>
      <c r="AQ22">
        <v>27</v>
      </c>
      <c r="AR22">
        <v>538</v>
      </c>
      <c r="AS22">
        <v>30</v>
      </c>
      <c r="BB22">
        <v>555</v>
      </c>
      <c r="BC22">
        <v>23</v>
      </c>
      <c r="BD22">
        <v>498</v>
      </c>
      <c r="BE22">
        <v>28</v>
      </c>
      <c r="BF22">
        <v>599</v>
      </c>
      <c r="BG22">
        <v>28</v>
      </c>
      <c r="BH22">
        <v>511</v>
      </c>
      <c r="BI22">
        <v>44</v>
      </c>
    </row>
    <row r="23" spans="1:89">
      <c r="A23">
        <v>1979</v>
      </c>
      <c r="V23">
        <v>508</v>
      </c>
      <c r="W23">
        <v>27</v>
      </c>
      <c r="X23">
        <v>591</v>
      </c>
      <c r="Y23">
        <v>32</v>
      </c>
      <c r="AN23">
        <v>586</v>
      </c>
      <c r="AO23">
        <v>29</v>
      </c>
      <c r="AP23">
        <v>577</v>
      </c>
      <c r="AQ23">
        <v>31</v>
      </c>
      <c r="AR23">
        <v>518</v>
      </c>
      <c r="AS23">
        <v>51</v>
      </c>
      <c r="AT23">
        <v>514</v>
      </c>
      <c r="AU23">
        <v>31</v>
      </c>
      <c r="BB23">
        <v>568</v>
      </c>
      <c r="BC23">
        <v>32</v>
      </c>
      <c r="BD23">
        <v>489</v>
      </c>
      <c r="BE23">
        <v>25</v>
      </c>
      <c r="BF23">
        <v>595</v>
      </c>
      <c r="BG23">
        <v>30</v>
      </c>
      <c r="BH23">
        <v>509</v>
      </c>
      <c r="BI23">
        <v>50</v>
      </c>
    </row>
    <row r="24" spans="1:89">
      <c r="A24">
        <v>1980</v>
      </c>
      <c r="J24">
        <v>533</v>
      </c>
      <c r="K24">
        <v>31</v>
      </c>
      <c r="L24">
        <v>571</v>
      </c>
      <c r="M24">
        <v>40</v>
      </c>
      <c r="R24">
        <v>505</v>
      </c>
      <c r="S24">
        <v>40</v>
      </c>
      <c r="T24">
        <v>585</v>
      </c>
      <c r="U24">
        <v>21</v>
      </c>
      <c r="AN24">
        <v>564</v>
      </c>
      <c r="AO24">
        <v>28</v>
      </c>
      <c r="AP24">
        <v>557</v>
      </c>
      <c r="AQ24">
        <v>26</v>
      </c>
      <c r="AR24">
        <v>477</v>
      </c>
      <c r="AS24">
        <v>47</v>
      </c>
      <c r="AT24">
        <v>547</v>
      </c>
      <c r="AU24">
        <v>44</v>
      </c>
      <c r="AV24">
        <v>589</v>
      </c>
      <c r="AW24">
        <v>47</v>
      </c>
      <c r="BB24">
        <v>529</v>
      </c>
      <c r="BC24">
        <v>32</v>
      </c>
      <c r="BD24">
        <v>471</v>
      </c>
      <c r="BE24">
        <v>29</v>
      </c>
      <c r="BF24">
        <v>565</v>
      </c>
      <c r="BG24">
        <v>40</v>
      </c>
      <c r="BH24">
        <v>477</v>
      </c>
      <c r="BI24">
        <v>42</v>
      </c>
    </row>
    <row r="25" spans="1:89">
      <c r="A25">
        <v>1981</v>
      </c>
      <c r="J25">
        <v>540</v>
      </c>
      <c r="K25">
        <v>40</v>
      </c>
      <c r="L25">
        <v>571</v>
      </c>
      <c r="M25">
        <v>36</v>
      </c>
      <c r="N25">
        <v>533</v>
      </c>
      <c r="O25">
        <v>22</v>
      </c>
      <c r="P25">
        <v>579</v>
      </c>
      <c r="Q25">
        <v>28</v>
      </c>
      <c r="R25">
        <v>473</v>
      </c>
      <c r="S25">
        <v>34</v>
      </c>
      <c r="T25">
        <v>578</v>
      </c>
      <c r="U25">
        <v>22</v>
      </c>
      <c r="AN25">
        <v>577</v>
      </c>
      <c r="AO25">
        <v>27</v>
      </c>
      <c r="AP25">
        <v>561</v>
      </c>
      <c r="AQ25">
        <v>29</v>
      </c>
      <c r="AR25">
        <v>477</v>
      </c>
      <c r="AS25">
        <v>42</v>
      </c>
      <c r="AT25">
        <v>512</v>
      </c>
      <c r="AU25">
        <v>34</v>
      </c>
      <c r="AV25">
        <v>543</v>
      </c>
      <c r="AW25">
        <v>30</v>
      </c>
      <c r="BB25">
        <v>562</v>
      </c>
      <c r="BC25">
        <v>23</v>
      </c>
      <c r="BD25">
        <v>499</v>
      </c>
      <c r="BE25">
        <v>29</v>
      </c>
      <c r="BF25">
        <v>579</v>
      </c>
      <c r="BG25">
        <v>28</v>
      </c>
      <c r="BH25">
        <v>506</v>
      </c>
      <c r="BI25">
        <v>49</v>
      </c>
    </row>
    <row r="26" spans="1:89">
      <c r="A26">
        <v>1982</v>
      </c>
      <c r="J26">
        <v>525</v>
      </c>
      <c r="K26">
        <v>21</v>
      </c>
      <c r="L26">
        <v>587</v>
      </c>
      <c r="M26">
        <v>25</v>
      </c>
      <c r="N26">
        <v>530</v>
      </c>
      <c r="O26">
        <v>25</v>
      </c>
      <c r="P26">
        <v>573</v>
      </c>
      <c r="Q26">
        <v>25</v>
      </c>
      <c r="R26">
        <v>478</v>
      </c>
      <c r="S26">
        <v>33</v>
      </c>
      <c r="T26">
        <v>582</v>
      </c>
      <c r="U26">
        <v>24</v>
      </c>
      <c r="AP26">
        <v>572</v>
      </c>
      <c r="AQ26">
        <v>28</v>
      </c>
      <c r="AR26">
        <v>511</v>
      </c>
      <c r="AS26">
        <v>62</v>
      </c>
      <c r="BB26">
        <v>544</v>
      </c>
      <c r="BC26">
        <v>27</v>
      </c>
      <c r="BD26">
        <v>475</v>
      </c>
      <c r="BE26">
        <v>30</v>
      </c>
      <c r="BF26">
        <v>583</v>
      </c>
      <c r="BG26">
        <v>29</v>
      </c>
      <c r="BH26">
        <v>495</v>
      </c>
      <c r="BI26">
        <v>45</v>
      </c>
      <c r="BN26">
        <v>467</v>
      </c>
      <c r="BO26">
        <v>42</v>
      </c>
      <c r="BP26">
        <v>577</v>
      </c>
      <c r="BQ26">
        <v>30</v>
      </c>
      <c r="BR26">
        <v>488</v>
      </c>
      <c r="BS26">
        <v>34</v>
      </c>
      <c r="BT26">
        <v>589</v>
      </c>
      <c r="BU26">
        <v>24</v>
      </c>
      <c r="BV26">
        <v>502</v>
      </c>
      <c r="BW26">
        <v>58</v>
      </c>
      <c r="BX26">
        <v>599</v>
      </c>
      <c r="BY26">
        <v>23</v>
      </c>
      <c r="CD26">
        <v>544</v>
      </c>
      <c r="CE26">
        <v>32</v>
      </c>
      <c r="CF26">
        <v>594</v>
      </c>
      <c r="CG26">
        <v>27</v>
      </c>
      <c r="CH26">
        <v>513</v>
      </c>
      <c r="CI26">
        <v>33</v>
      </c>
      <c r="CJ26">
        <v>585</v>
      </c>
      <c r="CK26">
        <v>25</v>
      </c>
    </row>
    <row r="27" spans="1:89">
      <c r="A27">
        <v>1983</v>
      </c>
      <c r="J27">
        <v>534</v>
      </c>
      <c r="K27">
        <v>31</v>
      </c>
      <c r="L27">
        <v>575</v>
      </c>
      <c r="M27">
        <v>30</v>
      </c>
      <c r="N27">
        <v>529</v>
      </c>
      <c r="O27">
        <v>22</v>
      </c>
      <c r="P27">
        <v>575</v>
      </c>
      <c r="Q27">
        <v>27</v>
      </c>
      <c r="R27">
        <v>475</v>
      </c>
      <c r="S27">
        <v>35</v>
      </c>
      <c r="T27">
        <v>574</v>
      </c>
      <c r="U27">
        <v>23</v>
      </c>
      <c r="V27">
        <v>515</v>
      </c>
      <c r="W27">
        <v>36</v>
      </c>
      <c r="X27">
        <v>569</v>
      </c>
      <c r="Y27">
        <v>43</v>
      </c>
      <c r="BB27">
        <v>553</v>
      </c>
      <c r="BC27">
        <v>23</v>
      </c>
      <c r="BD27">
        <v>492</v>
      </c>
      <c r="BE27">
        <v>21</v>
      </c>
      <c r="BF27">
        <v>587</v>
      </c>
      <c r="BG27">
        <v>27</v>
      </c>
      <c r="BH27">
        <v>526</v>
      </c>
      <c r="BI27">
        <v>32</v>
      </c>
      <c r="BN27">
        <v>456</v>
      </c>
      <c r="BO27">
        <v>34</v>
      </c>
      <c r="BP27">
        <v>573</v>
      </c>
      <c r="BQ27">
        <v>22</v>
      </c>
      <c r="BR27">
        <v>473</v>
      </c>
      <c r="BS27">
        <v>34</v>
      </c>
      <c r="BT27">
        <v>579</v>
      </c>
      <c r="BU27">
        <v>28</v>
      </c>
      <c r="BV27">
        <v>457</v>
      </c>
      <c r="BW27">
        <v>22</v>
      </c>
      <c r="BX27">
        <v>566</v>
      </c>
      <c r="BY27">
        <v>34</v>
      </c>
      <c r="BZ27">
        <v>469</v>
      </c>
      <c r="CB27">
        <v>578</v>
      </c>
      <c r="CD27">
        <v>532</v>
      </c>
      <c r="CE27">
        <v>32</v>
      </c>
      <c r="CF27">
        <v>582</v>
      </c>
      <c r="CG27">
        <v>28</v>
      </c>
      <c r="CH27">
        <v>521</v>
      </c>
      <c r="CI27">
        <v>43</v>
      </c>
      <c r="CJ27">
        <v>587</v>
      </c>
      <c r="CK27">
        <v>24</v>
      </c>
    </row>
    <row r="28" spans="1:89">
      <c r="A28">
        <v>1984</v>
      </c>
      <c r="J28">
        <v>554</v>
      </c>
      <c r="K28">
        <v>40</v>
      </c>
      <c r="L28">
        <v>577</v>
      </c>
      <c r="M28">
        <v>30</v>
      </c>
      <c r="N28">
        <v>541</v>
      </c>
      <c r="O28">
        <v>36</v>
      </c>
      <c r="P28">
        <v>573</v>
      </c>
      <c r="Q28">
        <v>30</v>
      </c>
      <c r="R28">
        <v>456</v>
      </c>
      <c r="S28">
        <v>41</v>
      </c>
      <c r="T28">
        <v>560</v>
      </c>
      <c r="U28">
        <v>31</v>
      </c>
      <c r="V28">
        <v>507</v>
      </c>
      <c r="W28">
        <v>39</v>
      </c>
      <c r="X28">
        <v>585</v>
      </c>
      <c r="Y28">
        <v>29</v>
      </c>
      <c r="AN28">
        <v>556</v>
      </c>
      <c r="AO28">
        <v>28</v>
      </c>
      <c r="AP28">
        <v>561</v>
      </c>
      <c r="AQ28">
        <v>31</v>
      </c>
      <c r="AR28">
        <v>488</v>
      </c>
      <c r="AS28">
        <v>41</v>
      </c>
      <c r="AT28">
        <v>497</v>
      </c>
      <c r="AU28">
        <v>34</v>
      </c>
      <c r="AV28">
        <v>551</v>
      </c>
      <c r="AW28">
        <v>46</v>
      </c>
      <c r="AX28">
        <v>521</v>
      </c>
      <c r="AY28">
        <v>21</v>
      </c>
      <c r="AZ28">
        <v>570</v>
      </c>
      <c r="BA28">
        <v>26</v>
      </c>
      <c r="BB28">
        <v>536</v>
      </c>
      <c r="BC28">
        <v>25</v>
      </c>
      <c r="BD28">
        <v>481</v>
      </c>
      <c r="BE28">
        <v>26</v>
      </c>
      <c r="BF28">
        <v>574</v>
      </c>
      <c r="BG28">
        <v>28</v>
      </c>
      <c r="BH28">
        <v>517</v>
      </c>
      <c r="BI28">
        <v>33</v>
      </c>
      <c r="BJ28">
        <v>561</v>
      </c>
      <c r="BK28">
        <v>28</v>
      </c>
      <c r="BL28">
        <v>478</v>
      </c>
      <c r="BM28">
        <v>38</v>
      </c>
      <c r="BN28">
        <v>461</v>
      </c>
      <c r="BO28">
        <v>37</v>
      </c>
      <c r="BP28">
        <v>572</v>
      </c>
      <c r="BQ28">
        <v>27</v>
      </c>
      <c r="BR28">
        <v>465</v>
      </c>
      <c r="BS28">
        <v>32</v>
      </c>
      <c r="BT28">
        <v>587</v>
      </c>
      <c r="BU28">
        <v>29</v>
      </c>
      <c r="BV28">
        <v>456</v>
      </c>
      <c r="BW28">
        <v>33</v>
      </c>
      <c r="BX28">
        <v>582</v>
      </c>
      <c r="BY28">
        <v>28</v>
      </c>
      <c r="BZ28">
        <v>476</v>
      </c>
      <c r="CB28">
        <v>576</v>
      </c>
      <c r="CD28">
        <v>530</v>
      </c>
      <c r="CE28">
        <v>31</v>
      </c>
      <c r="CF28">
        <v>588</v>
      </c>
      <c r="CG28">
        <v>29</v>
      </c>
      <c r="CH28">
        <v>509</v>
      </c>
      <c r="CI28">
        <v>37</v>
      </c>
      <c r="CJ28">
        <v>582</v>
      </c>
      <c r="CK28">
        <v>26</v>
      </c>
    </row>
    <row r="29" spans="1:89">
      <c r="A29">
        <v>1985</v>
      </c>
      <c r="J29">
        <v>536</v>
      </c>
      <c r="K29">
        <v>36</v>
      </c>
      <c r="L29">
        <v>585</v>
      </c>
      <c r="M29">
        <v>30</v>
      </c>
      <c r="N29">
        <v>541</v>
      </c>
      <c r="O29">
        <v>37</v>
      </c>
      <c r="P29">
        <v>587</v>
      </c>
      <c r="Q29">
        <v>29</v>
      </c>
      <c r="R29">
        <v>455</v>
      </c>
      <c r="S29">
        <v>33</v>
      </c>
      <c r="T29">
        <v>548</v>
      </c>
      <c r="U29">
        <v>34</v>
      </c>
      <c r="V29">
        <v>502</v>
      </c>
      <c r="W29">
        <v>33</v>
      </c>
      <c r="X29">
        <v>569</v>
      </c>
      <c r="Y29">
        <v>31</v>
      </c>
      <c r="AN29">
        <v>556</v>
      </c>
      <c r="AO29">
        <v>30</v>
      </c>
      <c r="AP29">
        <v>557</v>
      </c>
      <c r="AQ29">
        <v>26</v>
      </c>
      <c r="AR29">
        <v>480</v>
      </c>
      <c r="AS29">
        <v>33</v>
      </c>
      <c r="BB29">
        <v>529</v>
      </c>
      <c r="BC29">
        <v>24</v>
      </c>
      <c r="BD29">
        <v>473</v>
      </c>
      <c r="BE29">
        <v>20</v>
      </c>
      <c r="BF29">
        <v>560</v>
      </c>
      <c r="BG29">
        <v>30</v>
      </c>
      <c r="BH29">
        <v>491</v>
      </c>
      <c r="BI29">
        <v>43</v>
      </c>
      <c r="BJ29">
        <v>552</v>
      </c>
      <c r="BK29">
        <v>34</v>
      </c>
      <c r="BL29">
        <v>464</v>
      </c>
      <c r="BM29">
        <v>39</v>
      </c>
      <c r="BN29">
        <v>472</v>
      </c>
      <c r="BO29">
        <v>35</v>
      </c>
      <c r="BP29">
        <v>569</v>
      </c>
      <c r="BQ29">
        <v>26</v>
      </c>
      <c r="BR29">
        <v>490</v>
      </c>
      <c r="BS29">
        <v>61</v>
      </c>
      <c r="BT29">
        <v>579</v>
      </c>
      <c r="BU29">
        <v>26</v>
      </c>
      <c r="BV29">
        <v>499</v>
      </c>
      <c r="BW29">
        <v>27</v>
      </c>
      <c r="BX29">
        <v>572</v>
      </c>
      <c r="BY29">
        <v>24</v>
      </c>
      <c r="BZ29">
        <v>486</v>
      </c>
      <c r="CB29">
        <v>579</v>
      </c>
      <c r="CD29">
        <v>526</v>
      </c>
      <c r="CE29">
        <v>26</v>
      </c>
      <c r="CF29">
        <v>579</v>
      </c>
      <c r="CG29">
        <v>27</v>
      </c>
      <c r="CH29">
        <v>507</v>
      </c>
      <c r="CI29">
        <v>30</v>
      </c>
      <c r="CJ29">
        <v>577</v>
      </c>
      <c r="CK29">
        <v>24</v>
      </c>
    </row>
    <row r="30" spans="1:89">
      <c r="A30">
        <v>1986</v>
      </c>
      <c r="J30">
        <v>547</v>
      </c>
      <c r="K30">
        <v>41</v>
      </c>
      <c r="L30">
        <v>586</v>
      </c>
      <c r="M30">
        <v>28</v>
      </c>
      <c r="R30">
        <v>476</v>
      </c>
      <c r="S30">
        <v>45</v>
      </c>
      <c r="T30">
        <v>571</v>
      </c>
      <c r="U30">
        <v>33</v>
      </c>
      <c r="V30">
        <v>506</v>
      </c>
      <c r="W30">
        <v>38</v>
      </c>
      <c r="X30">
        <v>566</v>
      </c>
      <c r="Y30">
        <v>31</v>
      </c>
      <c r="AN30">
        <v>559</v>
      </c>
      <c r="AO30">
        <v>31</v>
      </c>
      <c r="AP30">
        <v>559</v>
      </c>
      <c r="AQ30">
        <v>24</v>
      </c>
      <c r="AR30">
        <v>480</v>
      </c>
      <c r="AS30">
        <v>54</v>
      </c>
      <c r="AT30">
        <v>504</v>
      </c>
      <c r="AU30">
        <v>33</v>
      </c>
      <c r="AV30">
        <v>568</v>
      </c>
      <c r="AW30">
        <v>38</v>
      </c>
      <c r="BB30">
        <v>547</v>
      </c>
      <c r="BC30">
        <v>28</v>
      </c>
      <c r="BD30">
        <v>482</v>
      </c>
      <c r="BE30">
        <v>24</v>
      </c>
      <c r="BF30">
        <v>570</v>
      </c>
      <c r="BG30">
        <v>30</v>
      </c>
      <c r="BH30">
        <v>491</v>
      </c>
      <c r="BI30">
        <v>46</v>
      </c>
      <c r="BJ30">
        <v>570</v>
      </c>
      <c r="BK30">
        <v>31</v>
      </c>
      <c r="BL30">
        <v>461</v>
      </c>
      <c r="BM30">
        <v>35</v>
      </c>
      <c r="BN30">
        <v>472</v>
      </c>
      <c r="BO30">
        <v>40</v>
      </c>
      <c r="BP30">
        <v>582</v>
      </c>
      <c r="BQ30">
        <v>27</v>
      </c>
      <c r="BR30">
        <v>524</v>
      </c>
      <c r="BS30">
        <v>32</v>
      </c>
      <c r="BT30">
        <v>577</v>
      </c>
      <c r="BU30">
        <v>39</v>
      </c>
      <c r="BV30">
        <v>471</v>
      </c>
      <c r="BW30">
        <v>41</v>
      </c>
      <c r="BX30">
        <v>572</v>
      </c>
      <c r="BY30">
        <v>31</v>
      </c>
      <c r="BZ30">
        <v>493</v>
      </c>
      <c r="CB30">
        <v>582</v>
      </c>
      <c r="CD30">
        <v>535</v>
      </c>
      <c r="CE30">
        <v>31</v>
      </c>
      <c r="CF30">
        <v>586</v>
      </c>
      <c r="CG30">
        <v>27</v>
      </c>
      <c r="CH30">
        <v>515</v>
      </c>
      <c r="CI30">
        <v>37</v>
      </c>
      <c r="CJ30">
        <v>586</v>
      </c>
      <c r="CK30">
        <v>25</v>
      </c>
    </row>
    <row r="31" spans="1:89">
      <c r="A31">
        <v>1987</v>
      </c>
      <c r="B31">
        <v>516</v>
      </c>
      <c r="C31">
        <v>27</v>
      </c>
      <c r="D31">
        <v>577</v>
      </c>
      <c r="E31">
        <v>31</v>
      </c>
      <c r="F31">
        <v>528</v>
      </c>
      <c r="G31">
        <v>29</v>
      </c>
      <c r="H31">
        <v>583</v>
      </c>
      <c r="I31">
        <v>32</v>
      </c>
      <c r="J31">
        <v>541</v>
      </c>
      <c r="K31">
        <v>34</v>
      </c>
      <c r="L31">
        <v>589</v>
      </c>
      <c r="M31">
        <v>31</v>
      </c>
      <c r="N31">
        <v>534</v>
      </c>
      <c r="O31">
        <v>30</v>
      </c>
      <c r="P31">
        <v>588</v>
      </c>
      <c r="Q31">
        <v>31</v>
      </c>
      <c r="R31">
        <v>480</v>
      </c>
      <c r="S31">
        <v>49</v>
      </c>
      <c r="T31">
        <v>597</v>
      </c>
      <c r="U31">
        <v>25</v>
      </c>
      <c r="V31">
        <v>511</v>
      </c>
      <c r="W31">
        <v>30</v>
      </c>
      <c r="X31">
        <v>581</v>
      </c>
      <c r="Y31">
        <v>34</v>
      </c>
      <c r="Z31">
        <v>531</v>
      </c>
      <c r="AA31">
        <v>24</v>
      </c>
      <c r="AB31">
        <v>519</v>
      </c>
      <c r="AC31">
        <v>30</v>
      </c>
      <c r="AD31">
        <v>506</v>
      </c>
      <c r="AE31">
        <v>27</v>
      </c>
      <c r="AF31">
        <v>523</v>
      </c>
      <c r="AG31">
        <v>25</v>
      </c>
      <c r="AH31">
        <v>591</v>
      </c>
      <c r="AI31">
        <v>28</v>
      </c>
      <c r="AJ31">
        <v>555</v>
      </c>
      <c r="AK31">
        <v>32</v>
      </c>
      <c r="AL31">
        <v>481</v>
      </c>
      <c r="AM31">
        <v>33</v>
      </c>
      <c r="AN31">
        <v>580</v>
      </c>
      <c r="AO31">
        <v>32</v>
      </c>
      <c r="AP31">
        <v>586</v>
      </c>
      <c r="AQ31">
        <v>30</v>
      </c>
      <c r="AR31">
        <v>487</v>
      </c>
      <c r="AS31">
        <v>50</v>
      </c>
      <c r="AT31">
        <v>508</v>
      </c>
      <c r="AU31">
        <v>28</v>
      </c>
      <c r="AV31">
        <v>553</v>
      </c>
      <c r="AW31">
        <v>33</v>
      </c>
      <c r="BB31">
        <v>552</v>
      </c>
      <c r="BC31">
        <v>29</v>
      </c>
      <c r="BD31">
        <v>471</v>
      </c>
      <c r="BE31">
        <v>28</v>
      </c>
      <c r="BF31">
        <v>592</v>
      </c>
      <c r="BG31">
        <v>27</v>
      </c>
      <c r="BH31">
        <v>507</v>
      </c>
      <c r="BI31">
        <v>44</v>
      </c>
      <c r="BJ31">
        <v>576</v>
      </c>
      <c r="BK31">
        <v>31</v>
      </c>
      <c r="BL31">
        <v>476</v>
      </c>
      <c r="BM31">
        <v>37</v>
      </c>
      <c r="BN31">
        <v>470</v>
      </c>
      <c r="BO31">
        <v>37</v>
      </c>
      <c r="BP31">
        <v>583</v>
      </c>
      <c r="BQ31">
        <v>28</v>
      </c>
      <c r="BR31">
        <v>530</v>
      </c>
      <c r="BS31">
        <v>51</v>
      </c>
      <c r="BT31">
        <v>595</v>
      </c>
      <c r="BU31">
        <v>22</v>
      </c>
      <c r="BV31">
        <v>477</v>
      </c>
      <c r="BW31">
        <v>39</v>
      </c>
      <c r="BX31">
        <v>598</v>
      </c>
      <c r="BY31">
        <v>25</v>
      </c>
      <c r="BZ31">
        <v>463</v>
      </c>
      <c r="CB31">
        <v>592</v>
      </c>
      <c r="CD31">
        <v>536</v>
      </c>
      <c r="CE31">
        <v>31</v>
      </c>
      <c r="CF31">
        <v>592</v>
      </c>
      <c r="CG31">
        <v>27</v>
      </c>
      <c r="CH31">
        <v>508</v>
      </c>
      <c r="CI31">
        <v>38</v>
      </c>
      <c r="CJ31">
        <v>591</v>
      </c>
      <c r="CK31">
        <v>24</v>
      </c>
    </row>
    <row r="32" spans="1:89">
      <c r="A32">
        <v>1988</v>
      </c>
      <c r="B32">
        <v>516</v>
      </c>
      <c r="C32">
        <v>32</v>
      </c>
      <c r="D32">
        <v>581</v>
      </c>
      <c r="E32">
        <v>32</v>
      </c>
      <c r="F32">
        <v>534</v>
      </c>
      <c r="G32">
        <v>30</v>
      </c>
      <c r="H32">
        <v>587</v>
      </c>
      <c r="I32">
        <v>29</v>
      </c>
      <c r="J32">
        <v>545</v>
      </c>
      <c r="K32">
        <v>42</v>
      </c>
      <c r="L32">
        <v>597</v>
      </c>
      <c r="M32">
        <v>30</v>
      </c>
      <c r="N32">
        <v>530</v>
      </c>
      <c r="O32">
        <v>45</v>
      </c>
      <c r="P32">
        <v>584</v>
      </c>
      <c r="Q32">
        <v>35</v>
      </c>
      <c r="R32">
        <v>476</v>
      </c>
      <c r="S32">
        <v>39</v>
      </c>
      <c r="T32">
        <v>580</v>
      </c>
      <c r="U32">
        <v>34</v>
      </c>
      <c r="V32">
        <v>512</v>
      </c>
      <c r="W32">
        <v>33</v>
      </c>
      <c r="X32">
        <v>574</v>
      </c>
      <c r="Y32">
        <v>31</v>
      </c>
      <c r="Z32">
        <v>533</v>
      </c>
      <c r="AA32">
        <v>22</v>
      </c>
      <c r="AB32">
        <v>507</v>
      </c>
      <c r="AC32">
        <v>29</v>
      </c>
      <c r="AD32">
        <v>509</v>
      </c>
      <c r="AE32">
        <v>22</v>
      </c>
      <c r="AF32">
        <v>528</v>
      </c>
      <c r="AG32">
        <v>34</v>
      </c>
      <c r="AH32">
        <v>583</v>
      </c>
      <c r="AI32">
        <v>32</v>
      </c>
      <c r="AJ32">
        <v>526</v>
      </c>
      <c r="AK32">
        <v>28</v>
      </c>
      <c r="AL32">
        <v>474</v>
      </c>
      <c r="AM32">
        <v>32</v>
      </c>
      <c r="AN32">
        <v>576</v>
      </c>
      <c r="AO32">
        <v>29</v>
      </c>
      <c r="AT32">
        <v>478</v>
      </c>
      <c r="AU32">
        <v>29</v>
      </c>
      <c r="AV32">
        <v>567</v>
      </c>
      <c r="AW32">
        <v>25</v>
      </c>
      <c r="BB32">
        <v>547</v>
      </c>
      <c r="BC32">
        <v>24</v>
      </c>
      <c r="BD32">
        <v>478</v>
      </c>
      <c r="BE32">
        <v>24</v>
      </c>
      <c r="BF32">
        <v>582</v>
      </c>
      <c r="BG32">
        <v>29</v>
      </c>
      <c r="BH32">
        <v>515</v>
      </c>
      <c r="BI32">
        <v>45</v>
      </c>
      <c r="BJ32">
        <v>568</v>
      </c>
      <c r="BK32">
        <v>31</v>
      </c>
      <c r="BL32">
        <v>470</v>
      </c>
      <c r="BM32">
        <v>39</v>
      </c>
      <c r="BN32">
        <v>497</v>
      </c>
      <c r="BO32">
        <v>46</v>
      </c>
      <c r="BP32">
        <v>579</v>
      </c>
      <c r="BQ32">
        <v>27</v>
      </c>
      <c r="BR32">
        <v>528</v>
      </c>
      <c r="BS32">
        <v>31</v>
      </c>
      <c r="BT32">
        <v>591</v>
      </c>
      <c r="BU32">
        <v>29</v>
      </c>
      <c r="BV32">
        <v>513</v>
      </c>
      <c r="BW32">
        <v>38</v>
      </c>
      <c r="BX32">
        <v>592</v>
      </c>
      <c r="BY32">
        <v>25</v>
      </c>
      <c r="BZ32">
        <v>482</v>
      </c>
      <c r="CB32">
        <v>578</v>
      </c>
      <c r="CD32">
        <v>542</v>
      </c>
      <c r="CE32">
        <v>25</v>
      </c>
      <c r="CF32">
        <v>589</v>
      </c>
      <c r="CG32">
        <v>26</v>
      </c>
      <c r="CH32">
        <v>519</v>
      </c>
      <c r="CI32">
        <v>41</v>
      </c>
      <c r="CJ32">
        <v>589</v>
      </c>
      <c r="CK32">
        <v>24</v>
      </c>
    </row>
    <row r="33" spans="1:89">
      <c r="A33">
        <v>1989</v>
      </c>
      <c r="B33">
        <v>506</v>
      </c>
      <c r="C33">
        <v>31</v>
      </c>
      <c r="D33">
        <v>573</v>
      </c>
      <c r="E33">
        <v>34</v>
      </c>
      <c r="F33">
        <v>521</v>
      </c>
      <c r="G33">
        <v>28</v>
      </c>
      <c r="H33">
        <v>585</v>
      </c>
      <c r="I33">
        <v>30</v>
      </c>
      <c r="J33">
        <v>554</v>
      </c>
      <c r="K33">
        <v>41</v>
      </c>
      <c r="L33">
        <v>583</v>
      </c>
      <c r="M33">
        <v>36</v>
      </c>
      <c r="N33">
        <v>529</v>
      </c>
      <c r="O33">
        <v>43</v>
      </c>
      <c r="P33">
        <v>577</v>
      </c>
      <c r="Q33">
        <v>36</v>
      </c>
      <c r="R33">
        <v>479</v>
      </c>
      <c r="S33">
        <v>67</v>
      </c>
      <c r="T33">
        <v>593</v>
      </c>
      <c r="U33">
        <v>32</v>
      </c>
      <c r="V33">
        <v>500</v>
      </c>
      <c r="W33">
        <v>42</v>
      </c>
      <c r="X33">
        <v>583</v>
      </c>
      <c r="Y33">
        <v>31</v>
      </c>
      <c r="Z33">
        <v>534</v>
      </c>
      <c r="AA33">
        <v>33</v>
      </c>
      <c r="AB33">
        <v>510</v>
      </c>
      <c r="AC33">
        <v>30</v>
      </c>
      <c r="AD33">
        <v>506</v>
      </c>
      <c r="AE33">
        <v>26</v>
      </c>
      <c r="AF33">
        <v>541</v>
      </c>
      <c r="AG33">
        <v>26</v>
      </c>
      <c r="AH33">
        <v>590</v>
      </c>
      <c r="AI33">
        <v>30</v>
      </c>
      <c r="AJ33">
        <v>532</v>
      </c>
      <c r="AK33">
        <v>44</v>
      </c>
      <c r="AL33">
        <v>473</v>
      </c>
      <c r="AM33">
        <v>33</v>
      </c>
      <c r="AP33">
        <v>579</v>
      </c>
      <c r="AQ33">
        <v>28</v>
      </c>
      <c r="AR33">
        <v>477</v>
      </c>
      <c r="AS33">
        <v>23</v>
      </c>
      <c r="AT33">
        <v>489</v>
      </c>
      <c r="AU33">
        <v>32</v>
      </c>
      <c r="AV33">
        <v>547</v>
      </c>
      <c r="AW33">
        <v>32</v>
      </c>
      <c r="AX33">
        <v>535</v>
      </c>
      <c r="AY33">
        <v>31</v>
      </c>
      <c r="AZ33">
        <v>580</v>
      </c>
      <c r="BA33">
        <v>26</v>
      </c>
      <c r="BB33">
        <v>548</v>
      </c>
      <c r="BC33">
        <v>27</v>
      </c>
      <c r="BD33">
        <v>475</v>
      </c>
      <c r="BE33">
        <v>29</v>
      </c>
      <c r="BF33">
        <v>578</v>
      </c>
      <c r="BG33">
        <v>32</v>
      </c>
      <c r="BH33">
        <v>466</v>
      </c>
      <c r="BI33">
        <v>37</v>
      </c>
      <c r="BJ33">
        <v>566</v>
      </c>
      <c r="BK33">
        <v>32</v>
      </c>
      <c r="BL33">
        <v>463</v>
      </c>
      <c r="BM33">
        <v>35</v>
      </c>
      <c r="BN33">
        <v>468</v>
      </c>
      <c r="BO33">
        <v>34</v>
      </c>
      <c r="BP33">
        <v>581</v>
      </c>
      <c r="BQ33">
        <v>25</v>
      </c>
      <c r="BR33">
        <v>492</v>
      </c>
      <c r="BS33">
        <v>37</v>
      </c>
      <c r="BT33">
        <v>597</v>
      </c>
      <c r="BU33">
        <v>27</v>
      </c>
      <c r="BV33">
        <v>490</v>
      </c>
      <c r="BW33">
        <v>37</v>
      </c>
      <c r="BX33">
        <v>589</v>
      </c>
      <c r="BY33">
        <v>26</v>
      </c>
      <c r="BZ33">
        <v>468</v>
      </c>
      <c r="CB33">
        <v>591</v>
      </c>
      <c r="CD33">
        <v>531</v>
      </c>
      <c r="CE33">
        <v>28</v>
      </c>
      <c r="CF33">
        <v>588</v>
      </c>
      <c r="CG33">
        <v>28</v>
      </c>
      <c r="CH33">
        <v>498</v>
      </c>
      <c r="CI33">
        <v>44</v>
      </c>
      <c r="CJ33">
        <v>590</v>
      </c>
      <c r="CK33">
        <v>27</v>
      </c>
    </row>
    <row r="34" spans="1:89">
      <c r="A34">
        <v>1990</v>
      </c>
      <c r="B34">
        <v>496</v>
      </c>
      <c r="C34">
        <v>29</v>
      </c>
      <c r="D34">
        <v>566</v>
      </c>
      <c r="E34">
        <v>30</v>
      </c>
      <c r="F34">
        <v>511</v>
      </c>
      <c r="G34">
        <v>29</v>
      </c>
      <c r="H34">
        <v>573</v>
      </c>
      <c r="I34">
        <v>31</v>
      </c>
      <c r="J34">
        <v>542</v>
      </c>
      <c r="K34">
        <v>44</v>
      </c>
      <c r="L34">
        <v>578</v>
      </c>
      <c r="M34">
        <v>32</v>
      </c>
      <c r="N34">
        <v>518</v>
      </c>
      <c r="O34">
        <v>33</v>
      </c>
      <c r="P34">
        <v>576</v>
      </c>
      <c r="Q34">
        <v>37</v>
      </c>
      <c r="R34">
        <v>465</v>
      </c>
      <c r="S34">
        <v>47</v>
      </c>
      <c r="T34">
        <v>567</v>
      </c>
      <c r="U34">
        <v>32</v>
      </c>
      <c r="V34">
        <v>502</v>
      </c>
      <c r="W34">
        <v>40</v>
      </c>
      <c r="X34">
        <v>569</v>
      </c>
      <c r="Y34">
        <v>34</v>
      </c>
      <c r="Z34">
        <v>540</v>
      </c>
      <c r="AA34">
        <v>34</v>
      </c>
      <c r="AB34">
        <v>507</v>
      </c>
      <c r="AC34">
        <v>38</v>
      </c>
      <c r="AD34">
        <v>504</v>
      </c>
      <c r="AE34">
        <v>48</v>
      </c>
      <c r="AF34">
        <v>526</v>
      </c>
      <c r="AG34">
        <v>32</v>
      </c>
      <c r="AH34">
        <v>568</v>
      </c>
      <c r="AI34">
        <v>38</v>
      </c>
      <c r="AJ34">
        <v>505</v>
      </c>
      <c r="AK34">
        <v>42</v>
      </c>
      <c r="AL34">
        <v>464</v>
      </c>
      <c r="AM34">
        <v>35</v>
      </c>
      <c r="AN34">
        <v>569</v>
      </c>
      <c r="AO34">
        <v>31</v>
      </c>
      <c r="AP34">
        <v>585</v>
      </c>
      <c r="AQ34">
        <v>26</v>
      </c>
      <c r="AR34">
        <v>541</v>
      </c>
      <c r="AS34">
        <v>44</v>
      </c>
      <c r="AT34">
        <v>505</v>
      </c>
      <c r="AU34">
        <v>41</v>
      </c>
      <c r="AV34">
        <v>545</v>
      </c>
      <c r="AW34">
        <v>30</v>
      </c>
      <c r="AX34">
        <v>507</v>
      </c>
      <c r="AY34">
        <v>28</v>
      </c>
      <c r="AZ34">
        <v>567</v>
      </c>
      <c r="BA34">
        <v>34</v>
      </c>
      <c r="BB34">
        <v>525</v>
      </c>
      <c r="BC34">
        <v>29</v>
      </c>
      <c r="BD34">
        <v>464</v>
      </c>
      <c r="BE34">
        <v>27</v>
      </c>
      <c r="BF34">
        <v>574</v>
      </c>
      <c r="BG34">
        <v>37</v>
      </c>
      <c r="BH34">
        <v>481</v>
      </c>
      <c r="BI34">
        <v>45</v>
      </c>
      <c r="BJ34">
        <v>562</v>
      </c>
      <c r="BK34">
        <v>34</v>
      </c>
      <c r="BL34">
        <v>449</v>
      </c>
      <c r="BM34">
        <v>32</v>
      </c>
      <c r="BN34">
        <v>468</v>
      </c>
      <c r="BO34">
        <v>41</v>
      </c>
      <c r="BP34">
        <v>579</v>
      </c>
      <c r="BQ34">
        <v>26</v>
      </c>
      <c r="BR34">
        <v>503</v>
      </c>
      <c r="BS34">
        <v>33</v>
      </c>
      <c r="BT34">
        <v>589</v>
      </c>
      <c r="BU34">
        <v>27</v>
      </c>
      <c r="BV34">
        <v>506</v>
      </c>
      <c r="BW34">
        <v>36</v>
      </c>
      <c r="BX34">
        <v>594</v>
      </c>
      <c r="BY34">
        <v>24</v>
      </c>
      <c r="BZ34">
        <v>470</v>
      </c>
      <c r="CB34">
        <v>574</v>
      </c>
      <c r="CD34">
        <v>528</v>
      </c>
      <c r="CE34">
        <v>26</v>
      </c>
      <c r="CF34">
        <v>586</v>
      </c>
      <c r="CG34">
        <v>25</v>
      </c>
      <c r="CH34">
        <v>506</v>
      </c>
      <c r="CI34">
        <v>41</v>
      </c>
      <c r="CJ34">
        <v>583</v>
      </c>
      <c r="CK34">
        <v>26</v>
      </c>
    </row>
    <row r="35" spans="1:89">
      <c r="A35">
        <v>1991</v>
      </c>
      <c r="B35">
        <v>503</v>
      </c>
      <c r="C35">
        <v>31</v>
      </c>
      <c r="D35">
        <v>559</v>
      </c>
      <c r="E35">
        <v>29</v>
      </c>
      <c r="F35">
        <v>512</v>
      </c>
      <c r="G35">
        <v>28</v>
      </c>
      <c r="H35">
        <v>563</v>
      </c>
      <c r="I35">
        <v>30</v>
      </c>
      <c r="J35">
        <v>533</v>
      </c>
      <c r="K35">
        <v>31</v>
      </c>
      <c r="L35">
        <v>570</v>
      </c>
      <c r="M35">
        <v>31</v>
      </c>
      <c r="N35">
        <v>503</v>
      </c>
      <c r="O35">
        <v>34</v>
      </c>
      <c r="P35">
        <v>568</v>
      </c>
      <c r="Q35">
        <v>33</v>
      </c>
      <c r="R35">
        <v>469</v>
      </c>
      <c r="S35">
        <v>55</v>
      </c>
      <c r="T35">
        <v>567</v>
      </c>
      <c r="U35">
        <v>37</v>
      </c>
      <c r="V35">
        <v>525</v>
      </c>
      <c r="W35">
        <v>49</v>
      </c>
      <c r="X35">
        <v>585</v>
      </c>
      <c r="Y35">
        <v>34</v>
      </c>
      <c r="Z35">
        <v>524</v>
      </c>
      <c r="AA35">
        <v>36</v>
      </c>
      <c r="AB35">
        <v>507</v>
      </c>
      <c r="AC35">
        <v>36</v>
      </c>
      <c r="AD35">
        <v>506</v>
      </c>
      <c r="AE35">
        <v>26</v>
      </c>
      <c r="AF35">
        <v>532</v>
      </c>
      <c r="AG35">
        <v>32</v>
      </c>
      <c r="AH35">
        <v>572</v>
      </c>
      <c r="AI35">
        <v>28</v>
      </c>
      <c r="AJ35">
        <v>518</v>
      </c>
      <c r="AK35">
        <v>35</v>
      </c>
      <c r="AL35">
        <v>458</v>
      </c>
      <c r="AM35">
        <v>29</v>
      </c>
      <c r="AN35">
        <v>553</v>
      </c>
      <c r="AO35">
        <v>29</v>
      </c>
      <c r="AP35">
        <v>553</v>
      </c>
      <c r="AQ35">
        <v>30</v>
      </c>
      <c r="AR35">
        <v>511</v>
      </c>
      <c r="AS35">
        <v>34</v>
      </c>
      <c r="AT35">
        <v>484</v>
      </c>
      <c r="AU35">
        <v>30</v>
      </c>
      <c r="AV35">
        <v>528</v>
      </c>
      <c r="AW35">
        <v>32</v>
      </c>
      <c r="AX35">
        <v>512</v>
      </c>
      <c r="AY35">
        <v>21</v>
      </c>
      <c r="AZ35">
        <v>558</v>
      </c>
      <c r="BA35">
        <v>29</v>
      </c>
      <c r="BB35">
        <v>526</v>
      </c>
      <c r="BC35">
        <v>28</v>
      </c>
      <c r="BD35">
        <v>466</v>
      </c>
      <c r="BE35">
        <v>29</v>
      </c>
      <c r="BF35">
        <v>549</v>
      </c>
      <c r="BG35">
        <v>34</v>
      </c>
      <c r="BH35">
        <v>489</v>
      </c>
      <c r="BI35">
        <v>38</v>
      </c>
      <c r="BJ35">
        <v>551</v>
      </c>
      <c r="BK35">
        <v>35</v>
      </c>
      <c r="BL35">
        <v>469</v>
      </c>
      <c r="BM35">
        <v>36</v>
      </c>
      <c r="BN35">
        <v>482</v>
      </c>
      <c r="BO35">
        <v>41</v>
      </c>
      <c r="BP35">
        <v>566</v>
      </c>
      <c r="BQ35">
        <v>28</v>
      </c>
      <c r="BR35">
        <v>495</v>
      </c>
      <c r="BS35">
        <v>37</v>
      </c>
      <c r="BT35">
        <v>563</v>
      </c>
      <c r="BU35">
        <v>34</v>
      </c>
      <c r="BV35">
        <v>481</v>
      </c>
      <c r="BW35">
        <v>42</v>
      </c>
      <c r="BX35">
        <v>577</v>
      </c>
      <c r="BY35">
        <v>32</v>
      </c>
      <c r="BZ35">
        <v>463</v>
      </c>
      <c r="CB35">
        <v>569</v>
      </c>
      <c r="CD35">
        <v>536</v>
      </c>
      <c r="CE35">
        <v>30</v>
      </c>
      <c r="CF35">
        <v>577</v>
      </c>
      <c r="CG35">
        <v>28</v>
      </c>
      <c r="CH35">
        <v>512</v>
      </c>
      <c r="CI35">
        <v>36</v>
      </c>
      <c r="CJ35">
        <v>575</v>
      </c>
      <c r="CK35">
        <v>27</v>
      </c>
    </row>
    <row r="36" spans="1:89">
      <c r="A36">
        <v>1992</v>
      </c>
      <c r="B36">
        <v>503</v>
      </c>
      <c r="C36">
        <v>30</v>
      </c>
      <c r="D36">
        <v>556</v>
      </c>
      <c r="E36">
        <v>30</v>
      </c>
      <c r="F36">
        <v>513</v>
      </c>
      <c r="G36">
        <v>31</v>
      </c>
      <c r="H36">
        <v>561</v>
      </c>
      <c r="I36">
        <v>32</v>
      </c>
      <c r="J36">
        <v>559</v>
      </c>
      <c r="K36">
        <v>42</v>
      </c>
      <c r="L36">
        <v>582</v>
      </c>
      <c r="M36">
        <v>34</v>
      </c>
      <c r="N36">
        <v>522</v>
      </c>
      <c r="O36">
        <v>35</v>
      </c>
      <c r="P36">
        <v>572</v>
      </c>
      <c r="Q36">
        <v>34</v>
      </c>
      <c r="R36">
        <v>485</v>
      </c>
      <c r="S36">
        <v>52</v>
      </c>
      <c r="T36">
        <v>578</v>
      </c>
      <c r="U36">
        <v>26</v>
      </c>
      <c r="V36">
        <v>510</v>
      </c>
      <c r="W36">
        <v>35</v>
      </c>
      <c r="X36">
        <v>560</v>
      </c>
      <c r="Y36">
        <v>32</v>
      </c>
      <c r="Z36">
        <v>519</v>
      </c>
      <c r="AA36">
        <v>40</v>
      </c>
      <c r="AB36">
        <v>482</v>
      </c>
      <c r="AC36">
        <v>29</v>
      </c>
      <c r="AD36">
        <v>499</v>
      </c>
      <c r="AE36">
        <v>41</v>
      </c>
      <c r="AF36">
        <v>523</v>
      </c>
      <c r="AG36">
        <v>30</v>
      </c>
      <c r="AH36">
        <v>567</v>
      </c>
      <c r="AI36">
        <v>27</v>
      </c>
      <c r="AJ36">
        <v>498</v>
      </c>
      <c r="AK36">
        <v>36</v>
      </c>
      <c r="AL36">
        <v>455</v>
      </c>
      <c r="AM36">
        <v>30</v>
      </c>
      <c r="AN36">
        <v>563</v>
      </c>
      <c r="AO36">
        <v>28</v>
      </c>
      <c r="AP36">
        <v>546</v>
      </c>
      <c r="AQ36">
        <v>37</v>
      </c>
      <c r="AR36">
        <v>487</v>
      </c>
      <c r="AS36">
        <v>34</v>
      </c>
      <c r="AX36">
        <v>511</v>
      </c>
      <c r="AY36">
        <v>25</v>
      </c>
      <c r="AZ36">
        <v>555</v>
      </c>
      <c r="BA36">
        <v>16</v>
      </c>
      <c r="BB36">
        <v>529</v>
      </c>
      <c r="BC36">
        <v>28</v>
      </c>
      <c r="BD36">
        <v>464</v>
      </c>
      <c r="BE36">
        <v>27</v>
      </c>
      <c r="BF36">
        <v>555</v>
      </c>
      <c r="BG36">
        <v>29</v>
      </c>
      <c r="BH36">
        <v>469</v>
      </c>
      <c r="BI36">
        <v>36</v>
      </c>
      <c r="BJ36">
        <v>545</v>
      </c>
      <c r="BK36">
        <v>38</v>
      </c>
      <c r="BL36">
        <v>454</v>
      </c>
      <c r="BM36">
        <v>33</v>
      </c>
      <c r="BN36">
        <v>472</v>
      </c>
      <c r="BO36">
        <v>45</v>
      </c>
      <c r="BP36">
        <v>571</v>
      </c>
      <c r="BQ36">
        <v>26</v>
      </c>
      <c r="BR36">
        <v>507</v>
      </c>
      <c r="BS36">
        <v>30</v>
      </c>
      <c r="BT36">
        <v>569</v>
      </c>
      <c r="BU36">
        <v>25</v>
      </c>
      <c r="BV36">
        <v>512</v>
      </c>
      <c r="BW36">
        <v>29</v>
      </c>
      <c r="BX36">
        <v>577</v>
      </c>
      <c r="BY36">
        <v>24</v>
      </c>
      <c r="BZ36">
        <v>467</v>
      </c>
      <c r="CB36">
        <v>568</v>
      </c>
      <c r="CD36">
        <v>534</v>
      </c>
      <c r="CE36">
        <v>19</v>
      </c>
      <c r="CF36">
        <v>577</v>
      </c>
      <c r="CG36">
        <v>16</v>
      </c>
      <c r="CH36">
        <v>517</v>
      </c>
      <c r="CI36">
        <v>35</v>
      </c>
      <c r="CJ36">
        <v>575</v>
      </c>
      <c r="CK36">
        <v>25</v>
      </c>
    </row>
    <row r="37" spans="1:89">
      <c r="A37">
        <v>1993</v>
      </c>
      <c r="B37">
        <v>511</v>
      </c>
      <c r="C37">
        <v>30</v>
      </c>
      <c r="D37">
        <v>567</v>
      </c>
      <c r="E37">
        <v>28</v>
      </c>
      <c r="F37">
        <v>527</v>
      </c>
      <c r="G37">
        <v>28</v>
      </c>
      <c r="H37">
        <v>572</v>
      </c>
      <c r="I37">
        <v>29</v>
      </c>
      <c r="J37">
        <v>531</v>
      </c>
      <c r="K37">
        <v>30</v>
      </c>
      <c r="L37">
        <v>573</v>
      </c>
      <c r="M37">
        <v>37</v>
      </c>
      <c r="N37">
        <v>511</v>
      </c>
      <c r="O37">
        <v>32</v>
      </c>
      <c r="P37">
        <v>556</v>
      </c>
      <c r="Q37">
        <v>30</v>
      </c>
      <c r="R37">
        <v>522</v>
      </c>
      <c r="S37">
        <v>26</v>
      </c>
      <c r="T37">
        <v>577</v>
      </c>
      <c r="U37">
        <v>25</v>
      </c>
      <c r="V37">
        <v>501</v>
      </c>
      <c r="W37">
        <v>32</v>
      </c>
      <c r="X37">
        <v>552</v>
      </c>
      <c r="Y37">
        <v>29</v>
      </c>
      <c r="Z37">
        <v>523</v>
      </c>
      <c r="AA37">
        <v>35</v>
      </c>
      <c r="AB37">
        <v>505</v>
      </c>
      <c r="AC37">
        <v>30</v>
      </c>
      <c r="AD37">
        <v>498</v>
      </c>
      <c r="AE37">
        <v>40</v>
      </c>
      <c r="AF37">
        <v>552</v>
      </c>
      <c r="AG37">
        <v>35</v>
      </c>
      <c r="AH37">
        <v>567</v>
      </c>
      <c r="AI37">
        <v>29</v>
      </c>
      <c r="AJ37">
        <v>515</v>
      </c>
      <c r="AK37">
        <v>33</v>
      </c>
      <c r="AL37">
        <v>481</v>
      </c>
      <c r="AM37">
        <v>35</v>
      </c>
      <c r="AN37">
        <v>556</v>
      </c>
      <c r="AO37">
        <v>27</v>
      </c>
      <c r="AP37">
        <v>568</v>
      </c>
      <c r="AQ37">
        <v>26</v>
      </c>
      <c r="AR37">
        <v>487</v>
      </c>
      <c r="AS37">
        <v>31</v>
      </c>
      <c r="AT37">
        <v>496</v>
      </c>
      <c r="AU37">
        <v>25</v>
      </c>
      <c r="AV37">
        <v>532</v>
      </c>
      <c r="AW37">
        <v>26</v>
      </c>
      <c r="AX37">
        <v>529</v>
      </c>
      <c r="AY37">
        <v>30</v>
      </c>
      <c r="AZ37">
        <v>568</v>
      </c>
      <c r="BA37">
        <v>41</v>
      </c>
      <c r="BB37">
        <v>547</v>
      </c>
      <c r="BC37">
        <v>26</v>
      </c>
      <c r="BD37">
        <v>479</v>
      </c>
      <c r="BE37">
        <v>23</v>
      </c>
      <c r="BF37">
        <v>567</v>
      </c>
      <c r="BG37">
        <v>32</v>
      </c>
      <c r="BH37">
        <v>478</v>
      </c>
      <c r="BI37">
        <v>44</v>
      </c>
      <c r="BJ37">
        <v>554</v>
      </c>
      <c r="BK37">
        <v>25</v>
      </c>
      <c r="BL37">
        <v>472</v>
      </c>
      <c r="BM37">
        <v>32</v>
      </c>
      <c r="BN37">
        <v>488</v>
      </c>
      <c r="BO37">
        <v>53</v>
      </c>
      <c r="BP37">
        <v>576</v>
      </c>
      <c r="BQ37">
        <v>25</v>
      </c>
      <c r="BR37">
        <v>495</v>
      </c>
      <c r="BS37">
        <v>33</v>
      </c>
      <c r="BT37">
        <v>565</v>
      </c>
      <c r="BU37">
        <v>23</v>
      </c>
      <c r="BV37">
        <v>471</v>
      </c>
      <c r="BW37">
        <v>37</v>
      </c>
      <c r="BX37">
        <v>567</v>
      </c>
      <c r="BY37">
        <v>25</v>
      </c>
      <c r="BZ37">
        <v>470</v>
      </c>
      <c r="CB37">
        <v>558</v>
      </c>
      <c r="CD37">
        <v>525</v>
      </c>
      <c r="CE37">
        <v>25</v>
      </c>
      <c r="CF37">
        <v>573</v>
      </c>
      <c r="CG37">
        <v>27</v>
      </c>
      <c r="CH37">
        <v>524</v>
      </c>
      <c r="CI37">
        <v>37</v>
      </c>
      <c r="CJ37">
        <v>579</v>
      </c>
      <c r="CK37">
        <v>25</v>
      </c>
    </row>
    <row r="38" spans="1:89">
      <c r="A38">
        <v>1994</v>
      </c>
      <c r="B38">
        <v>501</v>
      </c>
      <c r="C38">
        <v>29</v>
      </c>
      <c r="D38">
        <v>559</v>
      </c>
      <c r="E38">
        <v>32</v>
      </c>
      <c r="F38">
        <v>511</v>
      </c>
      <c r="G38">
        <v>29</v>
      </c>
      <c r="H38">
        <v>566</v>
      </c>
      <c r="I38">
        <v>29</v>
      </c>
      <c r="J38">
        <v>558</v>
      </c>
      <c r="K38">
        <v>30</v>
      </c>
      <c r="L38">
        <v>567</v>
      </c>
      <c r="M38">
        <v>28</v>
      </c>
      <c r="N38">
        <v>488</v>
      </c>
      <c r="O38">
        <v>23</v>
      </c>
      <c r="P38">
        <v>542</v>
      </c>
      <c r="Q38">
        <v>30</v>
      </c>
      <c r="R38">
        <v>473</v>
      </c>
      <c r="S38">
        <v>35</v>
      </c>
      <c r="T38">
        <v>558</v>
      </c>
      <c r="U38">
        <v>27</v>
      </c>
      <c r="V38">
        <v>483</v>
      </c>
      <c r="W38">
        <v>43</v>
      </c>
      <c r="X38">
        <v>551</v>
      </c>
      <c r="Y38">
        <v>28</v>
      </c>
      <c r="Z38">
        <v>514</v>
      </c>
      <c r="AA38">
        <v>33</v>
      </c>
      <c r="AB38">
        <v>484</v>
      </c>
      <c r="AC38">
        <v>36</v>
      </c>
      <c r="AD38">
        <v>482</v>
      </c>
      <c r="AE38">
        <v>27</v>
      </c>
      <c r="AF38">
        <v>514</v>
      </c>
      <c r="AG38">
        <v>28</v>
      </c>
      <c r="AH38">
        <v>566</v>
      </c>
      <c r="AI38">
        <v>28</v>
      </c>
      <c r="AJ38">
        <v>500</v>
      </c>
      <c r="AK38">
        <v>38</v>
      </c>
      <c r="AL38">
        <v>456</v>
      </c>
      <c r="AM38">
        <v>27</v>
      </c>
      <c r="AN38">
        <v>555</v>
      </c>
      <c r="AO38">
        <v>29</v>
      </c>
      <c r="AP38">
        <v>554</v>
      </c>
      <c r="AQ38">
        <v>26</v>
      </c>
      <c r="AR38">
        <v>464</v>
      </c>
      <c r="AS38">
        <v>24</v>
      </c>
      <c r="AT38">
        <v>469</v>
      </c>
      <c r="AU38">
        <v>27</v>
      </c>
      <c r="AV38">
        <v>524</v>
      </c>
      <c r="AW38">
        <v>27</v>
      </c>
      <c r="AX38">
        <v>493</v>
      </c>
      <c r="AY38">
        <v>27</v>
      </c>
      <c r="AZ38">
        <v>557</v>
      </c>
      <c r="BA38">
        <v>31</v>
      </c>
      <c r="BB38">
        <v>535</v>
      </c>
      <c r="BC38">
        <v>26</v>
      </c>
      <c r="BD38">
        <v>466</v>
      </c>
      <c r="BE38">
        <v>19</v>
      </c>
      <c r="BF38">
        <v>564</v>
      </c>
      <c r="BG38">
        <v>30</v>
      </c>
      <c r="BH38">
        <v>458</v>
      </c>
      <c r="BI38">
        <v>36</v>
      </c>
      <c r="BJ38">
        <v>578</v>
      </c>
      <c r="BK38">
        <v>36</v>
      </c>
      <c r="BL38">
        <v>473</v>
      </c>
      <c r="BM38">
        <v>35</v>
      </c>
      <c r="BN38">
        <v>472</v>
      </c>
      <c r="BO38">
        <v>51</v>
      </c>
      <c r="BP38">
        <v>568</v>
      </c>
      <c r="BQ38">
        <v>24</v>
      </c>
      <c r="BR38">
        <v>466</v>
      </c>
      <c r="BS38">
        <v>38</v>
      </c>
      <c r="BT38">
        <v>556</v>
      </c>
      <c r="BU38">
        <v>27</v>
      </c>
      <c r="BV38">
        <v>449</v>
      </c>
      <c r="BW38">
        <v>27</v>
      </c>
      <c r="BX38">
        <v>567</v>
      </c>
      <c r="BY38">
        <v>25</v>
      </c>
      <c r="BZ38">
        <v>455</v>
      </c>
      <c r="CB38">
        <v>557</v>
      </c>
      <c r="CD38">
        <v>526</v>
      </c>
      <c r="CE38">
        <v>29</v>
      </c>
      <c r="CF38">
        <v>570</v>
      </c>
      <c r="CG38">
        <v>25</v>
      </c>
      <c r="CH38">
        <v>523</v>
      </c>
      <c r="CI38">
        <v>48</v>
      </c>
      <c r="CJ38">
        <v>580</v>
      </c>
      <c r="CK38">
        <v>26</v>
      </c>
    </row>
    <row r="39" spans="1:89">
      <c r="A39">
        <v>1995</v>
      </c>
      <c r="B39">
        <v>507</v>
      </c>
      <c r="C39">
        <v>51</v>
      </c>
      <c r="D39">
        <v>560</v>
      </c>
      <c r="E39">
        <v>54</v>
      </c>
      <c r="F39">
        <v>512</v>
      </c>
      <c r="G39">
        <v>65</v>
      </c>
      <c r="H39">
        <v>564</v>
      </c>
      <c r="I39">
        <v>81</v>
      </c>
      <c r="J39">
        <v>517</v>
      </c>
      <c r="K39">
        <v>33</v>
      </c>
      <c r="L39">
        <v>570</v>
      </c>
      <c r="M39">
        <v>41</v>
      </c>
      <c r="N39">
        <v>516</v>
      </c>
      <c r="O39">
        <v>26</v>
      </c>
      <c r="P39">
        <v>567</v>
      </c>
      <c r="Q39">
        <v>42</v>
      </c>
      <c r="R39">
        <v>468</v>
      </c>
      <c r="S39">
        <v>31</v>
      </c>
      <c r="T39">
        <v>577</v>
      </c>
      <c r="U39">
        <v>32</v>
      </c>
      <c r="V39">
        <v>498</v>
      </c>
      <c r="W39">
        <v>31</v>
      </c>
      <c r="X39">
        <v>553</v>
      </c>
      <c r="Y39">
        <v>31</v>
      </c>
      <c r="Z39">
        <v>539</v>
      </c>
      <c r="AA39">
        <v>34</v>
      </c>
      <c r="AB39">
        <v>505</v>
      </c>
      <c r="AC39">
        <v>39</v>
      </c>
      <c r="AD39">
        <v>513</v>
      </c>
      <c r="AE39">
        <v>30</v>
      </c>
      <c r="AF39">
        <v>535</v>
      </c>
      <c r="AG39">
        <v>30</v>
      </c>
      <c r="AH39">
        <v>563</v>
      </c>
      <c r="AI39">
        <v>38</v>
      </c>
      <c r="AJ39">
        <v>530</v>
      </c>
      <c r="AK39">
        <v>35</v>
      </c>
      <c r="AL39">
        <v>466</v>
      </c>
      <c r="AM39">
        <v>31</v>
      </c>
      <c r="AN39">
        <v>564</v>
      </c>
      <c r="AO39">
        <v>29</v>
      </c>
      <c r="AP39">
        <v>565</v>
      </c>
      <c r="AQ39">
        <v>26</v>
      </c>
      <c r="AR39">
        <v>489</v>
      </c>
      <c r="AS39">
        <v>27</v>
      </c>
      <c r="AT39">
        <v>483</v>
      </c>
      <c r="AU39">
        <v>32</v>
      </c>
      <c r="AV39">
        <v>537</v>
      </c>
      <c r="AW39">
        <v>36</v>
      </c>
      <c r="AX39">
        <v>514</v>
      </c>
      <c r="AY39">
        <v>25</v>
      </c>
      <c r="AZ39">
        <v>559</v>
      </c>
      <c r="BA39">
        <v>31</v>
      </c>
      <c r="BB39">
        <v>538</v>
      </c>
      <c r="BC39">
        <v>29</v>
      </c>
      <c r="BD39">
        <v>487</v>
      </c>
      <c r="BE39">
        <v>24</v>
      </c>
      <c r="BF39">
        <v>572</v>
      </c>
      <c r="BG39">
        <v>28</v>
      </c>
      <c r="BH39">
        <v>489</v>
      </c>
      <c r="BI39">
        <v>42</v>
      </c>
      <c r="BJ39">
        <v>556</v>
      </c>
      <c r="BK39">
        <v>28</v>
      </c>
      <c r="BL39">
        <v>465</v>
      </c>
      <c r="BM39">
        <v>38</v>
      </c>
      <c r="BN39">
        <v>497</v>
      </c>
      <c r="BO39">
        <v>34</v>
      </c>
      <c r="BP39">
        <v>571</v>
      </c>
      <c r="BQ39">
        <v>26</v>
      </c>
      <c r="BR39">
        <v>484</v>
      </c>
      <c r="BS39">
        <v>38</v>
      </c>
      <c r="BT39">
        <v>563</v>
      </c>
      <c r="BU39">
        <v>25</v>
      </c>
      <c r="BV39">
        <v>456</v>
      </c>
      <c r="BW39">
        <v>25</v>
      </c>
      <c r="BX39">
        <v>550</v>
      </c>
      <c r="BY39">
        <v>31</v>
      </c>
      <c r="BZ39">
        <v>481</v>
      </c>
      <c r="CB39">
        <v>562</v>
      </c>
      <c r="CD39">
        <v>537</v>
      </c>
      <c r="CE39">
        <v>26</v>
      </c>
      <c r="CF39">
        <v>571</v>
      </c>
      <c r="CG39">
        <v>26</v>
      </c>
      <c r="CH39">
        <v>524</v>
      </c>
      <c r="CI39">
        <v>29</v>
      </c>
      <c r="CJ39">
        <v>580</v>
      </c>
      <c r="CK39">
        <v>25</v>
      </c>
    </row>
    <row r="40" spans="1:89">
      <c r="A40">
        <v>1996</v>
      </c>
      <c r="B40">
        <v>506</v>
      </c>
      <c r="C40">
        <v>32</v>
      </c>
      <c r="D40">
        <v>573</v>
      </c>
      <c r="E40">
        <v>29</v>
      </c>
      <c r="F40">
        <v>527</v>
      </c>
      <c r="G40">
        <v>35</v>
      </c>
      <c r="H40">
        <v>577</v>
      </c>
      <c r="I40">
        <v>30</v>
      </c>
      <c r="J40">
        <v>534</v>
      </c>
      <c r="K40">
        <v>19</v>
      </c>
      <c r="L40">
        <v>573</v>
      </c>
      <c r="M40">
        <v>28</v>
      </c>
      <c r="N40">
        <v>516</v>
      </c>
      <c r="O40">
        <v>29</v>
      </c>
      <c r="P40">
        <v>569</v>
      </c>
      <c r="Q40">
        <v>29</v>
      </c>
      <c r="R40">
        <v>493</v>
      </c>
      <c r="S40">
        <v>52</v>
      </c>
      <c r="T40">
        <v>597</v>
      </c>
      <c r="U40">
        <v>28</v>
      </c>
      <c r="V40">
        <v>517</v>
      </c>
      <c r="W40">
        <v>36</v>
      </c>
      <c r="X40">
        <v>576</v>
      </c>
      <c r="Y40">
        <v>31</v>
      </c>
      <c r="Z40">
        <v>549</v>
      </c>
      <c r="AA40">
        <v>31</v>
      </c>
      <c r="AB40">
        <v>520</v>
      </c>
      <c r="AC40">
        <v>34</v>
      </c>
      <c r="AD40">
        <v>527</v>
      </c>
      <c r="AE40">
        <v>32</v>
      </c>
      <c r="AF40">
        <v>540</v>
      </c>
      <c r="AG40">
        <v>29</v>
      </c>
      <c r="AH40">
        <v>596</v>
      </c>
      <c r="AI40">
        <v>30</v>
      </c>
      <c r="AJ40">
        <v>542</v>
      </c>
      <c r="AK40">
        <v>37</v>
      </c>
      <c r="AL40">
        <v>474</v>
      </c>
      <c r="AM40">
        <v>35</v>
      </c>
      <c r="AN40">
        <v>589</v>
      </c>
      <c r="AO40">
        <v>30</v>
      </c>
      <c r="AP40">
        <v>596</v>
      </c>
      <c r="AQ40">
        <v>32</v>
      </c>
      <c r="AR40">
        <v>487</v>
      </c>
      <c r="AS40">
        <v>34</v>
      </c>
      <c r="AT40">
        <v>471</v>
      </c>
      <c r="AU40">
        <v>30</v>
      </c>
      <c r="AV40">
        <v>550</v>
      </c>
      <c r="AW40">
        <v>27</v>
      </c>
      <c r="AX40">
        <v>539</v>
      </c>
      <c r="AY40">
        <v>23</v>
      </c>
      <c r="AZ40">
        <v>587</v>
      </c>
      <c r="BA40">
        <v>25</v>
      </c>
      <c r="BB40">
        <v>562</v>
      </c>
      <c r="BC40">
        <v>28</v>
      </c>
      <c r="BD40">
        <v>476</v>
      </c>
      <c r="BE40">
        <v>28</v>
      </c>
      <c r="BF40">
        <v>597</v>
      </c>
      <c r="BG40">
        <v>29</v>
      </c>
      <c r="BH40">
        <v>511</v>
      </c>
      <c r="BI40">
        <v>45</v>
      </c>
      <c r="BJ40">
        <v>579</v>
      </c>
      <c r="BK40">
        <v>27</v>
      </c>
      <c r="BL40">
        <v>465</v>
      </c>
      <c r="BM40">
        <v>42</v>
      </c>
      <c r="BN40">
        <v>510</v>
      </c>
      <c r="BO40">
        <v>34</v>
      </c>
      <c r="BP40">
        <v>589</v>
      </c>
      <c r="BQ40">
        <v>26</v>
      </c>
      <c r="BR40">
        <v>503</v>
      </c>
      <c r="BS40">
        <v>35</v>
      </c>
      <c r="BT40">
        <v>572</v>
      </c>
      <c r="BU40">
        <v>28</v>
      </c>
      <c r="BV40">
        <v>506</v>
      </c>
      <c r="BW40">
        <v>36</v>
      </c>
      <c r="BX40">
        <v>598</v>
      </c>
      <c r="BY40">
        <v>23</v>
      </c>
      <c r="BZ40">
        <v>489</v>
      </c>
      <c r="CB40">
        <v>583</v>
      </c>
      <c r="CD40">
        <v>538</v>
      </c>
      <c r="CE40">
        <v>32</v>
      </c>
      <c r="CF40">
        <v>591</v>
      </c>
      <c r="CG40">
        <v>27</v>
      </c>
      <c r="CH40">
        <v>536</v>
      </c>
      <c r="CI40">
        <v>34</v>
      </c>
      <c r="CJ40">
        <v>598</v>
      </c>
      <c r="CK40">
        <v>26</v>
      </c>
    </row>
    <row r="41" spans="1:89">
      <c r="A41">
        <v>1997</v>
      </c>
      <c r="B41">
        <v>505</v>
      </c>
      <c r="C41">
        <v>33</v>
      </c>
      <c r="D41">
        <v>569</v>
      </c>
      <c r="E41">
        <v>31</v>
      </c>
      <c r="F41">
        <v>525</v>
      </c>
      <c r="G41">
        <v>31</v>
      </c>
      <c r="H41">
        <v>585</v>
      </c>
      <c r="I41">
        <v>35</v>
      </c>
      <c r="J41">
        <v>515</v>
      </c>
      <c r="K41">
        <v>33</v>
      </c>
      <c r="L41">
        <v>575</v>
      </c>
      <c r="M41">
        <v>29</v>
      </c>
      <c r="N41">
        <v>516</v>
      </c>
      <c r="O41">
        <v>31</v>
      </c>
      <c r="P41">
        <v>571</v>
      </c>
      <c r="Q41">
        <v>30</v>
      </c>
      <c r="R41">
        <v>462</v>
      </c>
      <c r="S41">
        <v>45</v>
      </c>
      <c r="T41">
        <v>588</v>
      </c>
      <c r="U41">
        <v>29</v>
      </c>
      <c r="V41">
        <v>524</v>
      </c>
      <c r="W41">
        <v>30</v>
      </c>
      <c r="X41">
        <v>580</v>
      </c>
      <c r="Y41">
        <v>33</v>
      </c>
      <c r="Z41">
        <v>506</v>
      </c>
      <c r="AA41">
        <v>37</v>
      </c>
      <c r="AB41">
        <v>503</v>
      </c>
      <c r="AC41">
        <v>37</v>
      </c>
      <c r="AD41">
        <v>512</v>
      </c>
      <c r="AE41">
        <v>31</v>
      </c>
      <c r="AF41">
        <v>505</v>
      </c>
      <c r="AG41">
        <v>36</v>
      </c>
      <c r="AH41">
        <v>576</v>
      </c>
      <c r="AI41">
        <v>31</v>
      </c>
      <c r="AJ41">
        <v>522</v>
      </c>
      <c r="AK41">
        <v>35</v>
      </c>
      <c r="AL41">
        <v>464</v>
      </c>
      <c r="AM41">
        <v>39</v>
      </c>
      <c r="AN41">
        <v>584</v>
      </c>
      <c r="AO41">
        <v>32</v>
      </c>
      <c r="AP41">
        <v>578</v>
      </c>
      <c r="AQ41">
        <v>29</v>
      </c>
      <c r="AR41">
        <v>473</v>
      </c>
      <c r="AS41">
        <v>32</v>
      </c>
      <c r="AT41">
        <v>471</v>
      </c>
      <c r="AU41">
        <v>31</v>
      </c>
      <c r="AV41">
        <v>539</v>
      </c>
      <c r="AW41">
        <v>28</v>
      </c>
      <c r="AX41">
        <v>514</v>
      </c>
      <c r="AY41">
        <v>20</v>
      </c>
      <c r="AZ41">
        <v>566</v>
      </c>
      <c r="BA41">
        <v>25</v>
      </c>
      <c r="BB41">
        <v>548</v>
      </c>
      <c r="BC41">
        <v>29</v>
      </c>
      <c r="BD41">
        <v>455</v>
      </c>
      <c r="BE41">
        <v>30</v>
      </c>
      <c r="BF41">
        <v>582</v>
      </c>
      <c r="BG41">
        <v>32</v>
      </c>
      <c r="BH41">
        <v>487</v>
      </c>
      <c r="BI41">
        <v>39</v>
      </c>
      <c r="BJ41">
        <v>569</v>
      </c>
      <c r="BK41">
        <v>32</v>
      </c>
      <c r="BL41">
        <v>481</v>
      </c>
      <c r="BM41">
        <v>37</v>
      </c>
      <c r="BN41">
        <v>509</v>
      </c>
      <c r="BO41">
        <v>32</v>
      </c>
      <c r="BP41">
        <v>578</v>
      </c>
      <c r="BQ41">
        <v>29</v>
      </c>
      <c r="BR41">
        <v>508</v>
      </c>
      <c r="BS41">
        <v>29</v>
      </c>
      <c r="BT41">
        <v>587</v>
      </c>
      <c r="BU41">
        <v>30</v>
      </c>
      <c r="BV41">
        <v>500</v>
      </c>
      <c r="BW41">
        <v>35</v>
      </c>
      <c r="BX41">
        <v>578</v>
      </c>
      <c r="BY41">
        <v>31</v>
      </c>
      <c r="BZ41">
        <v>503</v>
      </c>
      <c r="CB41">
        <v>580</v>
      </c>
      <c r="CD41">
        <v>543</v>
      </c>
      <c r="CE41">
        <v>30</v>
      </c>
      <c r="CF41">
        <v>586</v>
      </c>
      <c r="CG41">
        <v>32</v>
      </c>
      <c r="CH41">
        <v>548</v>
      </c>
      <c r="CI41">
        <v>30</v>
      </c>
      <c r="CJ41">
        <v>602</v>
      </c>
      <c r="CK41">
        <v>30</v>
      </c>
    </row>
    <row r="42" spans="1:89">
      <c r="A42">
        <v>1998</v>
      </c>
      <c r="B42">
        <v>494</v>
      </c>
      <c r="C42">
        <v>32</v>
      </c>
      <c r="D42">
        <v>555</v>
      </c>
      <c r="E42">
        <v>36</v>
      </c>
      <c r="F42">
        <v>515</v>
      </c>
      <c r="G42">
        <v>40</v>
      </c>
      <c r="H42">
        <v>564</v>
      </c>
      <c r="I42">
        <v>47</v>
      </c>
      <c r="J42">
        <v>513</v>
      </c>
      <c r="K42">
        <v>30</v>
      </c>
      <c r="L42">
        <v>561</v>
      </c>
      <c r="M42">
        <v>28</v>
      </c>
      <c r="N42">
        <v>507</v>
      </c>
      <c r="O42">
        <v>26</v>
      </c>
      <c r="P42">
        <v>556</v>
      </c>
      <c r="Q42">
        <v>27</v>
      </c>
      <c r="R42">
        <v>470</v>
      </c>
      <c r="S42">
        <v>40</v>
      </c>
      <c r="T42">
        <v>566</v>
      </c>
      <c r="U42">
        <v>28</v>
      </c>
      <c r="V42">
        <v>505</v>
      </c>
      <c r="W42">
        <v>32</v>
      </c>
      <c r="X42">
        <v>555</v>
      </c>
      <c r="Y42">
        <v>34</v>
      </c>
      <c r="Z42">
        <v>514</v>
      </c>
      <c r="AA42">
        <v>37</v>
      </c>
      <c r="AB42">
        <v>488</v>
      </c>
      <c r="AC42">
        <v>30</v>
      </c>
      <c r="AD42">
        <v>490</v>
      </c>
      <c r="AE42">
        <v>27</v>
      </c>
      <c r="AF42">
        <v>515</v>
      </c>
      <c r="AG42">
        <v>34</v>
      </c>
      <c r="AH42">
        <v>562</v>
      </c>
      <c r="AI42">
        <v>31</v>
      </c>
      <c r="AJ42">
        <v>507</v>
      </c>
      <c r="AK42">
        <v>37</v>
      </c>
      <c r="AL42">
        <v>494</v>
      </c>
      <c r="AM42">
        <v>33</v>
      </c>
      <c r="AN42">
        <v>561</v>
      </c>
      <c r="AO42">
        <v>30</v>
      </c>
      <c r="AP42">
        <v>568</v>
      </c>
      <c r="AQ42">
        <v>25</v>
      </c>
      <c r="AR42">
        <v>483</v>
      </c>
      <c r="AS42">
        <v>30</v>
      </c>
      <c r="AT42">
        <v>483</v>
      </c>
      <c r="AU42">
        <v>21</v>
      </c>
      <c r="AV42">
        <v>528</v>
      </c>
      <c r="AW42">
        <v>27</v>
      </c>
      <c r="AX42">
        <v>510</v>
      </c>
      <c r="AY42">
        <v>22</v>
      </c>
      <c r="AZ42">
        <v>556</v>
      </c>
      <c r="BA42">
        <v>23</v>
      </c>
      <c r="BB42">
        <v>526</v>
      </c>
      <c r="BC42">
        <v>28</v>
      </c>
      <c r="BD42">
        <v>472</v>
      </c>
      <c r="BE42">
        <v>23</v>
      </c>
      <c r="BF42">
        <v>562</v>
      </c>
      <c r="BG42">
        <v>33</v>
      </c>
      <c r="BH42">
        <v>489</v>
      </c>
      <c r="BI42">
        <v>37</v>
      </c>
      <c r="BJ42">
        <v>550</v>
      </c>
      <c r="BK42">
        <v>28</v>
      </c>
      <c r="BL42">
        <v>487</v>
      </c>
      <c r="BM42">
        <v>32</v>
      </c>
      <c r="BN42">
        <v>492</v>
      </c>
      <c r="BO42">
        <v>35</v>
      </c>
      <c r="BP42">
        <v>573</v>
      </c>
      <c r="BQ42">
        <v>25</v>
      </c>
      <c r="BR42">
        <v>519</v>
      </c>
      <c r="BS42">
        <v>25</v>
      </c>
      <c r="BT42">
        <v>583</v>
      </c>
      <c r="BU42">
        <v>25</v>
      </c>
      <c r="BV42">
        <v>460</v>
      </c>
      <c r="BW42">
        <v>29</v>
      </c>
      <c r="BX42">
        <v>564</v>
      </c>
      <c r="BY42">
        <v>28</v>
      </c>
      <c r="BZ42">
        <v>483</v>
      </c>
      <c r="CB42">
        <v>569</v>
      </c>
      <c r="CD42">
        <v>550</v>
      </c>
      <c r="CE42">
        <v>26</v>
      </c>
      <c r="CF42">
        <v>586</v>
      </c>
      <c r="CG42">
        <v>29</v>
      </c>
      <c r="CH42">
        <v>536</v>
      </c>
      <c r="CI42">
        <v>39</v>
      </c>
      <c r="CJ42">
        <v>585</v>
      </c>
      <c r="CK42">
        <v>27</v>
      </c>
    </row>
    <row r="43" spans="1:89">
      <c r="A43">
        <v>1999</v>
      </c>
      <c r="B43">
        <v>515</v>
      </c>
      <c r="C43">
        <v>33</v>
      </c>
      <c r="D43">
        <v>566</v>
      </c>
      <c r="E43">
        <v>34</v>
      </c>
      <c r="F43">
        <v>525</v>
      </c>
      <c r="G43">
        <v>31</v>
      </c>
      <c r="H43">
        <v>577</v>
      </c>
      <c r="I43">
        <v>37</v>
      </c>
      <c r="J43">
        <v>524</v>
      </c>
      <c r="K43">
        <v>32</v>
      </c>
      <c r="L43">
        <v>559</v>
      </c>
      <c r="M43">
        <v>29</v>
      </c>
      <c r="N43">
        <v>512</v>
      </c>
      <c r="O43">
        <v>27</v>
      </c>
      <c r="P43">
        <v>568</v>
      </c>
      <c r="Q43">
        <v>32</v>
      </c>
      <c r="R43">
        <v>489</v>
      </c>
      <c r="S43">
        <v>38</v>
      </c>
      <c r="T43">
        <v>571</v>
      </c>
      <c r="U43">
        <v>33</v>
      </c>
      <c r="V43">
        <v>515</v>
      </c>
      <c r="W43">
        <v>33</v>
      </c>
      <c r="X43">
        <v>569</v>
      </c>
      <c r="Y43">
        <v>32</v>
      </c>
      <c r="Z43">
        <v>529</v>
      </c>
      <c r="AA43">
        <v>32</v>
      </c>
      <c r="AB43">
        <v>509</v>
      </c>
      <c r="AC43">
        <v>34</v>
      </c>
      <c r="AD43">
        <v>515</v>
      </c>
      <c r="AE43">
        <v>34</v>
      </c>
      <c r="AF43">
        <v>535</v>
      </c>
      <c r="AG43">
        <v>33</v>
      </c>
      <c r="AH43">
        <v>578</v>
      </c>
      <c r="AI43">
        <v>30</v>
      </c>
      <c r="AJ43">
        <v>532</v>
      </c>
      <c r="AK43">
        <v>37</v>
      </c>
      <c r="AL43">
        <v>478</v>
      </c>
      <c r="AM43">
        <v>36</v>
      </c>
      <c r="AN43">
        <v>578</v>
      </c>
      <c r="AO43">
        <v>30</v>
      </c>
      <c r="AP43">
        <v>558</v>
      </c>
      <c r="AQ43">
        <v>34</v>
      </c>
      <c r="AR43">
        <v>474</v>
      </c>
      <c r="AS43">
        <v>37</v>
      </c>
      <c r="AT43">
        <v>477</v>
      </c>
      <c r="AU43">
        <v>29</v>
      </c>
      <c r="AV43">
        <v>532</v>
      </c>
      <c r="AW43">
        <v>38</v>
      </c>
      <c r="AX43">
        <v>499</v>
      </c>
      <c r="AY43">
        <v>24</v>
      </c>
      <c r="AZ43">
        <v>548</v>
      </c>
      <c r="BA43">
        <v>30</v>
      </c>
      <c r="BB43">
        <v>543</v>
      </c>
      <c r="BC43">
        <v>26</v>
      </c>
      <c r="BD43">
        <v>476</v>
      </c>
      <c r="BE43">
        <v>28</v>
      </c>
      <c r="BF43">
        <v>587</v>
      </c>
      <c r="BG43">
        <v>28</v>
      </c>
      <c r="BH43">
        <v>491</v>
      </c>
      <c r="BI43">
        <v>42</v>
      </c>
      <c r="BJ43">
        <v>569</v>
      </c>
      <c r="BK43">
        <v>30</v>
      </c>
      <c r="BL43">
        <v>476</v>
      </c>
      <c r="BM43">
        <v>37</v>
      </c>
      <c r="BN43">
        <v>492</v>
      </c>
      <c r="BO43">
        <v>40</v>
      </c>
      <c r="BP43">
        <v>579</v>
      </c>
      <c r="BQ43">
        <v>27</v>
      </c>
      <c r="BR43">
        <v>510</v>
      </c>
      <c r="BS43">
        <v>41</v>
      </c>
      <c r="BT43">
        <v>580</v>
      </c>
      <c r="BU43">
        <v>25</v>
      </c>
      <c r="BV43">
        <v>491</v>
      </c>
      <c r="BW43">
        <v>33</v>
      </c>
      <c r="BX43">
        <v>570</v>
      </c>
      <c r="BY43">
        <v>27</v>
      </c>
      <c r="BZ43">
        <v>485</v>
      </c>
      <c r="CB43">
        <v>568</v>
      </c>
      <c r="CD43">
        <v>541</v>
      </c>
      <c r="CE43">
        <v>28</v>
      </c>
      <c r="CF43">
        <v>592</v>
      </c>
      <c r="CG43">
        <v>29</v>
      </c>
      <c r="CH43">
        <v>543</v>
      </c>
      <c r="CI43">
        <v>49</v>
      </c>
      <c r="CJ43">
        <v>590</v>
      </c>
      <c r="CK43">
        <v>29</v>
      </c>
    </row>
    <row r="44" spans="1:89">
      <c r="A44">
        <v>2000</v>
      </c>
      <c r="B44">
        <v>506</v>
      </c>
      <c r="C44">
        <v>31</v>
      </c>
      <c r="D44">
        <v>566</v>
      </c>
      <c r="E44">
        <v>33</v>
      </c>
      <c r="F44">
        <v>519</v>
      </c>
      <c r="G44">
        <v>28</v>
      </c>
      <c r="H44">
        <v>566</v>
      </c>
      <c r="I44">
        <v>27</v>
      </c>
      <c r="J44">
        <v>532</v>
      </c>
      <c r="K44">
        <v>30</v>
      </c>
      <c r="L44">
        <v>579</v>
      </c>
      <c r="M44">
        <v>26</v>
      </c>
      <c r="N44">
        <v>516</v>
      </c>
      <c r="O44">
        <v>27</v>
      </c>
      <c r="P44">
        <v>568</v>
      </c>
      <c r="Q44">
        <v>27</v>
      </c>
      <c r="R44">
        <v>474</v>
      </c>
      <c r="S44">
        <v>41</v>
      </c>
      <c r="T44">
        <v>584</v>
      </c>
      <c r="U44">
        <v>29</v>
      </c>
      <c r="V44">
        <v>514</v>
      </c>
      <c r="W44">
        <v>31</v>
      </c>
      <c r="X44">
        <v>566</v>
      </c>
      <c r="Y44">
        <v>36</v>
      </c>
      <c r="Z44">
        <v>523</v>
      </c>
      <c r="AA44">
        <v>31</v>
      </c>
      <c r="AB44">
        <v>505</v>
      </c>
      <c r="AC44">
        <v>35</v>
      </c>
      <c r="AD44">
        <v>506</v>
      </c>
      <c r="AE44">
        <v>34</v>
      </c>
      <c r="AF44">
        <v>512</v>
      </c>
      <c r="AG44">
        <v>35</v>
      </c>
      <c r="AH44">
        <v>600</v>
      </c>
      <c r="AI44">
        <v>33</v>
      </c>
      <c r="AJ44">
        <v>550</v>
      </c>
      <c r="AK44">
        <v>40</v>
      </c>
      <c r="AL44">
        <v>486</v>
      </c>
      <c r="AM44">
        <v>38</v>
      </c>
      <c r="AN44">
        <v>584</v>
      </c>
      <c r="AO44">
        <v>30</v>
      </c>
      <c r="AP44">
        <v>578</v>
      </c>
      <c r="AQ44">
        <v>28</v>
      </c>
      <c r="AR44">
        <v>462</v>
      </c>
      <c r="AS44">
        <v>25</v>
      </c>
      <c r="AT44">
        <v>469</v>
      </c>
      <c r="AU44">
        <v>31</v>
      </c>
      <c r="AV44">
        <v>543</v>
      </c>
      <c r="AW44">
        <v>31</v>
      </c>
      <c r="AX44">
        <v>519</v>
      </c>
      <c r="AY44">
        <v>24</v>
      </c>
      <c r="AZ44">
        <v>560</v>
      </c>
      <c r="BA44">
        <v>25</v>
      </c>
      <c r="BB44">
        <v>552</v>
      </c>
      <c r="BC44">
        <v>30</v>
      </c>
      <c r="BD44">
        <v>478</v>
      </c>
      <c r="BE44">
        <v>24</v>
      </c>
      <c r="BF44">
        <v>594</v>
      </c>
      <c r="BG44">
        <v>26</v>
      </c>
      <c r="BH44">
        <v>513</v>
      </c>
      <c r="BI44">
        <v>37</v>
      </c>
      <c r="BJ44">
        <v>584</v>
      </c>
      <c r="BK44">
        <v>33</v>
      </c>
      <c r="BL44">
        <v>464</v>
      </c>
      <c r="BM44">
        <v>33</v>
      </c>
      <c r="BN44">
        <v>508</v>
      </c>
      <c r="BO44">
        <v>41</v>
      </c>
      <c r="BP44">
        <v>583</v>
      </c>
      <c r="BQ44">
        <v>24</v>
      </c>
      <c r="BR44">
        <v>521</v>
      </c>
      <c r="BS44">
        <v>43</v>
      </c>
      <c r="BT44">
        <v>588</v>
      </c>
      <c r="BU44">
        <v>27</v>
      </c>
      <c r="BV44">
        <v>488</v>
      </c>
      <c r="BW44">
        <v>39</v>
      </c>
      <c r="BX44">
        <v>595</v>
      </c>
      <c r="BY44">
        <v>25</v>
      </c>
      <c r="BZ44">
        <v>503</v>
      </c>
      <c r="CB44">
        <v>582</v>
      </c>
      <c r="CD44">
        <v>544</v>
      </c>
      <c r="CE44">
        <v>30</v>
      </c>
      <c r="CF44">
        <v>586</v>
      </c>
      <c r="CG44">
        <v>30</v>
      </c>
      <c r="CH44">
        <v>522</v>
      </c>
      <c r="CI44">
        <v>32</v>
      </c>
      <c r="CJ44">
        <v>597</v>
      </c>
      <c r="CK44">
        <v>35</v>
      </c>
    </row>
    <row r="45" spans="1:89">
      <c r="A45">
        <v>2001</v>
      </c>
      <c r="B45">
        <v>502</v>
      </c>
      <c r="C45">
        <v>39</v>
      </c>
      <c r="D45">
        <v>574</v>
      </c>
      <c r="E45">
        <v>28</v>
      </c>
      <c r="F45">
        <v>522</v>
      </c>
      <c r="G45">
        <v>32</v>
      </c>
      <c r="H45">
        <v>578</v>
      </c>
      <c r="I45">
        <v>27</v>
      </c>
      <c r="J45">
        <v>538</v>
      </c>
      <c r="K45">
        <v>38</v>
      </c>
      <c r="L45">
        <v>582</v>
      </c>
      <c r="M45">
        <v>27</v>
      </c>
      <c r="N45">
        <v>510</v>
      </c>
      <c r="O45">
        <v>37</v>
      </c>
      <c r="P45">
        <v>569</v>
      </c>
      <c r="Q45">
        <v>33</v>
      </c>
      <c r="R45">
        <v>458</v>
      </c>
      <c r="S45">
        <v>36</v>
      </c>
      <c r="T45">
        <v>589</v>
      </c>
      <c r="U45">
        <v>24</v>
      </c>
      <c r="V45">
        <v>515</v>
      </c>
      <c r="W45">
        <v>36</v>
      </c>
      <c r="X45">
        <v>566</v>
      </c>
      <c r="Y45">
        <v>29</v>
      </c>
      <c r="Z45">
        <v>535</v>
      </c>
      <c r="AA45">
        <v>26</v>
      </c>
      <c r="AB45">
        <v>519</v>
      </c>
      <c r="AC45">
        <v>33</v>
      </c>
      <c r="AD45">
        <v>521</v>
      </c>
      <c r="AE45">
        <v>34</v>
      </c>
      <c r="AF45">
        <v>516</v>
      </c>
      <c r="AG45">
        <v>27</v>
      </c>
      <c r="AH45">
        <v>594</v>
      </c>
      <c r="AI45">
        <v>28</v>
      </c>
      <c r="AJ45">
        <v>528</v>
      </c>
      <c r="AK45">
        <v>39</v>
      </c>
      <c r="AL45">
        <v>488</v>
      </c>
      <c r="AM45">
        <v>33</v>
      </c>
      <c r="AN45">
        <v>567</v>
      </c>
      <c r="AO45">
        <v>31</v>
      </c>
      <c r="AP45">
        <v>568</v>
      </c>
      <c r="AQ45">
        <v>25</v>
      </c>
      <c r="AR45">
        <v>470</v>
      </c>
      <c r="AS45">
        <v>31</v>
      </c>
      <c r="AT45">
        <v>497</v>
      </c>
      <c r="AU45">
        <v>30</v>
      </c>
      <c r="AV45">
        <v>539</v>
      </c>
      <c r="AW45">
        <v>31</v>
      </c>
      <c r="AX45">
        <v>525</v>
      </c>
      <c r="AY45">
        <v>24</v>
      </c>
      <c r="AZ45">
        <v>564</v>
      </c>
      <c r="BA45">
        <v>24</v>
      </c>
      <c r="BB45">
        <v>547</v>
      </c>
      <c r="BC45">
        <v>23</v>
      </c>
      <c r="BD45">
        <v>478</v>
      </c>
      <c r="BE45">
        <v>22</v>
      </c>
      <c r="BF45">
        <v>586</v>
      </c>
      <c r="BG45">
        <v>30</v>
      </c>
      <c r="BH45">
        <v>515</v>
      </c>
      <c r="BI45">
        <v>37</v>
      </c>
      <c r="BJ45">
        <v>570</v>
      </c>
      <c r="BK45">
        <v>34</v>
      </c>
      <c r="BL45">
        <v>486</v>
      </c>
      <c r="BM45">
        <v>39</v>
      </c>
      <c r="BN45">
        <v>495</v>
      </c>
      <c r="BO45">
        <v>39</v>
      </c>
      <c r="BP45">
        <v>582</v>
      </c>
      <c r="BQ45">
        <v>23</v>
      </c>
      <c r="BR45">
        <v>507</v>
      </c>
      <c r="BS45">
        <v>43</v>
      </c>
      <c r="BT45">
        <v>592</v>
      </c>
      <c r="BU45">
        <v>24</v>
      </c>
      <c r="BX45">
        <v>585</v>
      </c>
      <c r="BY45">
        <v>28</v>
      </c>
      <c r="BZ45">
        <v>498</v>
      </c>
      <c r="CB45">
        <v>586</v>
      </c>
      <c r="CD45">
        <v>556</v>
      </c>
      <c r="CE45">
        <v>29</v>
      </c>
      <c r="CF45">
        <v>600</v>
      </c>
      <c r="CG45">
        <v>28</v>
      </c>
      <c r="CH45">
        <v>531</v>
      </c>
      <c r="CI45">
        <v>50</v>
      </c>
      <c r="CJ45">
        <v>600</v>
      </c>
      <c r="CK45">
        <v>25</v>
      </c>
    </row>
    <row r="46" spans="1:89">
      <c r="A46">
        <v>2002</v>
      </c>
      <c r="B46">
        <v>493</v>
      </c>
      <c r="C46">
        <v>30</v>
      </c>
      <c r="D46">
        <v>569</v>
      </c>
      <c r="E46">
        <v>33</v>
      </c>
      <c r="F46">
        <v>518</v>
      </c>
      <c r="G46">
        <v>30</v>
      </c>
      <c r="H46">
        <v>581</v>
      </c>
      <c r="I46">
        <v>30</v>
      </c>
      <c r="J46">
        <v>520</v>
      </c>
      <c r="K46">
        <v>29</v>
      </c>
      <c r="L46">
        <v>579</v>
      </c>
      <c r="M46">
        <v>31</v>
      </c>
      <c r="R46">
        <v>460</v>
      </c>
      <c r="S46">
        <v>34</v>
      </c>
      <c r="T46">
        <v>585</v>
      </c>
      <c r="U46">
        <v>29</v>
      </c>
      <c r="V46">
        <v>517</v>
      </c>
      <c r="W46">
        <v>37</v>
      </c>
      <c r="X46">
        <v>577</v>
      </c>
      <c r="Y46">
        <v>31</v>
      </c>
      <c r="Z46">
        <v>536</v>
      </c>
      <c r="AA46">
        <v>33</v>
      </c>
      <c r="AB46">
        <v>502</v>
      </c>
      <c r="AC46">
        <v>35</v>
      </c>
      <c r="AD46">
        <v>516</v>
      </c>
      <c r="AE46">
        <v>37</v>
      </c>
      <c r="AF46">
        <v>533</v>
      </c>
      <c r="AG46">
        <v>29</v>
      </c>
      <c r="AH46">
        <v>590</v>
      </c>
      <c r="AI46">
        <v>39</v>
      </c>
      <c r="AJ46">
        <v>545</v>
      </c>
      <c r="AK46">
        <v>36</v>
      </c>
      <c r="AL46">
        <v>473</v>
      </c>
      <c r="AM46">
        <v>31</v>
      </c>
      <c r="AN46">
        <v>589</v>
      </c>
      <c r="AO46">
        <v>33</v>
      </c>
      <c r="AP46">
        <v>571</v>
      </c>
      <c r="AQ46">
        <v>28</v>
      </c>
      <c r="AR46">
        <v>474</v>
      </c>
      <c r="AS46">
        <v>34</v>
      </c>
      <c r="AT46">
        <v>477</v>
      </c>
      <c r="AU46">
        <v>32</v>
      </c>
      <c r="AV46">
        <v>537</v>
      </c>
      <c r="AW46">
        <v>26</v>
      </c>
      <c r="AX46">
        <v>537</v>
      </c>
      <c r="AY46">
        <v>21</v>
      </c>
      <c r="AZ46">
        <v>582</v>
      </c>
      <c r="BA46">
        <v>21</v>
      </c>
      <c r="BB46">
        <v>549</v>
      </c>
      <c r="BC46">
        <v>26</v>
      </c>
      <c r="BD46">
        <v>481</v>
      </c>
      <c r="BE46">
        <v>25</v>
      </c>
      <c r="BF46">
        <v>592</v>
      </c>
      <c r="BG46">
        <v>33</v>
      </c>
      <c r="BH46">
        <v>505</v>
      </c>
      <c r="BI46">
        <v>48</v>
      </c>
      <c r="BJ46">
        <v>578</v>
      </c>
      <c r="BK46">
        <v>33</v>
      </c>
      <c r="BL46">
        <v>490</v>
      </c>
      <c r="BM46">
        <v>41</v>
      </c>
      <c r="BN46">
        <v>480</v>
      </c>
      <c r="BO46">
        <v>40</v>
      </c>
      <c r="BP46">
        <v>584</v>
      </c>
      <c r="BQ46">
        <v>27</v>
      </c>
      <c r="BR46">
        <v>551</v>
      </c>
      <c r="BS46">
        <v>33</v>
      </c>
      <c r="BT46">
        <v>606</v>
      </c>
      <c r="BU46">
        <v>26</v>
      </c>
      <c r="BV46">
        <v>501</v>
      </c>
      <c r="BW46">
        <v>31</v>
      </c>
      <c r="BX46">
        <v>578</v>
      </c>
      <c r="BY46">
        <v>28</v>
      </c>
      <c r="BZ46">
        <v>473</v>
      </c>
      <c r="CB46">
        <v>589</v>
      </c>
      <c r="CD46">
        <v>548</v>
      </c>
      <c r="CE46">
        <v>27</v>
      </c>
      <c r="CF46">
        <v>598</v>
      </c>
      <c r="CG46">
        <v>30</v>
      </c>
      <c r="CH46">
        <v>528</v>
      </c>
      <c r="CI46">
        <v>30</v>
      </c>
      <c r="CJ46">
        <v>606</v>
      </c>
      <c r="CK46">
        <v>23</v>
      </c>
    </row>
    <row r="47" spans="1:89">
      <c r="A47">
        <v>2003</v>
      </c>
      <c r="B47">
        <v>514</v>
      </c>
      <c r="C47">
        <v>33</v>
      </c>
      <c r="D47">
        <v>577</v>
      </c>
      <c r="E47">
        <v>28</v>
      </c>
      <c r="F47">
        <v>531</v>
      </c>
      <c r="G47">
        <v>28</v>
      </c>
      <c r="H47">
        <v>585</v>
      </c>
      <c r="I47">
        <v>26</v>
      </c>
      <c r="J47">
        <v>536</v>
      </c>
      <c r="K47">
        <v>38</v>
      </c>
      <c r="L47">
        <v>585</v>
      </c>
      <c r="M47">
        <v>29</v>
      </c>
      <c r="N47">
        <v>525</v>
      </c>
      <c r="O47">
        <v>27</v>
      </c>
      <c r="P47">
        <v>571</v>
      </c>
      <c r="Q47">
        <v>33</v>
      </c>
      <c r="R47">
        <v>473</v>
      </c>
      <c r="S47">
        <v>33</v>
      </c>
      <c r="T47">
        <v>578</v>
      </c>
      <c r="U47">
        <v>34</v>
      </c>
      <c r="V47">
        <v>488</v>
      </c>
      <c r="W47">
        <v>34</v>
      </c>
      <c r="X47">
        <v>555</v>
      </c>
      <c r="Y47">
        <v>31</v>
      </c>
      <c r="Z47">
        <v>535</v>
      </c>
      <c r="AA47">
        <v>32</v>
      </c>
      <c r="AB47">
        <v>514</v>
      </c>
      <c r="AC47">
        <v>33</v>
      </c>
      <c r="AD47">
        <v>502</v>
      </c>
      <c r="AE47">
        <v>33</v>
      </c>
      <c r="AF47">
        <v>523</v>
      </c>
      <c r="AG47">
        <v>30</v>
      </c>
      <c r="AH47">
        <v>584</v>
      </c>
      <c r="AI47">
        <v>30</v>
      </c>
      <c r="AJ47">
        <v>521</v>
      </c>
      <c r="AK47">
        <v>37</v>
      </c>
      <c r="AL47">
        <v>493</v>
      </c>
      <c r="AM47">
        <v>33</v>
      </c>
      <c r="AN47">
        <v>575</v>
      </c>
      <c r="AO47">
        <v>29</v>
      </c>
      <c r="AP47">
        <v>566</v>
      </c>
      <c r="AQ47">
        <v>27</v>
      </c>
      <c r="AR47">
        <v>475</v>
      </c>
      <c r="AS47">
        <v>30</v>
      </c>
      <c r="AT47">
        <v>476</v>
      </c>
      <c r="AU47">
        <v>22</v>
      </c>
      <c r="AV47">
        <v>520</v>
      </c>
      <c r="AW47">
        <v>26</v>
      </c>
      <c r="BB47">
        <v>547</v>
      </c>
      <c r="BC47">
        <v>23</v>
      </c>
      <c r="BD47">
        <v>482</v>
      </c>
      <c r="BE47">
        <v>21</v>
      </c>
      <c r="BF47">
        <v>582</v>
      </c>
      <c r="BG47">
        <v>25</v>
      </c>
      <c r="BH47">
        <v>475</v>
      </c>
      <c r="BI47">
        <v>39</v>
      </c>
      <c r="BJ47">
        <v>563</v>
      </c>
      <c r="BK47">
        <v>28</v>
      </c>
      <c r="BL47">
        <v>478</v>
      </c>
      <c r="BM47">
        <v>34</v>
      </c>
      <c r="BN47">
        <v>495</v>
      </c>
      <c r="BO47">
        <v>33</v>
      </c>
      <c r="BP47">
        <v>578</v>
      </c>
      <c r="BQ47">
        <v>25</v>
      </c>
      <c r="BR47">
        <v>518</v>
      </c>
      <c r="BS47">
        <v>25</v>
      </c>
      <c r="BT47">
        <v>578</v>
      </c>
      <c r="BU47">
        <v>23</v>
      </c>
      <c r="BV47">
        <v>511</v>
      </c>
      <c r="BW47">
        <v>20</v>
      </c>
      <c r="BX47">
        <v>575</v>
      </c>
      <c r="BY47">
        <v>23</v>
      </c>
      <c r="BZ47">
        <v>475</v>
      </c>
      <c r="CB47">
        <v>578</v>
      </c>
      <c r="CD47">
        <v>547</v>
      </c>
      <c r="CE47">
        <v>27</v>
      </c>
      <c r="CF47">
        <v>590</v>
      </c>
      <c r="CG47">
        <v>25</v>
      </c>
      <c r="CH47">
        <v>525</v>
      </c>
      <c r="CI47">
        <v>29</v>
      </c>
      <c r="CJ47">
        <v>588</v>
      </c>
      <c r="CK47">
        <v>22</v>
      </c>
    </row>
    <row r="48" spans="1:89">
      <c r="A48">
        <v>2004</v>
      </c>
      <c r="B48">
        <v>512</v>
      </c>
      <c r="C48">
        <v>34</v>
      </c>
      <c r="D48">
        <v>572</v>
      </c>
      <c r="E48">
        <v>32</v>
      </c>
      <c r="F48">
        <v>525</v>
      </c>
      <c r="G48">
        <v>29</v>
      </c>
      <c r="H48">
        <v>581</v>
      </c>
      <c r="I48">
        <v>31</v>
      </c>
      <c r="J48">
        <v>520</v>
      </c>
      <c r="K48">
        <v>37</v>
      </c>
      <c r="L48">
        <v>557</v>
      </c>
      <c r="M48">
        <v>28</v>
      </c>
      <c r="N48">
        <v>500</v>
      </c>
      <c r="O48">
        <v>30</v>
      </c>
      <c r="P48">
        <v>565</v>
      </c>
      <c r="Q48">
        <v>32</v>
      </c>
      <c r="R48">
        <v>470</v>
      </c>
      <c r="S48">
        <v>37</v>
      </c>
      <c r="T48">
        <v>578</v>
      </c>
      <c r="U48">
        <v>25</v>
      </c>
      <c r="V48">
        <v>512</v>
      </c>
      <c r="W48">
        <v>32</v>
      </c>
      <c r="X48">
        <v>559</v>
      </c>
      <c r="Y48">
        <v>33</v>
      </c>
      <c r="Z48">
        <v>529</v>
      </c>
      <c r="AA48">
        <v>30</v>
      </c>
      <c r="AB48">
        <v>492</v>
      </c>
      <c r="AC48">
        <v>32</v>
      </c>
      <c r="AD48">
        <v>509</v>
      </c>
      <c r="AE48">
        <v>27</v>
      </c>
      <c r="AF48">
        <v>515</v>
      </c>
      <c r="AG48">
        <v>27</v>
      </c>
      <c r="AH48">
        <v>572</v>
      </c>
      <c r="AI48">
        <v>35</v>
      </c>
      <c r="AJ48">
        <v>530</v>
      </c>
      <c r="AK48">
        <v>38</v>
      </c>
      <c r="AL48">
        <v>488</v>
      </c>
      <c r="AM48">
        <v>32</v>
      </c>
      <c r="AN48">
        <v>585</v>
      </c>
      <c r="AO48">
        <v>28</v>
      </c>
      <c r="AP48">
        <v>554</v>
      </c>
      <c r="AQ48">
        <v>22</v>
      </c>
      <c r="AR48">
        <v>470</v>
      </c>
      <c r="AS48">
        <v>37</v>
      </c>
      <c r="AT48">
        <v>473</v>
      </c>
      <c r="AU48">
        <v>30</v>
      </c>
      <c r="AV48">
        <v>538</v>
      </c>
      <c r="AW48">
        <v>25</v>
      </c>
      <c r="AX48">
        <v>521</v>
      </c>
      <c r="AY48">
        <v>22</v>
      </c>
      <c r="AZ48">
        <v>568</v>
      </c>
      <c r="BA48">
        <v>22</v>
      </c>
      <c r="BB48">
        <v>544</v>
      </c>
      <c r="BC48">
        <v>29</v>
      </c>
      <c r="BD48">
        <v>478</v>
      </c>
      <c r="BE48">
        <v>26</v>
      </c>
      <c r="BF48">
        <v>576</v>
      </c>
      <c r="BG48">
        <v>30</v>
      </c>
      <c r="BH48">
        <v>490</v>
      </c>
      <c r="BI48">
        <v>39</v>
      </c>
      <c r="BJ48">
        <v>562</v>
      </c>
      <c r="BK48">
        <v>26</v>
      </c>
      <c r="BL48">
        <v>475</v>
      </c>
      <c r="BM48">
        <v>29</v>
      </c>
      <c r="BR48">
        <v>542</v>
      </c>
      <c r="BS48">
        <v>33</v>
      </c>
      <c r="BT48">
        <v>599</v>
      </c>
      <c r="BU48">
        <v>26</v>
      </c>
      <c r="BV48">
        <v>520</v>
      </c>
      <c r="BW48">
        <v>21</v>
      </c>
      <c r="BX48">
        <v>579</v>
      </c>
      <c r="BY48">
        <v>24</v>
      </c>
      <c r="BZ48">
        <v>500</v>
      </c>
      <c r="CB48">
        <v>570</v>
      </c>
      <c r="CD48">
        <v>537</v>
      </c>
      <c r="CE48">
        <v>25</v>
      </c>
      <c r="CF48">
        <v>596</v>
      </c>
      <c r="CG48">
        <v>28</v>
      </c>
      <c r="CH48">
        <v>525</v>
      </c>
      <c r="CI48">
        <v>26</v>
      </c>
      <c r="CJ48">
        <v>590</v>
      </c>
      <c r="CK48">
        <v>22</v>
      </c>
    </row>
    <row r="49" spans="1:89">
      <c r="A49">
        <v>2005</v>
      </c>
      <c r="B49">
        <v>501</v>
      </c>
      <c r="C49">
        <v>31</v>
      </c>
      <c r="D49">
        <v>564</v>
      </c>
      <c r="E49">
        <v>27</v>
      </c>
      <c r="F49">
        <v>521</v>
      </c>
      <c r="G49">
        <v>29</v>
      </c>
      <c r="H49">
        <v>569</v>
      </c>
      <c r="I49">
        <v>29</v>
      </c>
      <c r="J49">
        <v>521</v>
      </c>
      <c r="K49">
        <v>31</v>
      </c>
      <c r="L49">
        <v>562</v>
      </c>
      <c r="M49">
        <v>25</v>
      </c>
      <c r="N49">
        <v>508</v>
      </c>
      <c r="O49">
        <v>29</v>
      </c>
      <c r="P49">
        <v>549</v>
      </c>
      <c r="Q49">
        <v>29</v>
      </c>
      <c r="R49">
        <v>478</v>
      </c>
      <c r="S49">
        <v>28</v>
      </c>
      <c r="T49">
        <v>573</v>
      </c>
      <c r="U49">
        <v>27</v>
      </c>
      <c r="V49">
        <v>501</v>
      </c>
      <c r="W49">
        <v>33</v>
      </c>
      <c r="X49">
        <v>555</v>
      </c>
      <c r="Y49">
        <v>29</v>
      </c>
      <c r="Z49">
        <v>509</v>
      </c>
      <c r="AA49">
        <v>31</v>
      </c>
      <c r="AB49">
        <v>488</v>
      </c>
      <c r="AC49">
        <v>33</v>
      </c>
      <c r="AD49">
        <v>487</v>
      </c>
      <c r="AE49">
        <v>32</v>
      </c>
      <c r="AF49">
        <v>496</v>
      </c>
      <c r="AG49">
        <v>28</v>
      </c>
      <c r="AH49">
        <v>574</v>
      </c>
      <c r="AI49">
        <v>28</v>
      </c>
      <c r="AJ49">
        <v>512</v>
      </c>
      <c r="AK49">
        <v>38</v>
      </c>
      <c r="AL49">
        <v>483</v>
      </c>
      <c r="AM49">
        <v>35</v>
      </c>
      <c r="AN49">
        <v>579</v>
      </c>
      <c r="AO49">
        <v>24</v>
      </c>
      <c r="AP49">
        <v>548</v>
      </c>
      <c r="AQ49">
        <v>24</v>
      </c>
      <c r="AR49">
        <v>464</v>
      </c>
      <c r="AS49">
        <v>28</v>
      </c>
      <c r="BB49">
        <v>544</v>
      </c>
      <c r="BC49">
        <v>20</v>
      </c>
      <c r="BD49">
        <v>472</v>
      </c>
      <c r="BE49">
        <v>21</v>
      </c>
      <c r="BF49">
        <v>574</v>
      </c>
      <c r="BG49">
        <v>27</v>
      </c>
      <c r="BH49">
        <v>497</v>
      </c>
      <c r="BI49">
        <v>34</v>
      </c>
      <c r="BR49">
        <v>519</v>
      </c>
      <c r="BS49">
        <v>29</v>
      </c>
      <c r="BT49">
        <v>579</v>
      </c>
      <c r="BU49">
        <v>23</v>
      </c>
      <c r="BV49">
        <v>518</v>
      </c>
      <c r="BW49">
        <v>32</v>
      </c>
      <c r="BX49">
        <v>572</v>
      </c>
      <c r="BY49">
        <v>24</v>
      </c>
      <c r="BZ49">
        <v>472</v>
      </c>
      <c r="CB49">
        <v>563</v>
      </c>
      <c r="CD49">
        <v>532</v>
      </c>
      <c r="CE49">
        <v>26</v>
      </c>
      <c r="CF49">
        <v>576</v>
      </c>
      <c r="CG49">
        <v>23</v>
      </c>
      <c r="CH49">
        <v>531</v>
      </c>
      <c r="CI49">
        <v>31</v>
      </c>
      <c r="CJ49">
        <v>580</v>
      </c>
      <c r="CK49">
        <v>23</v>
      </c>
    </row>
    <row r="50" spans="1:89">
      <c r="A50">
        <v>2006</v>
      </c>
      <c r="B50">
        <v>506</v>
      </c>
      <c r="C50">
        <v>36</v>
      </c>
      <c r="D50">
        <v>556</v>
      </c>
      <c r="E50">
        <v>31</v>
      </c>
      <c r="F50">
        <v>517</v>
      </c>
      <c r="G50">
        <v>37</v>
      </c>
      <c r="H50">
        <v>566</v>
      </c>
      <c r="I50">
        <v>35</v>
      </c>
      <c r="J50">
        <v>503</v>
      </c>
      <c r="K50">
        <v>32</v>
      </c>
      <c r="L50">
        <v>551</v>
      </c>
      <c r="M50">
        <v>25</v>
      </c>
      <c r="N50">
        <v>504</v>
      </c>
      <c r="O50">
        <v>35</v>
      </c>
      <c r="P50">
        <v>534</v>
      </c>
      <c r="Q50">
        <v>37</v>
      </c>
      <c r="R50">
        <v>467</v>
      </c>
      <c r="S50">
        <v>33</v>
      </c>
      <c r="T50">
        <v>567</v>
      </c>
      <c r="U50">
        <v>29</v>
      </c>
      <c r="V50">
        <v>515</v>
      </c>
      <c r="W50">
        <v>35</v>
      </c>
      <c r="X50">
        <v>555</v>
      </c>
      <c r="Y50">
        <v>28</v>
      </c>
      <c r="Z50">
        <v>489</v>
      </c>
      <c r="AA50">
        <v>33</v>
      </c>
      <c r="AB50">
        <v>476</v>
      </c>
      <c r="AC50">
        <v>36</v>
      </c>
      <c r="AD50">
        <v>514</v>
      </c>
      <c r="AE50">
        <v>38</v>
      </c>
      <c r="AF50">
        <v>500</v>
      </c>
      <c r="AG50">
        <v>33</v>
      </c>
      <c r="AH50">
        <v>568</v>
      </c>
      <c r="AI50">
        <v>26</v>
      </c>
      <c r="AJ50">
        <v>511</v>
      </c>
      <c r="AK50">
        <v>34</v>
      </c>
      <c r="AL50">
        <v>482</v>
      </c>
      <c r="AM50">
        <v>32</v>
      </c>
      <c r="AN50">
        <v>543</v>
      </c>
      <c r="AO50">
        <v>29</v>
      </c>
      <c r="AP50">
        <v>542</v>
      </c>
      <c r="AQ50">
        <v>23</v>
      </c>
      <c r="AR50">
        <v>470</v>
      </c>
      <c r="AS50">
        <v>32</v>
      </c>
      <c r="AT50">
        <v>480</v>
      </c>
      <c r="AU50">
        <v>27</v>
      </c>
      <c r="AV50">
        <v>525</v>
      </c>
      <c r="AW50">
        <v>24</v>
      </c>
      <c r="AX50">
        <v>502</v>
      </c>
      <c r="AY50">
        <v>21</v>
      </c>
      <c r="AZ50">
        <v>547</v>
      </c>
      <c r="BA50">
        <v>25</v>
      </c>
      <c r="BB50">
        <v>516</v>
      </c>
      <c r="BC50">
        <v>23</v>
      </c>
      <c r="BD50">
        <v>462</v>
      </c>
      <c r="BE50">
        <v>21</v>
      </c>
      <c r="BF50">
        <v>562</v>
      </c>
      <c r="BG50">
        <v>26</v>
      </c>
      <c r="BH50">
        <v>497</v>
      </c>
      <c r="BI50">
        <v>34</v>
      </c>
      <c r="BJ50">
        <v>558</v>
      </c>
      <c r="BK50">
        <v>29</v>
      </c>
      <c r="BL50">
        <v>461</v>
      </c>
      <c r="BM50">
        <v>32</v>
      </c>
      <c r="BR50">
        <v>520</v>
      </c>
      <c r="BS50">
        <v>28</v>
      </c>
      <c r="BT50">
        <v>577</v>
      </c>
      <c r="BU50">
        <v>25</v>
      </c>
      <c r="BV50">
        <v>504</v>
      </c>
      <c r="BW50">
        <v>37</v>
      </c>
      <c r="BX50">
        <v>566</v>
      </c>
      <c r="BY50">
        <v>30</v>
      </c>
      <c r="BZ50">
        <v>484</v>
      </c>
      <c r="CB50">
        <v>570</v>
      </c>
      <c r="CD50">
        <v>536</v>
      </c>
      <c r="CE50">
        <v>26</v>
      </c>
      <c r="CF50">
        <v>577</v>
      </c>
      <c r="CG50">
        <v>25</v>
      </c>
      <c r="CH50">
        <v>513</v>
      </c>
      <c r="CI50">
        <v>26</v>
      </c>
      <c r="CJ50">
        <v>577</v>
      </c>
      <c r="CK50">
        <v>21</v>
      </c>
    </row>
    <row r="51" spans="1:89">
      <c r="A51">
        <v>2007</v>
      </c>
      <c r="B51">
        <v>506</v>
      </c>
      <c r="C51">
        <v>31</v>
      </c>
      <c r="D51">
        <v>561</v>
      </c>
      <c r="E51">
        <v>61</v>
      </c>
      <c r="F51">
        <v>520</v>
      </c>
      <c r="G51">
        <v>28</v>
      </c>
      <c r="H51">
        <v>564</v>
      </c>
      <c r="I51">
        <v>28</v>
      </c>
      <c r="J51">
        <v>516</v>
      </c>
      <c r="K51">
        <v>32</v>
      </c>
      <c r="L51">
        <v>553</v>
      </c>
      <c r="M51">
        <v>26</v>
      </c>
      <c r="N51">
        <v>504</v>
      </c>
      <c r="O51">
        <v>30</v>
      </c>
      <c r="P51">
        <v>538</v>
      </c>
      <c r="Q51">
        <v>32</v>
      </c>
      <c r="R51">
        <v>461</v>
      </c>
      <c r="S51">
        <v>28</v>
      </c>
      <c r="T51">
        <v>595</v>
      </c>
      <c r="U51">
        <v>29</v>
      </c>
      <c r="V51">
        <v>532</v>
      </c>
      <c r="W51">
        <v>38</v>
      </c>
      <c r="X51">
        <v>562</v>
      </c>
      <c r="Y51">
        <v>29</v>
      </c>
      <c r="Z51">
        <v>501</v>
      </c>
      <c r="AA51">
        <v>29</v>
      </c>
      <c r="AB51">
        <v>491</v>
      </c>
      <c r="AC51">
        <v>37</v>
      </c>
      <c r="AD51">
        <v>498</v>
      </c>
      <c r="AE51">
        <v>39</v>
      </c>
      <c r="AF51">
        <v>519</v>
      </c>
      <c r="AG51">
        <v>33</v>
      </c>
      <c r="AJ51">
        <v>544</v>
      </c>
      <c r="AK51">
        <v>34</v>
      </c>
      <c r="AL51">
        <v>490</v>
      </c>
      <c r="AM51">
        <v>34</v>
      </c>
      <c r="AN51">
        <v>581</v>
      </c>
      <c r="AO51">
        <v>30</v>
      </c>
      <c r="AP51">
        <v>557</v>
      </c>
      <c r="AQ51">
        <v>25</v>
      </c>
      <c r="AR51">
        <v>467</v>
      </c>
      <c r="AS51">
        <v>34</v>
      </c>
      <c r="AT51">
        <v>475</v>
      </c>
      <c r="AU51">
        <v>27</v>
      </c>
      <c r="AV51">
        <v>522</v>
      </c>
      <c r="AW51">
        <v>25</v>
      </c>
      <c r="AX51">
        <v>524</v>
      </c>
      <c r="AY51">
        <v>25</v>
      </c>
      <c r="AZ51">
        <v>562</v>
      </c>
      <c r="BA51">
        <v>32</v>
      </c>
      <c r="BB51">
        <v>542</v>
      </c>
      <c r="BC51">
        <v>28</v>
      </c>
      <c r="BD51">
        <v>466</v>
      </c>
      <c r="BE51">
        <v>23</v>
      </c>
      <c r="BF51">
        <v>581</v>
      </c>
      <c r="BG51">
        <v>30</v>
      </c>
      <c r="BH51">
        <v>505</v>
      </c>
      <c r="BI51">
        <v>38</v>
      </c>
      <c r="BJ51">
        <v>559</v>
      </c>
      <c r="BK51">
        <v>28</v>
      </c>
      <c r="BL51">
        <v>487</v>
      </c>
      <c r="BM51">
        <v>33</v>
      </c>
      <c r="BR51">
        <v>540</v>
      </c>
      <c r="BS51">
        <v>31</v>
      </c>
      <c r="BT51">
        <v>585</v>
      </c>
      <c r="BU51">
        <v>24</v>
      </c>
      <c r="BV51">
        <v>521</v>
      </c>
      <c r="BW51">
        <v>43</v>
      </c>
      <c r="BX51">
        <v>583</v>
      </c>
      <c r="BY51">
        <v>25</v>
      </c>
      <c r="BZ51">
        <v>499</v>
      </c>
      <c r="CB51">
        <v>585</v>
      </c>
      <c r="CD51">
        <v>550</v>
      </c>
      <c r="CE51">
        <v>34</v>
      </c>
      <c r="CF51">
        <v>584</v>
      </c>
      <c r="CG51">
        <v>24</v>
      </c>
      <c r="CH51">
        <v>523</v>
      </c>
      <c r="CI51">
        <v>34</v>
      </c>
      <c r="CJ51">
        <v>588</v>
      </c>
      <c r="CK51">
        <v>22</v>
      </c>
    </row>
    <row r="52" spans="1:89">
      <c r="A52">
        <v>2008</v>
      </c>
      <c r="B52">
        <v>500</v>
      </c>
      <c r="C52">
        <v>34</v>
      </c>
      <c r="D52">
        <v>550</v>
      </c>
      <c r="E52">
        <v>32</v>
      </c>
      <c r="F52">
        <v>513</v>
      </c>
      <c r="G52">
        <v>28</v>
      </c>
      <c r="H52">
        <v>559</v>
      </c>
      <c r="I52">
        <v>32</v>
      </c>
      <c r="N52">
        <v>499</v>
      </c>
      <c r="O52">
        <v>27</v>
      </c>
      <c r="P52">
        <v>555</v>
      </c>
      <c r="Q52">
        <v>28</v>
      </c>
      <c r="R52">
        <v>463</v>
      </c>
      <c r="S52">
        <v>45</v>
      </c>
      <c r="T52">
        <v>576</v>
      </c>
      <c r="U52">
        <v>35</v>
      </c>
      <c r="V52">
        <v>501</v>
      </c>
      <c r="W52">
        <v>37</v>
      </c>
      <c r="X52">
        <v>545</v>
      </c>
      <c r="Y52">
        <v>34</v>
      </c>
      <c r="Z52">
        <v>507</v>
      </c>
      <c r="AA52">
        <v>40</v>
      </c>
      <c r="AB52">
        <v>479</v>
      </c>
      <c r="AC52">
        <v>47</v>
      </c>
      <c r="AD52">
        <v>490</v>
      </c>
      <c r="AE52">
        <v>37</v>
      </c>
      <c r="AF52">
        <v>516</v>
      </c>
      <c r="AG52">
        <v>36</v>
      </c>
      <c r="AH52">
        <v>582</v>
      </c>
      <c r="AI52">
        <v>37</v>
      </c>
      <c r="AJ52">
        <v>537</v>
      </c>
      <c r="AK52">
        <v>42</v>
      </c>
      <c r="AL52">
        <v>481</v>
      </c>
      <c r="AM52">
        <v>33</v>
      </c>
      <c r="AN52">
        <v>570</v>
      </c>
      <c r="AO52">
        <v>33</v>
      </c>
      <c r="AP52">
        <v>558</v>
      </c>
      <c r="AQ52">
        <v>26</v>
      </c>
      <c r="AR52">
        <v>451</v>
      </c>
      <c r="AS52">
        <v>30</v>
      </c>
      <c r="AT52">
        <v>472</v>
      </c>
      <c r="AU52">
        <v>31</v>
      </c>
      <c r="AV52">
        <v>519</v>
      </c>
      <c r="AW52">
        <v>30</v>
      </c>
      <c r="AX52">
        <v>511</v>
      </c>
      <c r="AY52">
        <v>28</v>
      </c>
      <c r="AZ52">
        <v>573</v>
      </c>
      <c r="BA52">
        <v>24</v>
      </c>
      <c r="BB52">
        <v>536</v>
      </c>
      <c r="BC52">
        <v>27</v>
      </c>
      <c r="BD52">
        <v>455</v>
      </c>
      <c r="BE52">
        <v>20</v>
      </c>
      <c r="BF52">
        <v>583</v>
      </c>
      <c r="BG52">
        <v>30</v>
      </c>
      <c r="BH52">
        <v>471</v>
      </c>
      <c r="BI52">
        <v>46</v>
      </c>
      <c r="BJ52">
        <v>563</v>
      </c>
      <c r="BK52">
        <v>30</v>
      </c>
      <c r="BL52">
        <v>462</v>
      </c>
      <c r="BM52">
        <v>42</v>
      </c>
      <c r="BR52">
        <v>513</v>
      </c>
      <c r="BS52">
        <v>39</v>
      </c>
      <c r="BT52">
        <v>583</v>
      </c>
      <c r="BU52">
        <v>31</v>
      </c>
      <c r="BV52">
        <v>520</v>
      </c>
      <c r="BW52">
        <v>26</v>
      </c>
      <c r="BX52">
        <v>574</v>
      </c>
      <c r="BY52">
        <v>21</v>
      </c>
      <c r="BZ52">
        <v>487</v>
      </c>
      <c r="CB52">
        <v>583</v>
      </c>
      <c r="CD52">
        <v>551</v>
      </c>
      <c r="CE52">
        <v>30</v>
      </c>
      <c r="CF52">
        <v>586</v>
      </c>
      <c r="CG52">
        <v>28</v>
      </c>
      <c r="CH52">
        <v>544</v>
      </c>
      <c r="CI52">
        <v>31</v>
      </c>
      <c r="CJ52">
        <v>594</v>
      </c>
      <c r="CK52">
        <v>23</v>
      </c>
    </row>
    <row r="53" spans="1:89">
      <c r="A53">
        <v>2009</v>
      </c>
      <c r="B53">
        <v>513</v>
      </c>
      <c r="C53">
        <v>29</v>
      </c>
      <c r="D53">
        <v>563</v>
      </c>
      <c r="E53">
        <v>28</v>
      </c>
      <c r="F53">
        <v>514</v>
      </c>
      <c r="G53">
        <v>27</v>
      </c>
      <c r="H53">
        <v>563</v>
      </c>
      <c r="I53">
        <v>27</v>
      </c>
      <c r="J53">
        <v>527</v>
      </c>
      <c r="K53">
        <v>30</v>
      </c>
      <c r="L53">
        <v>560</v>
      </c>
      <c r="M53">
        <v>30</v>
      </c>
      <c r="N53">
        <v>521</v>
      </c>
      <c r="O53">
        <v>27</v>
      </c>
      <c r="P53">
        <v>557</v>
      </c>
      <c r="Q53">
        <v>36</v>
      </c>
      <c r="R53">
        <v>477</v>
      </c>
      <c r="S53">
        <v>46</v>
      </c>
      <c r="T53">
        <v>572</v>
      </c>
      <c r="U53">
        <v>29</v>
      </c>
      <c r="V53">
        <v>515</v>
      </c>
      <c r="W53">
        <v>29</v>
      </c>
      <c r="X53">
        <v>564</v>
      </c>
      <c r="Y53">
        <v>33</v>
      </c>
      <c r="Z53">
        <v>514</v>
      </c>
      <c r="AA53">
        <v>26</v>
      </c>
      <c r="AB53">
        <v>502</v>
      </c>
      <c r="AC53">
        <v>39</v>
      </c>
      <c r="AD53">
        <v>527</v>
      </c>
      <c r="AE53">
        <v>31</v>
      </c>
      <c r="AF53">
        <v>513</v>
      </c>
      <c r="AG53">
        <v>32</v>
      </c>
      <c r="AH53">
        <v>583</v>
      </c>
      <c r="AI53">
        <v>34</v>
      </c>
      <c r="AJ53">
        <v>544</v>
      </c>
      <c r="AK53">
        <v>40</v>
      </c>
      <c r="AL53">
        <v>481</v>
      </c>
      <c r="AM53">
        <v>36</v>
      </c>
      <c r="AN53">
        <v>580</v>
      </c>
      <c r="AO53">
        <v>31</v>
      </c>
      <c r="AT53">
        <v>486</v>
      </c>
      <c r="AU53">
        <v>29</v>
      </c>
      <c r="AV53">
        <v>541</v>
      </c>
      <c r="AW53">
        <v>24</v>
      </c>
      <c r="AX53">
        <v>518</v>
      </c>
      <c r="AY53">
        <v>27</v>
      </c>
      <c r="AZ53">
        <v>553</v>
      </c>
      <c r="BA53">
        <v>26</v>
      </c>
      <c r="BB53">
        <v>543</v>
      </c>
      <c r="BC53">
        <v>27</v>
      </c>
      <c r="BD53">
        <v>476</v>
      </c>
      <c r="BE53">
        <v>30</v>
      </c>
      <c r="BF53">
        <v>584</v>
      </c>
      <c r="BG53">
        <v>26</v>
      </c>
      <c r="BH53">
        <v>489</v>
      </c>
      <c r="BI53">
        <v>46</v>
      </c>
      <c r="BJ53">
        <v>567</v>
      </c>
      <c r="BK53">
        <v>29</v>
      </c>
      <c r="BL53">
        <v>479</v>
      </c>
      <c r="BM53">
        <v>37</v>
      </c>
      <c r="BR53">
        <v>511</v>
      </c>
      <c r="BS53">
        <v>39</v>
      </c>
      <c r="BT53">
        <v>591</v>
      </c>
      <c r="BU53">
        <v>28</v>
      </c>
      <c r="BV53">
        <v>507</v>
      </c>
      <c r="BW53">
        <v>26</v>
      </c>
      <c r="BX53">
        <v>577</v>
      </c>
      <c r="BY53">
        <v>25</v>
      </c>
      <c r="BZ53">
        <v>467</v>
      </c>
      <c r="CB53">
        <v>577</v>
      </c>
      <c r="CD53">
        <v>539</v>
      </c>
      <c r="CE53">
        <v>27</v>
      </c>
      <c r="CF53">
        <v>588</v>
      </c>
      <c r="CG53">
        <v>31</v>
      </c>
      <c r="CH53">
        <v>538</v>
      </c>
      <c r="CI53">
        <v>31</v>
      </c>
      <c r="CJ53">
        <v>596</v>
      </c>
      <c r="CK53">
        <v>25</v>
      </c>
    </row>
    <row r="54" spans="1:89">
      <c r="A54">
        <v>2010</v>
      </c>
      <c r="B54">
        <v>495</v>
      </c>
      <c r="C54">
        <v>29</v>
      </c>
      <c r="D54">
        <v>556</v>
      </c>
      <c r="E54">
        <v>28</v>
      </c>
      <c r="F54">
        <v>505</v>
      </c>
      <c r="G54">
        <v>26</v>
      </c>
      <c r="H54">
        <v>557</v>
      </c>
      <c r="I54">
        <v>28</v>
      </c>
      <c r="J54">
        <v>528</v>
      </c>
      <c r="K54">
        <v>31</v>
      </c>
      <c r="L54">
        <v>554</v>
      </c>
      <c r="M54">
        <v>25</v>
      </c>
      <c r="N54">
        <v>499</v>
      </c>
      <c r="O54">
        <v>34</v>
      </c>
      <c r="P54">
        <v>555</v>
      </c>
      <c r="Q54">
        <v>27</v>
      </c>
      <c r="R54">
        <v>473</v>
      </c>
      <c r="S54">
        <v>39</v>
      </c>
      <c r="T54">
        <v>552</v>
      </c>
      <c r="U54">
        <v>34</v>
      </c>
      <c r="V54">
        <v>505</v>
      </c>
      <c r="W54">
        <v>37</v>
      </c>
      <c r="X54">
        <v>551</v>
      </c>
      <c r="Y54">
        <v>32</v>
      </c>
      <c r="Z54">
        <v>526</v>
      </c>
      <c r="AA54">
        <v>33</v>
      </c>
      <c r="AB54">
        <v>479</v>
      </c>
      <c r="AC54">
        <v>38</v>
      </c>
      <c r="AD54">
        <v>506</v>
      </c>
      <c r="AE54">
        <v>31</v>
      </c>
      <c r="AF54">
        <v>506</v>
      </c>
      <c r="AG54">
        <v>30</v>
      </c>
      <c r="AH54">
        <v>565</v>
      </c>
      <c r="AI54">
        <v>27</v>
      </c>
      <c r="AJ54">
        <v>517</v>
      </c>
      <c r="AK54">
        <v>37</v>
      </c>
      <c r="AL54">
        <v>482</v>
      </c>
      <c r="AM54">
        <v>35</v>
      </c>
      <c r="AN54">
        <v>572</v>
      </c>
      <c r="AO54">
        <v>28</v>
      </c>
      <c r="AP54">
        <v>554</v>
      </c>
      <c r="AQ54">
        <v>25</v>
      </c>
      <c r="AR54">
        <v>479</v>
      </c>
      <c r="AS54">
        <v>38</v>
      </c>
      <c r="AT54">
        <v>492</v>
      </c>
      <c r="AU54">
        <v>28</v>
      </c>
      <c r="AV54">
        <v>524</v>
      </c>
      <c r="AW54">
        <v>29</v>
      </c>
      <c r="AX54">
        <v>500</v>
      </c>
      <c r="AY54">
        <v>25</v>
      </c>
      <c r="AZ54">
        <v>543</v>
      </c>
      <c r="BA54">
        <v>27</v>
      </c>
      <c r="BB54">
        <v>535</v>
      </c>
      <c r="BC54">
        <v>22</v>
      </c>
      <c r="BD54">
        <v>469</v>
      </c>
      <c r="BE54">
        <v>23</v>
      </c>
      <c r="BF54">
        <v>572</v>
      </c>
      <c r="BG54">
        <v>26</v>
      </c>
      <c r="BH54">
        <v>484</v>
      </c>
      <c r="BI54">
        <v>44</v>
      </c>
      <c r="BJ54">
        <v>556</v>
      </c>
      <c r="BK54">
        <v>28</v>
      </c>
      <c r="BL54">
        <v>469</v>
      </c>
      <c r="BM54">
        <v>37</v>
      </c>
      <c r="BR54">
        <v>530</v>
      </c>
      <c r="BS54">
        <v>32</v>
      </c>
      <c r="BT54">
        <v>578</v>
      </c>
      <c r="BU54">
        <v>24</v>
      </c>
      <c r="BV54">
        <v>532</v>
      </c>
      <c r="BW54">
        <v>19</v>
      </c>
      <c r="BX54">
        <v>585</v>
      </c>
      <c r="BY54">
        <v>20</v>
      </c>
      <c r="BZ54">
        <v>477</v>
      </c>
      <c r="CB54">
        <v>563</v>
      </c>
      <c r="CD54">
        <v>531</v>
      </c>
      <c r="CE54">
        <v>19</v>
      </c>
      <c r="CF54">
        <v>577</v>
      </c>
      <c r="CG54">
        <v>23</v>
      </c>
      <c r="CH54">
        <v>524</v>
      </c>
      <c r="CI54">
        <v>40</v>
      </c>
      <c r="CJ54">
        <v>586</v>
      </c>
      <c r="CK54">
        <v>20</v>
      </c>
    </row>
    <row r="55" spans="1:89">
      <c r="A55">
        <v>2011</v>
      </c>
      <c r="B55">
        <v>497</v>
      </c>
      <c r="C55">
        <v>32</v>
      </c>
      <c r="D55">
        <v>561</v>
      </c>
      <c r="E55">
        <v>27</v>
      </c>
      <c r="F55">
        <v>512</v>
      </c>
      <c r="G55">
        <v>29</v>
      </c>
      <c r="H55">
        <v>562</v>
      </c>
      <c r="I55">
        <v>27</v>
      </c>
      <c r="J55">
        <v>521</v>
      </c>
      <c r="K55">
        <v>28</v>
      </c>
      <c r="L55">
        <v>560</v>
      </c>
      <c r="M55">
        <v>24</v>
      </c>
      <c r="N55">
        <v>510</v>
      </c>
      <c r="O55">
        <v>26</v>
      </c>
      <c r="P55">
        <v>556</v>
      </c>
      <c r="Q55">
        <v>26</v>
      </c>
      <c r="R55">
        <v>455</v>
      </c>
      <c r="S55">
        <v>33</v>
      </c>
      <c r="T55">
        <v>566</v>
      </c>
      <c r="U55">
        <v>39</v>
      </c>
      <c r="V55">
        <v>513</v>
      </c>
      <c r="W55">
        <v>30</v>
      </c>
      <c r="X55">
        <v>562</v>
      </c>
      <c r="Y55">
        <v>31</v>
      </c>
      <c r="Z55">
        <v>530</v>
      </c>
      <c r="AA55">
        <v>34</v>
      </c>
      <c r="AB55">
        <v>506</v>
      </c>
      <c r="AC55">
        <v>37</v>
      </c>
      <c r="AD55">
        <v>503</v>
      </c>
      <c r="AE55">
        <v>34</v>
      </c>
      <c r="AF55">
        <v>531</v>
      </c>
      <c r="AG55">
        <v>31</v>
      </c>
      <c r="AH55">
        <v>577</v>
      </c>
      <c r="AI55">
        <v>26</v>
      </c>
      <c r="AJ55">
        <v>537</v>
      </c>
      <c r="AK55">
        <v>33</v>
      </c>
      <c r="AL55">
        <v>472</v>
      </c>
      <c r="AM55">
        <v>36</v>
      </c>
      <c r="AN55">
        <v>582</v>
      </c>
      <c r="AO55">
        <v>28</v>
      </c>
      <c r="AP55">
        <v>563</v>
      </c>
      <c r="AQ55">
        <v>24</v>
      </c>
      <c r="AR55">
        <v>470</v>
      </c>
      <c r="AS55">
        <v>39</v>
      </c>
      <c r="AT55">
        <v>490</v>
      </c>
      <c r="AU55">
        <v>26</v>
      </c>
      <c r="AV55">
        <v>533</v>
      </c>
      <c r="AW55">
        <v>22</v>
      </c>
      <c r="AX55">
        <v>507</v>
      </c>
      <c r="AY55">
        <v>26</v>
      </c>
      <c r="AZ55">
        <v>546</v>
      </c>
      <c r="BA55">
        <v>34</v>
      </c>
      <c r="BB55">
        <v>549</v>
      </c>
      <c r="BC55">
        <v>31</v>
      </c>
      <c r="BD55">
        <v>464</v>
      </c>
      <c r="BE55">
        <v>30</v>
      </c>
      <c r="BF55">
        <v>579</v>
      </c>
      <c r="BG55">
        <v>25</v>
      </c>
      <c r="BH55">
        <v>476</v>
      </c>
      <c r="BI55">
        <v>40</v>
      </c>
      <c r="BJ55">
        <v>570</v>
      </c>
      <c r="BK55">
        <v>25</v>
      </c>
      <c r="BL55">
        <v>474</v>
      </c>
      <c r="BM55">
        <v>47</v>
      </c>
      <c r="BR55">
        <v>527</v>
      </c>
      <c r="BS55">
        <v>37</v>
      </c>
      <c r="BT55">
        <v>590</v>
      </c>
      <c r="BU55">
        <v>25</v>
      </c>
      <c r="BV55">
        <v>518</v>
      </c>
      <c r="BW55">
        <v>25</v>
      </c>
      <c r="BX55">
        <v>568</v>
      </c>
      <c r="BY55">
        <v>25</v>
      </c>
      <c r="BZ55">
        <v>466</v>
      </c>
      <c r="CB55">
        <v>576</v>
      </c>
      <c r="CD55">
        <v>545</v>
      </c>
      <c r="CE55">
        <v>25</v>
      </c>
      <c r="CF55">
        <v>593</v>
      </c>
      <c r="CG55">
        <v>22</v>
      </c>
      <c r="CH55">
        <v>522</v>
      </c>
      <c r="CI55">
        <v>27</v>
      </c>
      <c r="CJ55">
        <v>591</v>
      </c>
      <c r="CK55">
        <v>23</v>
      </c>
    </row>
    <row r="56" spans="1:89">
      <c r="A56">
        <v>2012</v>
      </c>
      <c r="B56">
        <v>497</v>
      </c>
      <c r="C56">
        <v>28</v>
      </c>
      <c r="D56">
        <v>551</v>
      </c>
      <c r="E56">
        <v>29</v>
      </c>
      <c r="F56">
        <v>510</v>
      </c>
      <c r="G56">
        <v>27</v>
      </c>
      <c r="H56">
        <v>559</v>
      </c>
      <c r="I56">
        <v>30</v>
      </c>
      <c r="J56">
        <v>507</v>
      </c>
      <c r="K56">
        <v>26</v>
      </c>
      <c r="L56">
        <v>557</v>
      </c>
      <c r="M56">
        <v>25</v>
      </c>
      <c r="N56">
        <v>508</v>
      </c>
      <c r="O56">
        <v>31</v>
      </c>
      <c r="P56">
        <v>548</v>
      </c>
      <c r="Q56">
        <v>29</v>
      </c>
      <c r="R56">
        <v>463</v>
      </c>
      <c r="S56">
        <v>50</v>
      </c>
      <c r="T56">
        <v>574</v>
      </c>
      <c r="U56">
        <v>29</v>
      </c>
      <c r="V56">
        <v>508</v>
      </c>
      <c r="W56">
        <v>35</v>
      </c>
      <c r="X56">
        <v>569</v>
      </c>
      <c r="Y56">
        <v>33</v>
      </c>
      <c r="Z56">
        <v>520</v>
      </c>
      <c r="AA56">
        <v>33</v>
      </c>
      <c r="AB56">
        <v>495</v>
      </c>
      <c r="AC56">
        <v>34</v>
      </c>
      <c r="AD56">
        <v>492</v>
      </c>
      <c r="AE56">
        <v>29</v>
      </c>
      <c r="AF56">
        <v>527</v>
      </c>
      <c r="AG56">
        <v>28</v>
      </c>
      <c r="AH56">
        <v>576</v>
      </c>
      <c r="AI56">
        <v>31</v>
      </c>
      <c r="AJ56">
        <v>523</v>
      </c>
      <c r="AK56">
        <v>35</v>
      </c>
      <c r="AL56">
        <v>490</v>
      </c>
      <c r="AM56">
        <v>33</v>
      </c>
      <c r="AN56">
        <v>590</v>
      </c>
      <c r="AO56">
        <v>29</v>
      </c>
      <c r="AP56">
        <v>536</v>
      </c>
      <c r="AQ56">
        <v>38</v>
      </c>
      <c r="AR56">
        <v>457</v>
      </c>
      <c r="AS56">
        <v>35</v>
      </c>
      <c r="AT56">
        <v>477</v>
      </c>
      <c r="AU56">
        <v>27</v>
      </c>
      <c r="AV56">
        <v>530</v>
      </c>
      <c r="AW56">
        <v>32</v>
      </c>
      <c r="AX56">
        <v>501</v>
      </c>
      <c r="AY56">
        <v>22</v>
      </c>
      <c r="AZ56">
        <v>549</v>
      </c>
      <c r="BA56">
        <v>23</v>
      </c>
      <c r="BB56">
        <v>535</v>
      </c>
      <c r="BC56">
        <v>27</v>
      </c>
      <c r="BD56">
        <v>470</v>
      </c>
      <c r="BE56">
        <v>24</v>
      </c>
      <c r="BF56">
        <v>578</v>
      </c>
      <c r="BG56">
        <v>26</v>
      </c>
      <c r="BH56">
        <v>467</v>
      </c>
      <c r="BI56">
        <v>33</v>
      </c>
      <c r="BJ56">
        <v>568</v>
      </c>
      <c r="BK56">
        <v>32</v>
      </c>
      <c r="BL56">
        <v>471</v>
      </c>
      <c r="BM56">
        <v>38</v>
      </c>
      <c r="BR56">
        <v>527</v>
      </c>
      <c r="BS56">
        <v>32</v>
      </c>
      <c r="BT56">
        <v>592</v>
      </c>
      <c r="BU56">
        <v>26</v>
      </c>
      <c r="BV56">
        <v>535</v>
      </c>
      <c r="BW56">
        <v>14</v>
      </c>
      <c r="BX56">
        <v>587</v>
      </c>
      <c r="BY56">
        <v>29</v>
      </c>
      <c r="BZ56">
        <v>499</v>
      </c>
      <c r="CB56">
        <v>580</v>
      </c>
      <c r="CD56">
        <v>541</v>
      </c>
      <c r="CE56">
        <v>28</v>
      </c>
      <c r="CF56">
        <v>583</v>
      </c>
      <c r="CG56">
        <v>26</v>
      </c>
      <c r="CH56">
        <v>539</v>
      </c>
      <c r="CI56">
        <v>30</v>
      </c>
      <c r="CJ56">
        <v>585</v>
      </c>
      <c r="CK56">
        <v>26</v>
      </c>
    </row>
    <row r="57" spans="1:89">
      <c r="A57">
        <v>2013</v>
      </c>
      <c r="B57">
        <v>496</v>
      </c>
      <c r="C57">
        <v>27</v>
      </c>
      <c r="D57">
        <v>557</v>
      </c>
      <c r="E57">
        <v>25</v>
      </c>
      <c r="F57">
        <v>513</v>
      </c>
      <c r="G57">
        <v>27</v>
      </c>
      <c r="H57">
        <v>561</v>
      </c>
      <c r="I57">
        <v>24</v>
      </c>
      <c r="J57">
        <v>513</v>
      </c>
      <c r="K57">
        <v>24</v>
      </c>
      <c r="L57">
        <v>558</v>
      </c>
      <c r="M57">
        <v>24</v>
      </c>
      <c r="N57">
        <v>502</v>
      </c>
      <c r="O57">
        <v>22</v>
      </c>
      <c r="P57">
        <v>554</v>
      </c>
      <c r="Q57">
        <v>27</v>
      </c>
      <c r="R57">
        <v>465</v>
      </c>
      <c r="S57">
        <v>35</v>
      </c>
      <c r="T57">
        <v>569</v>
      </c>
      <c r="U57">
        <v>26</v>
      </c>
      <c r="V57">
        <v>513</v>
      </c>
      <c r="W57">
        <v>29</v>
      </c>
      <c r="X57">
        <v>555</v>
      </c>
      <c r="Y57">
        <v>29</v>
      </c>
      <c r="Z57">
        <v>527</v>
      </c>
      <c r="AA57">
        <v>29</v>
      </c>
      <c r="AB57">
        <v>498</v>
      </c>
      <c r="AC57">
        <v>32</v>
      </c>
      <c r="AD57">
        <v>493</v>
      </c>
      <c r="AE57">
        <v>29</v>
      </c>
      <c r="AF57">
        <v>523</v>
      </c>
      <c r="AG57">
        <v>27</v>
      </c>
      <c r="AH57">
        <v>577</v>
      </c>
      <c r="AI57">
        <v>25</v>
      </c>
      <c r="AJ57">
        <v>526</v>
      </c>
      <c r="AK57">
        <v>32</v>
      </c>
      <c r="AL57">
        <v>505</v>
      </c>
      <c r="AM57">
        <v>32</v>
      </c>
      <c r="AN57">
        <v>560</v>
      </c>
      <c r="AO57">
        <v>25</v>
      </c>
      <c r="AT57">
        <v>458</v>
      </c>
      <c r="AU57">
        <v>30</v>
      </c>
      <c r="AV57">
        <v>507</v>
      </c>
      <c r="AW57">
        <v>33</v>
      </c>
      <c r="AX57">
        <v>514</v>
      </c>
      <c r="AY57">
        <v>27</v>
      </c>
      <c r="AZ57">
        <v>555</v>
      </c>
      <c r="BA57">
        <v>26</v>
      </c>
      <c r="BB57">
        <v>540</v>
      </c>
      <c r="BC57">
        <v>25</v>
      </c>
      <c r="BD57">
        <v>470</v>
      </c>
      <c r="BE57">
        <v>24</v>
      </c>
      <c r="BF57">
        <v>564</v>
      </c>
      <c r="BG57">
        <v>29</v>
      </c>
      <c r="BH57">
        <v>470</v>
      </c>
      <c r="BI57">
        <v>35</v>
      </c>
      <c r="BJ57">
        <v>562</v>
      </c>
      <c r="BK57">
        <v>31</v>
      </c>
      <c r="BL57">
        <v>458</v>
      </c>
      <c r="BM57">
        <v>32</v>
      </c>
      <c r="BR57">
        <v>515</v>
      </c>
      <c r="BS57">
        <v>36</v>
      </c>
      <c r="BT57">
        <v>576</v>
      </c>
      <c r="BU57">
        <v>28</v>
      </c>
      <c r="BV57">
        <v>498</v>
      </c>
      <c r="BW57">
        <v>38</v>
      </c>
      <c r="BX57">
        <v>570</v>
      </c>
      <c r="BY57">
        <v>27</v>
      </c>
      <c r="BZ57">
        <v>502</v>
      </c>
      <c r="CB57">
        <v>581</v>
      </c>
      <c r="CD57">
        <v>539</v>
      </c>
      <c r="CE57">
        <v>24</v>
      </c>
      <c r="CF57">
        <v>572</v>
      </c>
      <c r="CG57">
        <v>25</v>
      </c>
      <c r="CH57">
        <v>527</v>
      </c>
      <c r="CI57">
        <v>32</v>
      </c>
      <c r="CJ57">
        <v>579</v>
      </c>
      <c r="CK57">
        <v>23</v>
      </c>
    </row>
    <row r="58" spans="1:89">
      <c r="A58">
        <v>2014</v>
      </c>
      <c r="B58">
        <v>496</v>
      </c>
      <c r="C58">
        <v>28</v>
      </c>
      <c r="D58">
        <v>552</v>
      </c>
      <c r="E58">
        <v>28</v>
      </c>
      <c r="F58">
        <v>510</v>
      </c>
      <c r="G58">
        <v>26</v>
      </c>
      <c r="H58">
        <v>561</v>
      </c>
      <c r="I58">
        <v>26</v>
      </c>
      <c r="J58">
        <v>498</v>
      </c>
      <c r="K58">
        <v>33</v>
      </c>
      <c r="L58">
        <v>555</v>
      </c>
      <c r="M58">
        <v>26</v>
      </c>
      <c r="N58">
        <v>498</v>
      </c>
      <c r="O58">
        <v>32</v>
      </c>
      <c r="P58">
        <v>548</v>
      </c>
      <c r="Q58">
        <v>33</v>
      </c>
      <c r="R58">
        <v>467</v>
      </c>
      <c r="S58">
        <v>41</v>
      </c>
      <c r="T58">
        <v>564</v>
      </c>
      <c r="U58">
        <v>28</v>
      </c>
      <c r="V58">
        <v>497</v>
      </c>
      <c r="W58">
        <v>32</v>
      </c>
      <c r="X58">
        <v>558</v>
      </c>
      <c r="Y58">
        <v>34</v>
      </c>
      <c r="Z58">
        <v>524</v>
      </c>
      <c r="AA58">
        <v>31</v>
      </c>
      <c r="AB58">
        <v>489</v>
      </c>
      <c r="AC58">
        <v>34</v>
      </c>
      <c r="AD58">
        <v>482</v>
      </c>
      <c r="AE58">
        <v>29</v>
      </c>
      <c r="AF58">
        <v>516</v>
      </c>
      <c r="AG58">
        <v>26</v>
      </c>
      <c r="AH58">
        <v>572</v>
      </c>
      <c r="AI58">
        <v>33</v>
      </c>
      <c r="AJ58">
        <v>512</v>
      </c>
      <c r="AK58">
        <v>37</v>
      </c>
      <c r="AL58">
        <v>496</v>
      </c>
      <c r="AM58">
        <v>39</v>
      </c>
      <c r="AN58">
        <v>564</v>
      </c>
      <c r="AO58">
        <v>31</v>
      </c>
      <c r="AT58">
        <v>456</v>
      </c>
      <c r="AU58">
        <v>38</v>
      </c>
      <c r="AV58">
        <v>512</v>
      </c>
      <c r="AW58">
        <v>31</v>
      </c>
      <c r="AX58">
        <v>499</v>
      </c>
      <c r="AY58">
        <v>21</v>
      </c>
      <c r="AZ58">
        <v>552</v>
      </c>
      <c r="BA58">
        <v>24</v>
      </c>
      <c r="BB58">
        <v>536</v>
      </c>
      <c r="BC58">
        <v>27</v>
      </c>
      <c r="BD58">
        <v>465</v>
      </c>
      <c r="BE58">
        <v>26</v>
      </c>
      <c r="BF58">
        <v>565</v>
      </c>
      <c r="BG58">
        <v>32</v>
      </c>
      <c r="BH58">
        <v>462</v>
      </c>
      <c r="BI58">
        <v>41</v>
      </c>
      <c r="BJ58">
        <v>561</v>
      </c>
      <c r="BK58">
        <v>31</v>
      </c>
      <c r="BL58">
        <v>462</v>
      </c>
      <c r="BM58">
        <v>34</v>
      </c>
      <c r="BR58">
        <v>523</v>
      </c>
      <c r="BS58">
        <v>32</v>
      </c>
      <c r="BT58">
        <v>586</v>
      </c>
      <c r="BU58">
        <v>27</v>
      </c>
      <c r="BV58">
        <v>504</v>
      </c>
      <c r="BW58">
        <v>37</v>
      </c>
      <c r="BX58">
        <v>579</v>
      </c>
      <c r="BY58">
        <v>22</v>
      </c>
      <c r="BZ58">
        <v>484</v>
      </c>
      <c r="CB58">
        <v>587</v>
      </c>
      <c r="CD58">
        <v>525</v>
      </c>
      <c r="CE58">
        <v>26</v>
      </c>
      <c r="CF58">
        <v>582</v>
      </c>
      <c r="CG58">
        <v>26</v>
      </c>
      <c r="CH58">
        <v>524</v>
      </c>
      <c r="CI58">
        <v>32</v>
      </c>
      <c r="CJ58">
        <v>584</v>
      </c>
      <c r="CK58">
        <v>28</v>
      </c>
    </row>
    <row r="59" spans="1:89">
      <c r="A59">
        <v>2015</v>
      </c>
      <c r="B59">
        <v>487</v>
      </c>
      <c r="C59">
        <v>30</v>
      </c>
      <c r="D59">
        <v>543</v>
      </c>
      <c r="E59">
        <v>26</v>
      </c>
      <c r="F59">
        <v>501</v>
      </c>
      <c r="G59">
        <v>26</v>
      </c>
      <c r="H59">
        <v>551</v>
      </c>
      <c r="I59">
        <v>25</v>
      </c>
      <c r="J59">
        <v>515</v>
      </c>
      <c r="K59">
        <v>32</v>
      </c>
      <c r="L59">
        <v>552</v>
      </c>
      <c r="M59">
        <v>24</v>
      </c>
      <c r="R59">
        <v>468</v>
      </c>
      <c r="S59">
        <v>43</v>
      </c>
      <c r="T59">
        <v>549</v>
      </c>
      <c r="U59">
        <v>24</v>
      </c>
      <c r="V59">
        <v>491</v>
      </c>
      <c r="W59">
        <v>38</v>
      </c>
      <c r="X59">
        <v>536</v>
      </c>
      <c r="Y59">
        <v>30</v>
      </c>
      <c r="Z59">
        <v>511</v>
      </c>
      <c r="AA59">
        <v>41</v>
      </c>
      <c r="AB59">
        <v>500</v>
      </c>
      <c r="AC59">
        <v>30</v>
      </c>
      <c r="AD59">
        <v>485</v>
      </c>
      <c r="AE59">
        <v>25</v>
      </c>
      <c r="AF59">
        <v>495</v>
      </c>
      <c r="AG59">
        <v>27</v>
      </c>
      <c r="AH59">
        <v>547</v>
      </c>
      <c r="AI59">
        <v>30</v>
      </c>
      <c r="AJ59">
        <v>495</v>
      </c>
      <c r="AK59">
        <v>25</v>
      </c>
      <c r="AL59">
        <v>487</v>
      </c>
      <c r="AM59">
        <v>30</v>
      </c>
      <c r="AN59">
        <v>538</v>
      </c>
      <c r="AO59">
        <v>23</v>
      </c>
      <c r="AT59">
        <v>471</v>
      </c>
      <c r="AU59">
        <v>33</v>
      </c>
      <c r="AV59">
        <v>508</v>
      </c>
      <c r="AW59">
        <v>35</v>
      </c>
      <c r="AX59">
        <v>492</v>
      </c>
      <c r="AY59">
        <v>19</v>
      </c>
      <c r="AZ59">
        <v>524</v>
      </c>
      <c r="BA59">
        <v>25</v>
      </c>
      <c r="BB59">
        <v>519</v>
      </c>
      <c r="BC59">
        <v>21</v>
      </c>
      <c r="BD59">
        <v>467</v>
      </c>
      <c r="BE59">
        <v>23</v>
      </c>
      <c r="BF59">
        <v>544</v>
      </c>
      <c r="BG59">
        <v>25</v>
      </c>
      <c r="BH59">
        <v>454</v>
      </c>
      <c r="BI59">
        <v>36</v>
      </c>
      <c r="BJ59">
        <v>541</v>
      </c>
      <c r="BK59">
        <v>31</v>
      </c>
      <c r="BL59">
        <v>469</v>
      </c>
      <c r="BM59">
        <v>29</v>
      </c>
      <c r="CD59">
        <v>534</v>
      </c>
      <c r="CE59">
        <v>22</v>
      </c>
      <c r="CF59">
        <v>570</v>
      </c>
      <c r="CG59">
        <v>23</v>
      </c>
      <c r="CH59">
        <v>504</v>
      </c>
      <c r="CI59">
        <v>28</v>
      </c>
      <c r="CJ59">
        <v>560</v>
      </c>
      <c r="CK59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 at Age.csv</vt:lpstr>
      <vt:lpstr>Covariates</vt:lpstr>
      <vt:lpstr>Reordered Length at Age.csv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2016-11-20T23:45:53Z</dcterms:created>
  <dcterms:modified xsi:type="dcterms:W3CDTF">2017-02-07T03:26:09Z</dcterms:modified>
</cp:coreProperties>
</file>