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codeName="ThisWorkbook" defaultThemeVersion="124226"/>
  <workbookProtection workbookPassword="A44A" lockStructure="1"/>
  <bookViews>
    <workbookView xWindow="0" yWindow="0" windowWidth="15165" windowHeight="8895" tabRatio="927" firstSheet="2" activeTab="2"/>
  </bookViews>
  <sheets>
    <sheet name="MainSheet" sheetId="1" state="veryHidden" r:id="rId1"/>
    <sheet name="StartUp" sheetId="2" state="veryHidden" r:id="rId2"/>
    <sheet name="General Information" sheetId="51" r:id="rId3"/>
    <sheet name="Sec-1 Exp_LargeBorr" sheetId="53" r:id="rId4"/>
    <sheet name="Sec-2 WriteOff" sheetId="55" r:id="rId5"/>
    <sheet name="Sec-3_CurrAc" sheetId="56" r:id="rId6"/>
    <sheet name="Sec-4 NonCo-op Borr" sheetId="57" r:id="rId7"/>
    <sheet name="Sec-4 NonCo-op Borr (1)" r:id="rId18" sheetId="59"/>
    <sheet name="Sec-4 NonCo-op Borr (2)" r:id="rId19" sheetId="60"/>
    <sheet name="Sec-4 NonCo-op Borr (5)" r:id="rId20" sheetId="61"/>
    <sheet name="Authorised Signatory" sheetId="58" r:id="rId8"/>
    <sheet name="Data" sheetId="3" state="veryHidden" r:id="rId9"/>
    <sheet name="+FootnoteTexts" sheetId="36" state="veryHidden" r:id="rId10"/>
    <sheet name="+Elements" sheetId="37" state="veryHidden" r:id="rId11"/>
    <sheet name="+Lineitems" sheetId="39" state="veryHidden" r:id="rId12"/>
  </sheets>
  <definedNames>
    <definedName name="_xlnm._FilterDatabase" localSheetId="1" hidden="1">StartUp!#REF!</definedName>
    <definedName name="datasheet_1_13">Data!$A$1:$A$12</definedName>
    <definedName name="datasheet_1_25">Data!$A$13:$A$24</definedName>
    <definedName name="datasheet_1_26">Data!$A$25</definedName>
    <definedName name="datasheet_1_38">Data!$A$26:$A$37</definedName>
    <definedName name="datasheet_1_40">Data!$A$38:$A$39</definedName>
    <definedName name="datasheet_1_42">Data!$A$40:$A$41</definedName>
    <definedName name="ScaleList">StartUp!$L$1:$L$5</definedName>
    <definedName name="UnitList">StartUp!$K$1:$K$172</definedName>
  </definedNames>
  <calcPr calcId="0"/>
</workbook>
</file>

<file path=xl/calcChain.xml><?xml version="1.0" encoding="utf-8"?>
<calcChain xmlns="http://schemas.openxmlformats.org/spreadsheetml/2006/main">
  <c r="AX36" i="53"/>
  <c r="BE36"/>
  <c r="BD36"/>
  <c r="BC36"/>
  <c r="BB36"/>
  <c r="BA36"/>
  <c r="AY36"/>
  <c r="AV36"/>
  <c r="AU36"/>
  <c r="AT36"/>
  <c r="AS36"/>
  <c r="AR36"/>
  <c r="AQ36"/>
  <c r="AP36"/>
  <c r="AO36"/>
  <c r="AN36"/>
  <c r="AM36"/>
  <c r="AL36"/>
  <c r="AK36"/>
  <c r="AJ36"/>
  <c r="AI36"/>
  <c r="AH36"/>
  <c r="AG36"/>
  <c r="AF36"/>
  <c r="AE36"/>
  <c r="AD36"/>
  <c r="AC36"/>
  <c r="AB36"/>
  <c r="AA36"/>
  <c r="Z36"/>
  <c r="Y36"/>
  <c r="X36"/>
  <c r="W36"/>
  <c r="E10"/>
  <c r="D10"/>
  <c r="E11"/>
  <c r="D11"/>
  <c r="G36" i="56" a="1"/>
  <c r="G36" s="1"/>
  <c r="AV27" i="53"/>
  <c r="AF27"/>
  <c r="AP27"/>
  <c r="K36" i="55" a="1"/>
  <c r="K36" s="1"/>
  <c r="AS27" i="53"/>
  <c r="AW27"/>
  <c r="AY27"/>
  <c r="AZ27"/>
  <c r="AW36"/>
  <c r="AZ36"/>
  <c r="D9" i="2"/>
  <c r="E10" i="51" s="1"/>
  <c r="D12" i="2"/>
  <c r="E9" i="51"/>
  <c r="D17"/>
  <c r="C42" i="2"/>
  <c r="C41"/>
  <c r="D8"/>
  <c r="C40"/>
  <c r="D15"/>
  <c r="D14"/>
  <c r="AT27" i="53" l="1"/>
</calcChain>
</file>

<file path=xl/comments1.xml><?xml version="1.0" encoding="utf-8"?>
<comments xmlns="http://schemas.openxmlformats.org/spreadsheetml/2006/main">
  <authors>
    <author>myiris</author>
    <author>Gopal Kamdi</author>
    <author>tgosavi</author>
  </authors>
  <commentList>
    <comment ref="Q27" authorId="0">
      <text>
        <r>
          <rPr>
            <b/>
            <sz val="9"/>
            <color indexed="81"/>
            <rFont val="Tahoma"/>
            <charset val="1"/>
          </rPr>
          <t xml:space="preserve">[Date Format: dd/MM/yyyy]Please double click to show the popup
</t>
        </r>
      </text>
    </comment>
    <comment ref="R27" authorId="0">
      <text>
        <r>
          <rPr>
            <b/>
            <sz val="9"/>
            <color indexed="81"/>
            <rFont val="Tahoma"/>
            <charset val="1"/>
          </rPr>
          <t xml:space="preserve">[Date Format: dd/MM/yyyy]Please double click to show the popup
</t>
        </r>
      </text>
    </comment>
    <comment ref="U27" authorId="0">
      <text>
        <r>
          <rPr>
            <b/>
            <sz val="9"/>
            <color indexed="81"/>
            <rFont val="Tahoma"/>
            <charset val="1"/>
          </rPr>
          <t xml:space="preserve">[Date Format: dd/MM/yyyy]Please double click to show the popup
</t>
        </r>
      </text>
    </comment>
    <comment ref="AW27" authorId="1">
      <text>
        <r>
          <rPr>
            <b/>
            <sz val="9"/>
            <color indexed="81"/>
            <rFont val="Tahoma"/>
            <charset val="1"/>
          </rPr>
          <t xml:space="preserve">[Unit: PURE]
[Scale: Actuals]
</t>
        </r>
      </text>
    </comment>
    <comment ref="AZ27" authorId="1">
      <text>
        <r>
          <rPr>
            <b/>
            <sz val="9"/>
            <color indexed="81"/>
            <rFont val="Tahoma"/>
            <charset val="1"/>
          </rPr>
          <t xml:space="preserve">[Unit: PURE]
[Scale: Actuals]
</t>
        </r>
      </text>
    </comment>
    <comment ref="BF27" authorId="2">
      <text>
        <r>
          <rPr>
            <b/>
            <sz val="9"/>
            <color indexed="81"/>
            <rFont val="Tahoma"/>
            <charset val="1"/>
          </rPr>
          <t xml:space="preserve">[Date Format: dd/MM/yyyy]Please double click to show the popup
</t>
        </r>
      </text>
    </comment>
    <comment ref="AW36" authorId="1">
      <text>
        <r>
          <rPr>
            <b/>
            <sz val="9"/>
            <color indexed="81"/>
            <rFont val="Tahoma"/>
            <charset val="1"/>
          </rPr>
          <t xml:space="preserve">[Unit: PURE]
[Scale: Actuals]
</t>
        </r>
      </text>
    </comment>
    <comment ref="AZ36" authorId="1">
      <text>
        <r>
          <rPr>
            <b/>
            <sz val="9"/>
            <color indexed="81"/>
            <rFont val="Tahoma"/>
            <charset val="1"/>
          </rPr>
          <t xml:space="preserve">[Unit: PURE]
[Scale: Actuals]
</t>
        </r>
      </text>
    </comment>
  </commentList>
</comments>
</file>

<file path=xl/comments2.xml><?xml version="1.0" encoding="utf-8"?>
<comments xmlns="http://schemas.openxmlformats.org/spreadsheetml/2006/main">
  <authors>
    <author>myiris</author>
  </authors>
  <commentList>
    <comment ref="L27" authorId="0">
      <text>
        <r>
          <rPr>
            <b/>
            <sz val="9"/>
            <color indexed="81"/>
            <rFont val="Tahoma"/>
            <charset val="1"/>
          </rPr>
          <t xml:space="preserve">[Date Format: dd/MM/yyyy]Please double click to show the popup
</t>
        </r>
      </text>
    </comment>
  </commentList>
</comments>
</file>

<file path=xl/comments3.xml><?xml version="1.0" encoding="utf-8"?>
<comments xmlns="http://schemas.openxmlformats.org/spreadsheetml/2006/main">
  <authors>
    <author>tgosavi</author>
  </authors>
  <commentList>
    <comment ref="E12" authorId="0">
      <text>
        <r>
          <rPr>
            <b/>
            <sz val="9"/>
            <color indexed="81"/>
            <rFont val="Tahoma"/>
            <charset val="1"/>
          </rPr>
          <t xml:space="preserve">[Unit: PURE]
[Scale: Actuals]
</t>
        </r>
      </text>
    </comment>
    <comment ref="E13" authorId="0">
      <text>
        <r>
          <rPr>
            <b/>
            <sz val="9"/>
            <color indexed="81"/>
            <rFont val="Tahoma"/>
            <charset val="1"/>
          </rPr>
          <t xml:space="preserve">[Unit: PURE]
[Scale: Actuals]
</t>
        </r>
      </text>
    </comment>
  </commentList>
</comments>
</file>

<file path=xl/sharedStrings.xml><?xml version="1.0" encoding="utf-8"?>
<sst xmlns="http://schemas.openxmlformats.org/spreadsheetml/2006/main" count="1138" uniqueCount="652">
  <si>
    <t>Amount technically/prudentially Written Off - Outstanding in memo/shadow heads, etc</t>
  </si>
  <si>
    <t>Cash Credit/ Overdraft</t>
  </si>
  <si>
    <t xml:space="preserve"> * - Fields with this marker can be auto-populated by double clicking on the appropriate table cell and selecting the values</t>
  </si>
  <si>
    <t>MWK</t>
  </si>
  <si>
    <t>Malawi, Kwachas</t>
  </si>
  <si>
    <t>MYR</t>
  </si>
  <si>
    <t>Malaysia, Ringgits</t>
  </si>
  <si>
    <t>MVR</t>
  </si>
  <si>
    <t>Maldives (Maldive Islands), Rufiyaa</t>
  </si>
  <si>
    <t>MTL</t>
  </si>
  <si>
    <t>Malta, Liri (expires 2008-Jan-31)</t>
  </si>
  <si>
    <t>MRO</t>
  </si>
  <si>
    <t>Mauritania, Ouguiyas</t>
  </si>
  <si>
    <t>MUR</t>
  </si>
  <si>
    <t>Mauritius, Rupees</t>
  </si>
  <si>
    <t>MXN</t>
  </si>
  <si>
    <t>Mexico, Pesos</t>
  </si>
  <si>
    <t>MDL</t>
  </si>
  <si>
    <t>Moldova, Lei</t>
  </si>
  <si>
    <t>MNT</t>
  </si>
  <si>
    <t>Mongolia, Tugriks</t>
  </si>
  <si>
    <t>MAD</t>
  </si>
  <si>
    <t>Morocco, Dirhams</t>
  </si>
  <si>
    <t>MZN</t>
  </si>
  <si>
    <t>Mozambique, Meticais</t>
  </si>
  <si>
    <t>MMK</t>
  </si>
  <si>
    <t>Myanmar (Burma), Kyats</t>
  </si>
  <si>
    <t>NAD</t>
  </si>
  <si>
    <t>Namibia, Dollars</t>
  </si>
  <si>
    <t>NPR</t>
  </si>
  <si>
    <t>Nepal, Nepal Rupees</t>
  </si>
  <si>
    <t>ANG</t>
  </si>
  <si>
    <t>Netherlands Antilles, Guilders (also called Florins)</t>
  </si>
  <si>
    <t>NZD</t>
  </si>
  <si>
    <t>New Zealand, Dollars</t>
  </si>
  <si>
    <t>NIO</t>
  </si>
  <si>
    <t>Nicaragua, Cordobas</t>
  </si>
  <si>
    <t>NGN</t>
  </si>
  <si>
    <t>Nigeria, Nairas</t>
  </si>
  <si>
    <t>NOK</t>
  </si>
  <si>
    <t>Norway, Krone</t>
  </si>
  <si>
    <t>OMR</t>
  </si>
  <si>
    <t>Oman, Rials</t>
  </si>
  <si>
    <t>PKR</t>
  </si>
  <si>
    <t>Pakistan, Rupees</t>
  </si>
  <si>
    <t>XPD</t>
  </si>
  <si>
    <t>Palladium Ounces</t>
  </si>
  <si>
    <t>PAB</t>
  </si>
  <si>
    <t>Panama, Balboa</t>
  </si>
  <si>
    <t>PGK</t>
  </si>
  <si>
    <t>Papua New Guinea, Kina</t>
  </si>
  <si>
    <t>UYU</t>
  </si>
  <si>
    <t>Uruguay, Pesos</t>
  </si>
  <si>
    <t>UZS</t>
  </si>
  <si>
    <t>Turkey, New Lira</t>
  </si>
  <si>
    <t>TMM</t>
  </si>
  <si>
    <t>Turkmenistan, Manats</t>
  </si>
  <si>
    <t>TVD</t>
  </si>
  <si>
    <t>Tuvalu, Tuvalu Dollars</t>
  </si>
  <si>
    <t>UGX</t>
  </si>
  <si>
    <t>Uganda, Shillings</t>
  </si>
  <si>
    <t>UAH</t>
  </si>
  <si>
    <t>Ukraine, Hryvnia</t>
  </si>
  <si>
    <t>AED</t>
  </si>
  <si>
    <t>United Arab Emirates, Dirhams</t>
  </si>
  <si>
    <t>GBP</t>
  </si>
  <si>
    <t>United Kingdom, Pounds</t>
  </si>
  <si>
    <t>PYG</t>
  </si>
  <si>
    <t>Paraguay, Guarani</t>
  </si>
  <si>
    <t>PEN</t>
  </si>
  <si>
    <t>Peru, Nuevos Soles</t>
  </si>
  <si>
    <t>PHP</t>
  </si>
  <si>
    <t>Philippines, Pesos</t>
  </si>
  <si>
    <t>XPT</t>
  </si>
  <si>
    <t>Platinum, Ounces</t>
  </si>
  <si>
    <t>PLN</t>
  </si>
  <si>
    <t>Poland, Zlotych</t>
  </si>
  <si>
    <t>QAR</t>
  </si>
  <si>
    <t>Qatar, Rials</t>
  </si>
  <si>
    <t>RON</t>
  </si>
  <si>
    <t>Romania, New Lei</t>
  </si>
  <si>
    <t>RUB</t>
  </si>
  <si>
    <t>Russia, Rubles</t>
  </si>
  <si>
    <t>RWF</t>
  </si>
  <si>
    <t>Rwanda, Rwanda Francs</t>
  </si>
  <si>
    <t>SHP</t>
  </si>
  <si>
    <t>Saint Helena, Pounds</t>
  </si>
  <si>
    <t>WST</t>
  </si>
  <si>
    <t>Samoa, Tala</t>
  </si>
  <si>
    <t>STD</t>
  </si>
  <si>
    <t>Sao Tome and Principe, Dobras</t>
  </si>
  <si>
    <t>SAR</t>
  </si>
  <si>
    <t>Saudi Arabia, Riyals</t>
  </si>
  <si>
    <t>SPL</t>
  </si>
  <si>
    <t>Seborga, Luigini</t>
  </si>
  <si>
    <t>RSD</t>
  </si>
  <si>
    <t>Serbia, Dinars</t>
  </si>
  <si>
    <t>SCR</t>
  </si>
  <si>
    <t>Seychelles, Rupees</t>
  </si>
  <si>
    <t>SLL</t>
  </si>
  <si>
    <t>Sierra Leone, Leones</t>
  </si>
  <si>
    <t>XAG</t>
  </si>
  <si>
    <t>Silver, Ounces</t>
  </si>
  <si>
    <t>SGD</t>
  </si>
  <si>
    <t>Singapore, Dollars</t>
  </si>
  <si>
    <t>SBD</t>
  </si>
  <si>
    <t>Solomon Islands, Dollars</t>
  </si>
  <si>
    <t>SOS</t>
  </si>
  <si>
    <t>Somalia, Shillings</t>
  </si>
  <si>
    <t>ZAR</t>
  </si>
  <si>
    <t>South Africa, Rand</t>
  </si>
  <si>
    <t>LKR</t>
  </si>
  <si>
    <t>Sri Lanka, Rupees</t>
  </si>
  <si>
    <t>SDG</t>
  </si>
  <si>
    <t>Sudan, Pounds</t>
  </si>
  <si>
    <t>SRD</t>
  </si>
  <si>
    <t>Suriname, Dollars</t>
  </si>
  <si>
    <t>SZL</t>
  </si>
  <si>
    <t>Swaziland, Emalangeni</t>
  </si>
  <si>
    <t>SEK</t>
  </si>
  <si>
    <t>Sweden, Kronor</t>
  </si>
  <si>
    <t>CHF</t>
  </si>
  <si>
    <t>Switzerland, Francs</t>
  </si>
  <si>
    <t>SYP</t>
  </si>
  <si>
    <t>Syria, Pounds</t>
  </si>
  <si>
    <t>TWD</t>
  </si>
  <si>
    <t>Taiwan, New Dollars</t>
  </si>
  <si>
    <t>TJS</t>
  </si>
  <si>
    <t>Tajikistan, Somoni</t>
  </si>
  <si>
    <t>TZS</t>
  </si>
  <si>
    <t>Tanzania, Shillings</t>
  </si>
  <si>
    <t>THB</t>
  </si>
  <si>
    <t>Thailand, Baht</t>
  </si>
  <si>
    <t>TOP</t>
  </si>
  <si>
    <t>Tonga, Paanga</t>
  </si>
  <si>
    <t>TTD</t>
  </si>
  <si>
    <t>Trinidad and Tobago, Dollars</t>
  </si>
  <si>
    <t>TND</t>
  </si>
  <si>
    <t>Tunisia, Dinars</t>
  </si>
  <si>
    <t>TRY</t>
  </si>
  <si>
    <t>Uzbekistan, Sums</t>
  </si>
  <si>
    <t>VUV</t>
  </si>
  <si>
    <t>Vanuatu, Vatu</t>
  </si>
  <si>
    <t>VEB</t>
  </si>
  <si>
    <t>Venezuela, Bolivares (expires 2008-Jun-30)</t>
  </si>
  <si>
    <t>VEF</t>
  </si>
  <si>
    <t>Venezuela, Bolivares Fuertes</t>
  </si>
  <si>
    <t>VND</t>
  </si>
  <si>
    <t>Viet Nam, Dong</t>
  </si>
  <si>
    <t>YER</t>
  </si>
  <si>
    <t>Yemen, Rials</t>
  </si>
  <si>
    <t>ZMK</t>
  </si>
  <si>
    <t>Zambia, Kwacha</t>
  </si>
  <si>
    <t>ZWD</t>
  </si>
  <si>
    <t>Zimbabwe, Zimbabwe Dollars</t>
  </si>
  <si>
    <t>AFN</t>
  </si>
  <si>
    <t>Afghanistan, Afghanis</t>
  </si>
  <si>
    <t>ALL</t>
  </si>
  <si>
    <t>Albania, Leke</t>
  </si>
  <si>
    <t>DZD</t>
  </si>
  <si>
    <t>Algeria, Algeria Dinars</t>
  </si>
  <si>
    <t>AOA</t>
  </si>
  <si>
    <t>Angola, Kwanza</t>
  </si>
  <si>
    <t>ARS</t>
  </si>
  <si>
    <t>Argentina, Pesos</t>
  </si>
  <si>
    <t>Isle of Man, Pounds</t>
  </si>
  <si>
    <t>ILS</t>
  </si>
  <si>
    <t>Israel, New Shekels</t>
  </si>
  <si>
    <t>JMD</t>
  </si>
  <si>
    <t>Jamaica, Dollars</t>
  </si>
  <si>
    <t>JPY</t>
  </si>
  <si>
    <t>Japan, Yen</t>
  </si>
  <si>
    <t>JEP</t>
  </si>
  <si>
    <t>Jersey, Pounds</t>
  </si>
  <si>
    <t>JOD</t>
  </si>
  <si>
    <t>Jordan, Dinars</t>
  </si>
  <si>
    <t>KZT</t>
  </si>
  <si>
    <t>Kazakhstan, Tenge</t>
  </si>
  <si>
    <t>KES</t>
  </si>
  <si>
    <t>Kenya, Shillings</t>
  </si>
  <si>
    <t>KPW</t>
  </si>
  <si>
    <t>Korea (North), Won</t>
  </si>
  <si>
    <t>KRW</t>
  </si>
  <si>
    <t>Korea (South), Won</t>
  </si>
  <si>
    <t>KWD</t>
  </si>
  <si>
    <t>Kuwait, Dinars</t>
  </si>
  <si>
    <t>KGS</t>
  </si>
  <si>
    <t>Kyrgyzstan, Soms</t>
  </si>
  <si>
    <t>LAK</t>
  </si>
  <si>
    <t>Laos, Kips</t>
  </si>
  <si>
    <t>LVL</t>
  </si>
  <si>
    <t>Latvia, Lati</t>
  </si>
  <si>
    <t>LBP</t>
  </si>
  <si>
    <t>Lebanon, Pounds</t>
  </si>
  <si>
    <t>LSL</t>
  </si>
  <si>
    <t>Lesotho, Maloti</t>
  </si>
  <si>
    <t>LRD</t>
  </si>
  <si>
    <t>Start Date</t>
  </si>
  <si>
    <t>End Date</t>
  </si>
  <si>
    <t>USD</t>
  </si>
  <si>
    <t>United States of America, Dollars</t>
  </si>
  <si>
    <t>Actuals</t>
  </si>
  <si>
    <t>Thousands</t>
  </si>
  <si>
    <t>Millions</t>
  </si>
  <si>
    <t>Billions</t>
  </si>
  <si>
    <t>Guernsey, Pounds</t>
  </si>
  <si>
    <t>GNF</t>
  </si>
  <si>
    <t>Guinea, Francs</t>
  </si>
  <si>
    <t>GYD</t>
  </si>
  <si>
    <t>Guyana, Dollars</t>
  </si>
  <si>
    <t>HTG</t>
  </si>
  <si>
    <t>Default Unit</t>
  </si>
  <si>
    <t>Default Scale</t>
  </si>
  <si>
    <t>Current Period</t>
  </si>
  <si>
    <t>Previous Period</t>
  </si>
  <si>
    <t>Identifier</t>
  </si>
  <si>
    <t>AMD</t>
  </si>
  <si>
    <t>Armenia, Drams</t>
  </si>
  <si>
    <t>AWG</t>
  </si>
  <si>
    <t>Aruba, Guilders (also called Florins)</t>
  </si>
  <si>
    <t>AUD</t>
  </si>
  <si>
    <t>Australia, Dollars</t>
  </si>
  <si>
    <t>AZN</t>
  </si>
  <si>
    <t>Azerbaijan, New Manats</t>
  </si>
  <si>
    <t>BSD</t>
  </si>
  <si>
    <t>Bahamas, Dollars</t>
  </si>
  <si>
    <t>BHD</t>
  </si>
  <si>
    <t>Bahrain, Dinars</t>
  </si>
  <si>
    <t>BDT</t>
  </si>
  <si>
    <t>Bangladesh, Taka</t>
  </si>
  <si>
    <t>BBD</t>
  </si>
  <si>
    <t>Barbados, Dollars</t>
  </si>
  <si>
    <t>BYR</t>
  </si>
  <si>
    <t>Belarus, Rubles</t>
  </si>
  <si>
    <t>BZD</t>
  </si>
  <si>
    <t>Belize, Dollars</t>
  </si>
  <si>
    <t>BMD</t>
  </si>
  <si>
    <t>Bermuda, Dollars</t>
  </si>
  <si>
    <t>BTN</t>
  </si>
  <si>
    <t>Bhutan, Ngultrum</t>
  </si>
  <si>
    <t>BOB</t>
  </si>
  <si>
    <t>Bolivia, Bolivianos</t>
  </si>
  <si>
    <t>BAM</t>
  </si>
  <si>
    <t>Bosnia and Herzegovina, Convertible Marka</t>
  </si>
  <si>
    <t>BWP</t>
  </si>
  <si>
    <t>Botswana, Pulas</t>
  </si>
  <si>
    <t>BRL</t>
  </si>
  <si>
    <t>Brazil, Brazil Real</t>
  </si>
  <si>
    <t>BND</t>
  </si>
  <si>
    <t>Brunei Darussalam, Dollars</t>
  </si>
  <si>
    <t>BGN</t>
  </si>
  <si>
    <t>Bulgaria, Leva</t>
  </si>
  <si>
    <t>BIF</t>
  </si>
  <si>
    <t>Burundi, Francs</t>
  </si>
  <si>
    <t>KHR</t>
  </si>
  <si>
    <t>Cambodia, Riels</t>
  </si>
  <si>
    <t>CAD</t>
  </si>
  <si>
    <t>Canada, Dollars</t>
  </si>
  <si>
    <t>CVE</t>
  </si>
  <si>
    <t>Cape Verde, Escudos</t>
  </si>
  <si>
    <t>KYD</t>
  </si>
  <si>
    <t>Cayman Islands, Dollars</t>
  </si>
  <si>
    <t>CLP</t>
  </si>
  <si>
    <t>Chile, Pesos</t>
  </si>
  <si>
    <t>CNY</t>
  </si>
  <si>
    <t>China, Yuan Renminbi</t>
  </si>
  <si>
    <t>COP</t>
  </si>
  <si>
    <t>Colombia, Pesos</t>
  </si>
  <si>
    <t>XOF</t>
  </si>
  <si>
    <t>Communaute Financiere Africaine BCEAO, Francs</t>
  </si>
  <si>
    <t>XAF</t>
  </si>
  <si>
    <t>Communaute Financiere Africaine BEAC, Francs</t>
  </si>
  <si>
    <t>KMF</t>
  </si>
  <si>
    <t>Comoros, Francs</t>
  </si>
  <si>
    <t>XPF</t>
  </si>
  <si>
    <t>Comptoirs Francais du Pacifique Francs</t>
  </si>
  <si>
    <t>CDF</t>
  </si>
  <si>
    <t>Congo/Kinshasa, Congolese Francs</t>
  </si>
  <si>
    <t>IDR</t>
  </si>
  <si>
    <t>Indonesia, Rupiahs</t>
  </si>
  <si>
    <t>XDR</t>
  </si>
  <si>
    <t>International Monetary Fund (IMF) Special Drawing Rights</t>
  </si>
  <si>
    <t>IRR</t>
  </si>
  <si>
    <t>Iran, Rials</t>
  </si>
  <si>
    <t>IQD</t>
  </si>
  <si>
    <t>Iraq, Dinars</t>
  </si>
  <si>
    <t>IMP</t>
  </si>
  <si>
    <t>Liberia, Dollars</t>
  </si>
  <si>
    <t>LYD</t>
  </si>
  <si>
    <t>Libya, Dinars</t>
  </si>
  <si>
    <t>LTL</t>
  </si>
  <si>
    <t>Lithuania, Litai</t>
  </si>
  <si>
    <t>MOP</t>
  </si>
  <si>
    <t>Macau, Patacas</t>
  </si>
  <si>
    <t>MKD</t>
  </si>
  <si>
    <t>Macedonia, Denars</t>
  </si>
  <si>
    <t>MGA</t>
  </si>
  <si>
    <t>Madagascar, Ariary</t>
  </si>
  <si>
    <t>Haiti, Gourdes</t>
  </si>
  <si>
    <t>HNL</t>
  </si>
  <si>
    <t>Honduras, Lempiras</t>
  </si>
  <si>
    <t>HKD</t>
  </si>
  <si>
    <t>Hong Kong, Dollars</t>
  </si>
  <si>
    <t>HUF</t>
  </si>
  <si>
    <t>Hungary, Forint</t>
  </si>
  <si>
    <t>ISK</t>
  </si>
  <si>
    <t>Iceland, Kronur</t>
  </si>
  <si>
    <t>INR</t>
  </si>
  <si>
    <t>India, Rupees</t>
  </si>
  <si>
    <t>CRC</t>
  </si>
  <si>
    <t>Costa Rica, Colones</t>
  </si>
  <si>
    <t>HRK</t>
  </si>
  <si>
    <t>Croatia, Kuna</t>
  </si>
  <si>
    <t>CUP</t>
  </si>
  <si>
    <t>Cuba, Pesos</t>
  </si>
  <si>
    <t>CYP</t>
  </si>
  <si>
    <t>Cyprus, Pounds (expires 2008-Jan-31)</t>
  </si>
  <si>
    <t>CZK</t>
  </si>
  <si>
    <t>Czech Republic, Koruny</t>
  </si>
  <si>
    <t>DKK</t>
  </si>
  <si>
    <t>Denmark, Kroner</t>
  </si>
  <si>
    <t>DJF</t>
  </si>
  <si>
    <t>Djibouti, Francs</t>
  </si>
  <si>
    <t>DOP</t>
  </si>
  <si>
    <t>Dominican Republic, Pesos</t>
  </si>
  <si>
    <t>XCD</t>
  </si>
  <si>
    <t>East Caribbean Dollars</t>
  </si>
  <si>
    <t>EGP</t>
  </si>
  <si>
    <t>Egypt, Pounds</t>
  </si>
  <si>
    <t>SVC</t>
  </si>
  <si>
    <t>El Salvador, Colones</t>
  </si>
  <si>
    <t>ERN</t>
  </si>
  <si>
    <t>Eritrea, Nakfa</t>
  </si>
  <si>
    <t>EEK</t>
  </si>
  <si>
    <t>Estonia, Krooni</t>
  </si>
  <si>
    <t>ETB</t>
  </si>
  <si>
    <t>Ethiopia, Birr</t>
  </si>
  <si>
    <t>EUR</t>
  </si>
  <si>
    <t>Euro Member Countries, Euro</t>
  </si>
  <si>
    <t>FKP</t>
  </si>
  <si>
    <t>Falkland Islands (Malvinas), Pounds</t>
  </si>
  <si>
    <t>FJD</t>
  </si>
  <si>
    <t>Fiji, Dollars</t>
  </si>
  <si>
    <t>GMD</t>
  </si>
  <si>
    <t>Gambia, Dalasi</t>
  </si>
  <si>
    <t>GEL</t>
  </si>
  <si>
    <t>Georgia, Lari</t>
  </si>
  <si>
    <t>GHS</t>
  </si>
  <si>
    <t>Ghana, Cedis</t>
  </si>
  <si>
    <t>GIP</t>
  </si>
  <si>
    <t>Gibraltar, Pounds</t>
  </si>
  <si>
    <t>XAU</t>
  </si>
  <si>
    <t>Gold, Ounces</t>
  </si>
  <si>
    <t>GTQ</t>
  </si>
  <si>
    <t>Guatemala, Quetzales</t>
  </si>
  <si>
    <t>GGP</t>
  </si>
  <si>
    <t>Language</t>
  </si>
  <si>
    <t>&lt;PrefixNamespace&gt;_x000D_
  &lt;add key="Prefix" value="cmp" /&gt;_x000D_
  &lt;add key="Namespace" value="" /&gt;_x000D_
  &lt;add key="Scheme" value="" /&gt;_x000D_
  &lt;add key="SchemaFileName" value="" /&gt;_x000D_
&lt;/PrefixNamespace&gt;</t>
  </si>
  <si>
    <t>{9D464D58-4FAD-4758-A826-6A433BFB4418}</t>
  </si>
  <si>
    <t>Previous To Previous Period</t>
  </si>
  <si>
    <t>#TABLE#</t>
  </si>
  <si>
    <t>#LAYOUTSCSR#</t>
  </si>
  <si>
    <t>#LAYOUTECSR#</t>
  </si>
  <si>
    <t>#LAYOUTSCER#</t>
  </si>
  <si>
    <t>#LAYOUTECER#</t>
  </si>
  <si>
    <t>fn_H7_0_25042012</t>
  </si>
  <si>
    <t>form</t>
  </si>
  <si>
    <t>in-baselII-2010-06-30.xsd#in-baselII_CapitalChargeAmount</t>
  </si>
  <si>
    <t>http://www.xbrl.org/2003/role/label</t>
  </si>
  <si>
    <t>Amount of Capital Charge</t>
  </si>
  <si>
    <t>fn_I7_1_25042012</t>
  </si>
  <si>
    <t>in-baselII-2010-06-30.xsd#in-baselII_ValueTransferredPlusReplacementCostFailedNonDeliveryVersusPaymentTransactions</t>
  </si>
  <si>
    <t>Amount of Value Transferred Plus Replacement Cost of Failed Non-Delivery Versus Payment Transactions</t>
  </si>
  <si>
    <t>Bank Working Code</t>
  </si>
  <si>
    <t>Bank Name</t>
  </si>
  <si>
    <t>Report Status</t>
  </si>
  <si>
    <t>Do Version Check</t>
  </si>
  <si>
    <t>Seed year</t>
  </si>
  <si>
    <t>IsRevised</t>
  </si>
  <si>
    <t>#End</t>
  </si>
  <si>
    <t>Name_Bank_Cmp</t>
  </si>
  <si>
    <t>Name_Autho_Dealer</t>
  </si>
  <si>
    <t>Sig_Autho_Signatory</t>
  </si>
  <si>
    <t>Lakhs</t>
  </si>
  <si>
    <t>#CustPlc#</t>
  </si>
  <si>
    <t>Name of the Reporting Institution</t>
  </si>
  <si>
    <t>in-rbi-rep.xsd#in-rbi-rep_NameOfReportingInstitution</t>
  </si>
  <si>
    <t>in-rbi-rep.xsd#in-rbi-rep_ReportStatus</t>
  </si>
  <si>
    <t>#TYPDIM#</t>
  </si>
  <si>
    <t>Internal Rating</t>
  </si>
  <si>
    <t>External Rating</t>
  </si>
  <si>
    <t>in-rbi-rep.xsd#in-rbi-rep_InternalRating</t>
  </si>
  <si>
    <t>in-rbi-rep.xsd#in-rbi-rep_ExternalRating</t>
  </si>
  <si>
    <t>in-rbi-rep.xsd#in-rbi-rep_BankingArrangement</t>
  </si>
  <si>
    <t>General Information</t>
  </si>
  <si>
    <t>(Amount in Rs. Lakh)</t>
  </si>
  <si>
    <t>in-rbi-rep.xsd#in-rbi-rep_LeadBankNameAxis</t>
  </si>
  <si>
    <t>in-rbi-rep.xsd#in-rbi-rep_IndustryCodeAxis</t>
  </si>
  <si>
    <t>in-rbi-rep.xsd#in-rbi-rep_IndustryNameAxis</t>
  </si>
  <si>
    <t>f97d9f97-2e4f-4769-95f4-8f68e553a23e:~:SectionDLAyout1:~:NotMandatory:~:True:~::~:</t>
  </si>
  <si>
    <t>Sector Code</t>
  </si>
  <si>
    <t>Working Capital Demand Loan</t>
  </si>
  <si>
    <t>Inland Bills</t>
  </si>
  <si>
    <t>Packing Credit</t>
  </si>
  <si>
    <t>Export Bills</t>
  </si>
  <si>
    <t>Term Loan</t>
  </si>
  <si>
    <t>Bills discounted in respect of sales on deferred payment basis</t>
  </si>
  <si>
    <t>Letter of Credit</t>
  </si>
  <si>
    <t>Guarantees</t>
  </si>
  <si>
    <t>Acceptances</t>
  </si>
  <si>
    <t>Total</t>
  </si>
  <si>
    <t>259cb9fe-b7f7-4953-8913-224cc914f60a:~:LytTotal1:~:NotMandatory:~:True:~::~:</t>
  </si>
  <si>
    <t>52683c91-1eeb-4090-835f-73974e35f0d7:~:geninfo:~:NotMandatory:~:True:~::~:</t>
  </si>
  <si>
    <t>in-rbi-rep.xsd#in-rbi-rep_AssetClassificationRLC</t>
  </si>
  <si>
    <t>in-rbi-rep.xsd#in-rbi-rep_SectorCode</t>
  </si>
  <si>
    <t>No of Decimals</t>
  </si>
  <si>
    <t>c588e1c3-5f35-4cd6-b9cb-9cb8ac88e19d:~:NotMandatory:~:True:~:False:~::~::~:False:~::~::~:False:~::~::~:</t>
  </si>
  <si>
    <t>3a8ff96d-616c-40e6-8cc8-f11e91baf84b:~:NotMandatory:~:True:~:False:~::~::~:False:~::~::~:False:~::~::~:</t>
  </si>
  <si>
    <t>in-rbi-rep.xsd#in-rbi-rep_CustomerPermanentAccountNumberAxis</t>
  </si>
  <si>
    <t>in-rbi-rep.xsd#in-rbi-rep_CustomerNameAxis</t>
  </si>
  <si>
    <t>Quarterly</t>
  </si>
  <si>
    <t>#SERIAL#</t>
  </si>
  <si>
    <t>Sr No.</t>
  </si>
  <si>
    <t>F</t>
  </si>
  <si>
    <t>in-rbi-rep.xsd#in-rbi-rep_AggregateLimitSanctioned</t>
  </si>
  <si>
    <t>in-rbi-rep.xsd#in-rbi-rep_AggregateAmountOutstanding</t>
  </si>
  <si>
    <t>in-rbi-rep.xsd#in-rbi-rep_AmountOutstandingForFundedExposureForCashAndCreditOverdraft</t>
  </si>
  <si>
    <t>in-rbi-rep.xsd#in-rbi-rep_AmountOutstandingForFundedExposureForWorkingCapitalDemandLoan</t>
  </si>
  <si>
    <t>in-rbi-rep.xsd#in-rbi-rep_AmountOutstandingForFundedExposureForInlandBills</t>
  </si>
  <si>
    <t>in-rbi-rep.xsd#in-rbi-rep_AmountOutstandingForFundedExposureForPackingCredit</t>
  </si>
  <si>
    <t>in-rbi-rep.xsd#in-rbi-rep_AmountOutstandingForFundedExposureForExportBills</t>
  </si>
  <si>
    <t>in-rbi-rep.xsd#in-rbi-rep_AmountOutstandingForFundedExposureForTermLoan</t>
  </si>
  <si>
    <t>in-rbi-rep.xsd#in-rbi-rep_AmountOutstandingForFundedExposureForBillsDiscountedInRespectOfSalesOnDeferredPaymentBasis</t>
  </si>
  <si>
    <t>in-rbi-rep.xsd#in-rbi-rep_AmountOutstandingForFundedExposureForOtherFundedExposures</t>
  </si>
  <si>
    <t>in-rbi-rep.xsd#in-rbi-rep_AggregateLimitSanctionedForFundedExposure</t>
  </si>
  <si>
    <t>in-rbi-rep.xsd#in-rbi-rep_AggregateAmountOutstandingForFundedExposure</t>
  </si>
  <si>
    <t>in-rbi-rep.xsd#in-rbi-rep_AmountOutstandingForNonFundedExposureForLetterOfCredit</t>
  </si>
  <si>
    <t>in-rbi-rep.xsd#in-rbi-rep_AmountOutstandingForNonFundedExposureForGuarantees</t>
  </si>
  <si>
    <t>in-rbi-rep.xsd#in-rbi-rep_AmountOutstandingForNonFundedExposureForAcceptances</t>
  </si>
  <si>
    <t>in-rbi-rep.xsd#in-rbi-rep_AmountOutstandingForFundedExposureForOtherNonFundedExposures</t>
  </si>
  <si>
    <t>in-rbi-rep.xsd#in-rbi-rep_AggregateLimitSanctionedForNonFundedExposure</t>
  </si>
  <si>
    <t>in-rbi-rep.xsd#in-rbi-rep_AggregateAmountOutstandingForNonFundedExposure</t>
  </si>
  <si>
    <t>Funded Credit Exposure</t>
  </si>
  <si>
    <t>Non Funded Credit Exposure</t>
  </si>
  <si>
    <t>Total Investment Exposure</t>
  </si>
  <si>
    <t>TE as % of Capital Funds</t>
  </si>
  <si>
    <t>in-rbi-rep.xsd#in-rbi-rep_AggregateCreditExposure</t>
  </si>
  <si>
    <t>in-rbi-rep.xsd#in-rbi-rep_AggregateInvestmentExposure</t>
  </si>
  <si>
    <t>in-rbi-rep.xsd#in-rbi-rep_AggregateExposure</t>
  </si>
  <si>
    <t>in-rbi-rep.xsd#in-rbi-rep_AggregateExposureAsPercentageOfCapitalFunds</t>
  </si>
  <si>
    <t>Limit Sanctioned - Funded</t>
  </si>
  <si>
    <t>Amount Outstanding - Funded</t>
  </si>
  <si>
    <t>Amount Outstanding - Non Funded</t>
  </si>
  <si>
    <t>Other Funded Outstanding</t>
  </si>
  <si>
    <t>Other Non-Funded Outstanding</t>
  </si>
  <si>
    <t>Limit Sanctioned - Non Funded</t>
  </si>
  <si>
    <t>Total Limit Sanctioned to the Borrower</t>
  </si>
  <si>
    <t>Total Amount Outstanding (Funded + Non Funded)</t>
  </si>
  <si>
    <t>Total Funded - Outstanding</t>
  </si>
  <si>
    <t>Total Non Funded - Outstanding</t>
  </si>
  <si>
    <t>in-rbi-rep.xsd#in-rbi-rep_FundedCreditExposure</t>
  </si>
  <si>
    <t>in-rbi-rep.xsd#in-rbi-rep_NonFundedCreditExposure</t>
  </si>
  <si>
    <t>General Remarks</t>
  </si>
  <si>
    <t>in-rbi-rep.xsd#in-rbi-rep_GeneralRemarks</t>
  </si>
  <si>
    <t>A</t>
  </si>
  <si>
    <t>C</t>
  </si>
  <si>
    <t>D</t>
  </si>
  <si>
    <t>E</t>
  </si>
  <si>
    <t>G</t>
  </si>
  <si>
    <t>H</t>
  </si>
  <si>
    <t>J</t>
  </si>
  <si>
    <t>K</t>
  </si>
  <si>
    <t>L</t>
  </si>
  <si>
    <t>M</t>
  </si>
  <si>
    <t>N</t>
  </si>
  <si>
    <t>O</t>
  </si>
  <si>
    <t>P</t>
  </si>
  <si>
    <t>Q</t>
  </si>
  <si>
    <t>R</t>
  </si>
  <si>
    <t>S</t>
  </si>
  <si>
    <t>T</t>
  </si>
  <si>
    <t>U</t>
  </si>
  <si>
    <t>V</t>
  </si>
  <si>
    <t>W</t>
  </si>
  <si>
    <t>X</t>
  </si>
  <si>
    <t>Y</t>
  </si>
  <si>
    <t>Z</t>
  </si>
  <si>
    <t>AA</t>
  </si>
  <si>
    <t>AB</t>
  </si>
  <si>
    <t>AC</t>
  </si>
  <si>
    <t>AD</t>
  </si>
  <si>
    <t>AF</t>
  </si>
  <si>
    <t>AG</t>
  </si>
  <si>
    <t>AH</t>
  </si>
  <si>
    <t>AI</t>
  </si>
  <si>
    <t>B</t>
  </si>
  <si>
    <t>I</t>
  </si>
  <si>
    <t>AE</t>
  </si>
  <si>
    <t>in-rbi-rep.xsd#in-rbi-rep_TypeOfSMA</t>
  </si>
  <si>
    <t>in-rbi-rep.xsd#in-rbi-rep_DetailsOfSMAInCaseOfSMANF</t>
  </si>
  <si>
    <t>in-rbi-rep.xsd#in-rbi-rep_AmountOfForeignExchangeContracts</t>
  </si>
  <si>
    <t>in-rbi-rep.xsd#in-rbi-rep_AmountOfInterestRateDerivativesIncludingForeignInterestRateDerivatives</t>
  </si>
  <si>
    <t>in-rbi-rep.xsd#in-rbi-rep_AmountOfAggregateProvisionsHeldForNPAs</t>
  </si>
  <si>
    <t>in-rbi-rep.xsd#in-rbi-rep_AmountOfUnsecuredAmountOutstandingOfTotalAmountOutstanding</t>
  </si>
  <si>
    <t>in-rbi-rep.xsd#in-rbi-rep_BalanceInCurrentAccounts</t>
  </si>
  <si>
    <t>in-rbi-rep.xsd#in-rbi-rep_AmountWrittenOffOutstandingInTheBooksOfTheBank</t>
  </si>
  <si>
    <t>in-rbi-rep.xsd#in-rbi-rep_DateWhenPrudentiallyOrTechnicallyWrittenOff</t>
  </si>
  <si>
    <t>Note:</t>
  </si>
  <si>
    <t>Banking Arrangement: 1-Solo, 2-Multiple Arrangement, 3-Consortium, 4-Solo and Multiple Arrangement, 5-Solo and Consortium, 6-Multiple Arrangement and Consortium, and 7-Solo, Consortium and Multiple Arrangement</t>
  </si>
  <si>
    <t>Reporting by banks incorporated in India is to be done on a total bank basis, i.e., including operations of overseas branches, if any. Foreign banks have to report only in respect of their operations in India.</t>
  </si>
  <si>
    <t>PAN Number*</t>
  </si>
  <si>
    <t>Industry Code*</t>
  </si>
  <si>
    <t>Industry Name*</t>
  </si>
  <si>
    <t>Banking Arrangement*</t>
  </si>
  <si>
    <t>Lead Bank Name*</t>
  </si>
  <si>
    <t>Assets Classification*</t>
  </si>
  <si>
    <t>Special Mention Accounts(SMA)*</t>
  </si>
  <si>
    <t>AJ</t>
  </si>
  <si>
    <t>AK</t>
  </si>
  <si>
    <t>AL</t>
  </si>
  <si>
    <t>AM</t>
  </si>
  <si>
    <t>AN</t>
  </si>
  <si>
    <t>AO</t>
  </si>
  <si>
    <t>AP</t>
  </si>
  <si>
    <t>AQ</t>
  </si>
  <si>
    <t>AR</t>
  </si>
  <si>
    <t>AS</t>
  </si>
  <si>
    <t>AT</t>
  </si>
  <si>
    <t>Foreign Exchange Contracts</t>
  </si>
  <si>
    <t>Interest Rate Derivatives (incl FX Interest Rate Derivatives)</t>
  </si>
  <si>
    <t>Of the Total Amount Outstanding (Funded and Non-Funded), Unsecured Amount Outstanding</t>
  </si>
  <si>
    <t>Balance in Current Account</t>
  </si>
  <si>
    <t>Date When Prudentially / Technically Written Off  (DD/MM/YYYY)</t>
  </si>
  <si>
    <t>Total Provisions Held For NPAs</t>
  </si>
  <si>
    <t>in-rbi-rep.xsd#in-rbi-rep_LargeCreditAxis::in-rbi-rep.xsd#in-rbi-rep_LargeBorrowalAccountsMember:::in-rbi-rep.xsd#in-rbi-rep_RegionOfBusinessAxis::in-rbi-rep.xsd#in-rbi-rep_GlobalMember</t>
  </si>
  <si>
    <t>Internal Rating: composite rating of the borrowers should be reported. No comments or remarks should be added (i.e., only rating should be reported). In case the borrower is NOT rated, report 'UNRATED'</t>
  </si>
  <si>
    <t>Balance in Current Account (debit or credit) is to be reported irrespective of whether the debit balance is included in funded exposure.</t>
  </si>
  <si>
    <t>In case 
SMA - 0 under SMA, the reasons thereof*</t>
  </si>
  <si>
    <t>Borrower/Customer Name*</t>
  </si>
  <si>
    <t>in-rbi-rep.xsd#in-rbi-rep_GroupBorrowerCode</t>
  </si>
  <si>
    <t>in-rbi-rep.xsd#in-rbi-rep_GroupAxis</t>
  </si>
  <si>
    <t>Group Name*</t>
  </si>
  <si>
    <t>Total Credit Exposure (TCE)</t>
  </si>
  <si>
    <t>TCE as % of Capital Funds</t>
  </si>
  <si>
    <t>Total Exposure (TE)</t>
  </si>
  <si>
    <t>AU</t>
  </si>
  <si>
    <t>AW</t>
  </si>
  <si>
    <t>AX</t>
  </si>
  <si>
    <t>AY</t>
  </si>
  <si>
    <t>AZ</t>
  </si>
  <si>
    <t>in-rbi-rep.xsd#in-rbi-rep_BorrowerClassification</t>
  </si>
  <si>
    <t>in-rbi-rep.xsd#in-rbi-rep_AggregateCreditExposureAsPercentageOfCapitalFunds</t>
  </si>
  <si>
    <t>07896767-3c09-4770-bb6d-00ef5634674a:~:CapitalFunds:~:NotMandatory:~:True:~::~:</t>
  </si>
  <si>
    <t>Regulatory Capital (Tier-I and Tier-II Capital) of previous March</t>
  </si>
  <si>
    <t>Capital Infusion during the period (April to date)</t>
  </si>
  <si>
    <t>Capital Funds of the Bank</t>
  </si>
  <si>
    <t>(Rs. Lakh)</t>
  </si>
  <si>
    <t>in-rbi-rep.xsd#in-rbi-rep_RegulatoryCapital</t>
  </si>
  <si>
    <t>in-rbi-rep.xsd#in-rbi-rep_CapitalInfusion</t>
  </si>
  <si>
    <t>Of TE, Exposure through Overseas' Branches of Indian Banks</t>
  </si>
  <si>
    <t>Section 1 - Exposure to Large Borrowers (Global Operations, i.e., Domestic Operations and/or Overseas Operations of Indian Banks, if any)</t>
  </si>
  <si>
    <t>Customer Name*</t>
  </si>
  <si>
    <t>Section 3 - Reporting of Balance in Current Account (Global Operations, i.e., Domestic Operations and/or Overseas Operations of Indian Banks, if any)</t>
  </si>
  <si>
    <t>Borrower Classified as Fraud/Wilful Default: One of the options - Fraud, Wilful Default, Not Applicable</t>
  </si>
  <si>
    <t xml:space="preserve">Asset Classification: S - Standard, SR - Non-CDR Standard Restructured, SCDR -Standard Restructured under CDR, SS - Sub-standard, SSR - Substandard Restructured, DR - Doubtful Restructured, D1 - Doubtful 1, D2  - Doubtful 2, D3 - Doubtful 3, L - Loss. </t>
  </si>
  <si>
    <r>
      <t>Large borrowers means banks' borrowers/parties having aggregate fund-based and non-fund based exposure of</t>
    </r>
    <r>
      <rPr>
        <sz val="12"/>
        <color indexed="12"/>
        <rFont val="Calibri"/>
        <family val="2"/>
      </rPr>
      <t xml:space="preserve"> </t>
    </r>
    <r>
      <rPr>
        <b/>
        <sz val="12"/>
        <color indexed="12"/>
        <rFont val="Calibri"/>
        <family val="2"/>
      </rPr>
      <t>Rs.5 crore an</t>
    </r>
    <r>
      <rPr>
        <b/>
        <sz val="11"/>
        <color indexed="12"/>
        <rFont val="Calibri"/>
        <family val="2"/>
      </rPr>
      <t>d above</t>
    </r>
    <r>
      <rPr>
        <b/>
        <sz val="11"/>
        <rFont val="Calibri"/>
        <family val="2"/>
      </rPr>
      <t xml:space="preserve">. </t>
    </r>
  </si>
  <si>
    <r>
      <t xml:space="preserve">''Amount technically/prudentially Written Off - Outstanding in memo/shadow heads, etc' </t>
    </r>
    <r>
      <rPr>
        <b/>
        <sz val="12"/>
        <rFont val="Calibri"/>
        <family val="2"/>
      </rPr>
      <t>includes</t>
    </r>
    <r>
      <rPr>
        <sz val="12"/>
        <rFont val="Calibri"/>
        <family val="2"/>
      </rPr>
      <t xml:space="preserve"> technical/prudential write-offs, advances under collection account (AUCA), etc.</t>
    </r>
  </si>
  <si>
    <t>If the Borrower Group Name is not available in the group master of RBI, please submit details of such borrower groups to RBI through separate module for the purpose.</t>
  </si>
  <si>
    <t>Section 2 - Reporting of Technically/Prudentially Written-off Accounts (Global Operations, i.e., Domestic Operations and/or Overseas Operations of Indian Banks, if any)</t>
  </si>
  <si>
    <t>2aceb652-69ce-49a9-b986-cad5759325e5:~:NotMandatory:~:True:~:False:~::~::~:False:~::~::~:False:~::~::~:</t>
  </si>
  <si>
    <t>0c3b200b-87ab-4f98-94a8-fea993a861a9:~:NonCo-opBorr:~:NotMandatory:~:True:~::~:</t>
  </si>
  <si>
    <t>in-rbi-rep.xsd#in-rbi-rep_NameOfDirectorAxis</t>
  </si>
  <si>
    <t>Section 4: Reporting of Non co-operative Borrowers</t>
  </si>
  <si>
    <t>PAN Borrower</t>
  </si>
  <si>
    <t>Borrower Name</t>
  </si>
  <si>
    <t>Total Exposure</t>
  </si>
  <si>
    <t>Reasons for Categorising as Non - Cooperative Borrower **</t>
  </si>
  <si>
    <t>Full Name of Directors/ Partners/ Sole Proprietor</t>
  </si>
  <si>
    <t>Director Identification Number</t>
  </si>
  <si>
    <t xml:space="preserve">Status *** </t>
  </si>
  <si>
    <t>in-rbi-rep.xsd#in-rbi-rep_ReasonsForCategorisingAsNonCooperativeBorrower</t>
  </si>
  <si>
    <t>in-rbi-rep.xsd#in-rbi-rep_DirectorIdentificationNumber</t>
  </si>
  <si>
    <t>in-rbi-rep.xsd#in-rbi-rep_StatusOfDirector</t>
  </si>
  <si>
    <t>in-rbi-rep.xsd#in-rbi-rep_AmountEligibleForNettingFromNonFundedExposure</t>
  </si>
  <si>
    <t>in-rbi-rep.xsd#in-rbi-rep_AmountEligibleForNettingFromFundedExposure</t>
  </si>
  <si>
    <t>Non co-operative Borrowers are ALSO to be reported in Section 1</t>
  </si>
  <si>
    <t>Total Exposure: Total credit and investment exposures as per extant exposure norms</t>
  </si>
  <si>
    <t>Section 3 - Reporting of Balance in Current Account</t>
  </si>
  <si>
    <t>Section 2 - Reporting of Technically/Prudentially Written-off Accounts</t>
  </si>
  <si>
    <t>Section 1 - Exposure to Large Borrower</t>
  </si>
  <si>
    <t>f9990231-f1a5-4a01-bbe2-a2163f6a2bcb:~:NotMandatory:~:True:~:False:~::~::~:False:~::~::~:False:~::~::~:</t>
  </si>
  <si>
    <t>1375dcfe-eedb-4fc0-a018-44059bad0705:~:Signatory:~:NotMandatory:~:True:~::~:</t>
  </si>
  <si>
    <t>Name</t>
  </si>
  <si>
    <t>Mobile No.</t>
  </si>
  <si>
    <t>Landline No.</t>
  </si>
  <si>
    <t>E-mail Id</t>
  </si>
  <si>
    <t>in-rbi-rep.xsd#in-rbi-rep_NameOfSignatory</t>
  </si>
  <si>
    <t>in-rbi-rep.xsd#in-rbi-rep_EMailIDOfAuthorisedReportingOfficial</t>
  </si>
  <si>
    <t>Authorised Signatory</t>
  </si>
  <si>
    <t>#ENDT#</t>
  </si>
  <si>
    <t>#STDT#</t>
  </si>
  <si>
    <t>Note: The regulatory capital as per extant guidelines on capital adequacy</t>
  </si>
  <si>
    <t>Borrower Group Code*</t>
  </si>
  <si>
    <t>Designation</t>
  </si>
  <si>
    <t>in-rbi-rep.xsd#in-rbi-rep_DesignationOfSignatory</t>
  </si>
  <si>
    <t>in-rbi-rep.xsd#in-rbi-rep_WhetherNilReporting</t>
  </si>
  <si>
    <t>To Add/Delete PAN Number for Borrower Click on cell Under Pan Borrower or Borrower Name.</t>
  </si>
  <si>
    <t>To Add/Delete Director/ Partners/ Sole Proprietor Click on cell Under Full Name of Director/ Partners/ Sole Proprietor.</t>
  </si>
  <si>
    <t>in-rbi-rep.xsd#in-rbi-rep_ExposureThroughOverseasBranchesOfIndianBanksOutOfTotalExposure</t>
  </si>
  <si>
    <t>in-rbi-rep.xsd#in-rbi-rep_ReportingOfTechnicallyOrPrudentiallyWrittenOffAccountsAxis::in-rbi-rep.xsd#in-rbi-rep_ReportingOfTechnicallyOrPrudentiallyWrittenOffAccountsMember</t>
  </si>
  <si>
    <t>in-rbi-rep.xsd#in-rbi-rep_ReportingOfBalanceInCurrentAccountAxis::in-rbi-rep.xsd#in-rbi-rep_ReportingOfBalanceInCurrentAccountMember</t>
  </si>
  <si>
    <t>in-rbi-rep.xsd#in-rbi-rep_ReportingOfNonCooperativeBorrowersAxis::in-rbi-rep.xsd#in-rbi-rep_ReportingOfNonCooperativeBorrowersMember</t>
  </si>
  <si>
    <t>in-rbi-rep.xsd#in-rbi-rep_AuthorisedSignatoryMobileNumber@http://www.xbrl.org/2003/role/terseLabel</t>
  </si>
  <si>
    <t>in-rbi-rep.xsd#in-rbi-rep_AuthorisedSignatoryLandlineNumber@http://www.xbrl.org/2003/role/terseLabel</t>
  </si>
  <si>
    <t>Report for the quarter ended</t>
  </si>
  <si>
    <t>in-rbi-rep.xsd#in-rbi-rep_ReportForThePeriodEnded</t>
  </si>
  <si>
    <t>Extant circular on exposure norms may be referred. Credit equivalent of OBS/derivative exposures should be included in non-funded exposure. Inter-bank exposures and inter-bank current account balances are not to be reported.</t>
  </si>
  <si>
    <t>Amount Eligible for netting from Non Funded Exposure</t>
  </si>
  <si>
    <t>Amount Eligible for netting from Funded Exposure</t>
  </si>
  <si>
    <t>Nil Reporting</t>
  </si>
  <si>
    <t>A PAN reported in section 1 need not to be reported in this section</t>
  </si>
  <si>
    <t>Borrower Classified as Fraud/Wilful Default*</t>
  </si>
  <si>
    <t>29-Oct-2014</t>
  </si>
  <si>
    <t>All current accounts of customers (borrowers as well as non-borrowers of the bank) with outstanding balance [debit(-) or credit(+)] of Rs. 1 crore and above should be reported. However, the PAN reported in section 1 need not to be re-reported in this section</t>
  </si>
  <si>
    <t>Date from which Restructuring Scheme became effective, if any of the facility is restructured (DD/MM/YYYY)</t>
  </si>
  <si>
    <t>Besides exposures, current account balance (irrespective of debit/credit balance) and partial technically/prudentially write-offs amounts, if any, are to be reported.</t>
  </si>
  <si>
    <t>If PAN and Borrower Group Code/Name is/are not available in the PAN/Borrower Group master of RBI, please submit details of such PAN/Borrower Groups along with an undertaking of the correctness of the PAN and other details to RBI through separate modules for this purpose.</t>
  </si>
  <si>
    <t>External Rating: The rating used by the bank for capital adequacy compilation as per extant RBI guidelines on capital adequacy. No comments or remarks should be added (i.e., only rating should be reported).In case the borrower is NOT rated, report 'UNRATED'</t>
  </si>
  <si>
    <t>Special Mention Accounts (SMA): SMA-0 [Principal or interest payment not overdue for more than 30 days but account showing signs of incipient stress], SMA-1 [Principal or interest payment overdue between 31-60 days], SMA-2 [Principal or interest payment or interest payment overdue between 61-90 days], and Regular.  In case of multiple overdues, worst overdue position should be reported.</t>
  </si>
  <si>
    <t>In case, there is no distinct limit for funded &amp; non-funded exposures and/or there is common limit for funded/non-funded exposures, the limit to be reported should be the maximum amount that can be availed by the borrower under funded facilities and/or non-funded facilities (typical example: Limit-Total=Rs.100, Limit-Funded=Rs.X, Limit-Non-Funded=Rs100-Rs.X).</t>
  </si>
  <si>
    <t>Under the columns 'Amount Eligible for netting from Funded Exposure' and 'Amount Eligible for netting from Non Funded Exposure', the amounts exempted from fund/non-fund based exposures in terms of exemptions provided in extant circular on exposure norms, are to be reported.</t>
  </si>
  <si>
    <t>in-rbi-rep.xsd#in-rbi-rep_TotalAmountOutstandingOfWhichAdditionalFinanceClassifiedAsStandard</t>
  </si>
  <si>
    <t>BA</t>
  </si>
  <si>
    <t>Of Which Additional Finance Which are Classified as Standard</t>
  </si>
  <si>
    <t>Date of SMA Classification</t>
  </si>
  <si>
    <t>Date of NPA Classification</t>
  </si>
  <si>
    <t>in-rbi-rep.xsd#in-rbi-rep_DateOfNPAClassifiaction</t>
  </si>
  <si>
    <t>in-rbi-rep.xsd#in-rbi-rep_DateFromWhichRestructuringSchemeBecameEfectiveIfAnyOfTheFacilityIsRestructured</t>
  </si>
  <si>
    <t>in-rbi-rep.xsd#in-rbi-rep_DateOfSMAClassifiaction</t>
  </si>
  <si>
    <t>AV</t>
  </si>
  <si>
    <t>BB</t>
  </si>
  <si>
    <t>BC</t>
  </si>
  <si>
    <t>Reporting of technically/prudentially written off accounts: All borrowers who's techncially/prudentially writeen off amount is Rs. 5.00 crore or more and not reported in section 1 to be reported here. Further,  if a borrower, who is included in the RBI's PAN/Borrower Master, has been prudentially/technically written-off by the bank, then the borrower should be reported irrespective of the amount written-off.</t>
  </si>
  <si>
    <t>Amount Technically/Prudentially Written-off - Outstanding in Memo/Shadow Heads, etc' includes technical/prudential write-offs, advances under collection account (AUCA), etc.</t>
  </si>
  <si>
    <t>AEBC</t>
  </si>
  <si>
    <t>01-Jan-2015</t>
  </si>
  <si>
    <t>31-Mar-2015</t>
  </si>
  <si>
    <t>01-Apr-2014</t>
  </si>
  <si>
    <t>01-Jan-2014</t>
  </si>
  <si>
    <t>31-Mar-2014</t>
  </si>
  <si>
    <t>&lt;ProjectConfig&gt;_x000D_
  &lt;add key="PackageName" value="RBI-CRILC" /&gt;_x000D_
  &lt;add key="PackageDescription" value="Report on Large Credits" /&gt;_x000D_
  &lt;add key="PackageAuthor" value="IRIS" /&gt;_x000D_
  &lt;add key="CreatedOn" value="20/05/2013" /&gt;_x000D_
  &lt;add key="PackageVersion" value="V1.0" /&gt;_x000D_
  &lt;add key="SecurityCode" value="3meE/gFr0EsjU77r6hBiRqWUJGgK5GtZCCrkOS9M0dfKiVLdJxsy3pMTkzjahTAUilsLshI+ocBXevL8auGqmg==" /&gt;_x000D_
  &lt;add key="TaxonomyPath" value="C:\RBIXBRLForms\Form CRILC\1.1.10\iFileApp2\\Taxonomy\CRILC\in-rbi-CRILC.xsd" /&gt;_x000D_
  &lt;add key="PublishPath" value="" /&gt;_x000D_
  &lt;add key="Culture" value="en-GB" /&gt;_x000D_
  &lt;add key="Scheme" value="" /&gt;_x000D_
  &lt;add key="ProjectMode" value="Package" /&gt;_x000D_
  &lt;add key="StartupSheet" value="Introduction" /&gt;_x000D_
  &lt;add key="VersionNo" value="V1.2" /&gt;_x000D_
&lt;/ProjectConfig&gt;</t>
  </si>
  <si>
    <t/>
  </si>
</sst>
</file>

<file path=xl/styles.xml><?xml version="1.0" encoding="utf-8"?>
<styleSheet xmlns="http://schemas.openxmlformats.org/spreadsheetml/2006/main">
  <numFmts count="5">
    <numFmt numFmtId="43" formatCode="_(* #,##0.00_);_(* \(#,##0.00\);_(* &quot;-&quot;??_);_(@_)"/>
    <numFmt numFmtId="44" formatCode="_(&quot;$&quot;* #,##0.00_);_(&quot;$&quot;* \(#,##0.00\);_(&quot;$&quot;* &quot;-&quot;??_);_(@_)"/>
    <numFmt numFmtId="164" formatCode="000"/>
    <numFmt numFmtId="165" formatCode="0.0000%"/>
    <numFmt numFmtId="166" formatCode="dd\-mmm\-yyyy"/>
  </numFmts>
  <fonts count="24">
    <font>
      <sz val="11"/>
      <color theme="1"/>
      <name val="Calibri"/>
      <family val="2"/>
      <scheme val="minor"/>
    </font>
    <font>
      <sz val="11"/>
      <color indexed="8"/>
      <name val="Calibri"/>
      <family val="2"/>
    </font>
    <font>
      <sz val="11"/>
      <color indexed="8"/>
      <name val="Calibri"/>
      <family val="2"/>
    </font>
    <font>
      <sz val="8"/>
      <name val="Calibri"/>
      <family val="2"/>
    </font>
    <font>
      <u/>
      <sz val="11"/>
      <color indexed="12"/>
      <name val="Calibri"/>
      <family val="2"/>
    </font>
    <font>
      <sz val="11"/>
      <color indexed="9"/>
      <name val="Calibri"/>
      <family val="2"/>
    </font>
    <font>
      <b/>
      <sz val="11"/>
      <color indexed="8"/>
      <name val="Calibri"/>
      <family val="2"/>
    </font>
    <font>
      <b/>
      <sz val="9"/>
      <color indexed="81"/>
      <name val="Tahoma"/>
      <charset val="1"/>
    </font>
    <font>
      <b/>
      <sz val="14"/>
      <color indexed="8"/>
      <name val="Calibri"/>
      <family val="2"/>
    </font>
    <font>
      <u/>
      <sz val="20"/>
      <color indexed="9"/>
      <name val="Calibri"/>
      <family val="2"/>
    </font>
    <font>
      <sz val="11"/>
      <name val="Calibri"/>
      <family val="2"/>
    </font>
    <font>
      <sz val="10"/>
      <name val="Arial"/>
      <family val="2"/>
    </font>
    <font>
      <sz val="10"/>
      <name val="Arial "/>
    </font>
    <font>
      <sz val="12"/>
      <name val="Calibri"/>
      <family val="2"/>
    </font>
    <font>
      <b/>
      <sz val="10"/>
      <name val="Arial"/>
      <family val="2"/>
    </font>
    <font>
      <b/>
      <sz val="12"/>
      <color indexed="8"/>
      <name val="Calibri"/>
      <family val="2"/>
    </font>
    <font>
      <sz val="12"/>
      <color indexed="8"/>
      <name val="Calibri"/>
      <family val="2"/>
    </font>
    <font>
      <sz val="12"/>
      <color indexed="10"/>
      <name val="Calibri"/>
      <family val="2"/>
    </font>
    <font>
      <sz val="12"/>
      <color indexed="12"/>
      <name val="Calibri"/>
      <family val="2"/>
    </font>
    <font>
      <sz val="11"/>
      <color indexed="8"/>
      <name val="Calibri"/>
      <family val="2"/>
    </font>
    <font>
      <b/>
      <sz val="12"/>
      <color indexed="12"/>
      <name val="Calibri"/>
      <family val="2"/>
    </font>
    <font>
      <b/>
      <sz val="11"/>
      <color indexed="12"/>
      <name val="Calibri"/>
      <family val="2"/>
    </font>
    <font>
      <b/>
      <sz val="11"/>
      <name val="Calibri"/>
      <family val="2"/>
    </font>
    <font>
      <b/>
      <sz val="12"/>
      <name val="Calibri"/>
      <family val="2"/>
    </font>
  </fonts>
  <fills count="14">
    <fill>
      <patternFill patternType="none"/>
    </fill>
    <fill>
      <patternFill patternType="gray125"/>
    </fill>
    <fill>
      <patternFill patternType="solid">
        <fgColor indexed="22"/>
        <bgColor indexed="64"/>
      </patternFill>
    </fill>
    <fill>
      <patternFill patternType="lightUp">
        <fgColor indexed="22"/>
        <bgColor indexed="9"/>
      </patternFill>
    </fill>
    <fill>
      <patternFill patternType="solid">
        <fgColor indexed="9"/>
        <bgColor indexed="64"/>
      </patternFill>
    </fill>
    <fill>
      <patternFill patternType="lightHorizontal">
        <fgColor indexed="22"/>
        <bgColor indexed="43"/>
      </patternFill>
    </fill>
    <fill>
      <patternFill patternType="solid">
        <fgColor indexed="44"/>
        <bgColor indexed="64"/>
      </patternFill>
    </fill>
    <fill>
      <patternFill patternType="lightUp">
        <fgColor indexed="22"/>
        <bgColor indexed="44"/>
      </patternFill>
    </fill>
    <fill>
      <patternFill patternType="solid">
        <fgColor indexed="49"/>
        <bgColor indexed="64"/>
      </patternFill>
    </fill>
    <fill>
      <patternFill patternType="solid">
        <fgColor indexed="31"/>
        <bgColor indexed="64"/>
      </patternFill>
    </fill>
    <fill>
      <patternFill patternType="lightHorizontal">
        <fgColor indexed="22"/>
        <bgColor indexed="9"/>
      </patternFill>
    </fill>
    <fill>
      <patternFill patternType="lightUp">
        <fgColor indexed="22"/>
        <bgColor indexed="22"/>
      </patternFill>
    </fill>
    <fill>
      <patternFill patternType="lightHorizontal">
        <fgColor indexed="22"/>
        <bgColor indexed="22"/>
      </patternFill>
    </fill>
    <fill>
      <patternFill patternType="solid">
        <fgColor indexed="56"/>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0">
    <xf numFmtId="0" fontId="0" fillId="0" borderId="0"/>
    <xf numFmtId="43" fontId="1" fillId="0" borderId="0" applyFont="0" applyFill="0" applyBorder="0" applyAlignment="0" applyProtection="0"/>
    <xf numFmtId="44" fontId="2" fillId="0" borderId="0" applyFont="0" applyFill="0" applyBorder="0" applyAlignment="0" applyProtection="0"/>
    <xf numFmtId="0" fontId="4" fillId="0" borderId="0" applyNumberFormat="0" applyFill="0" applyBorder="0" applyAlignment="0" applyProtection="0">
      <alignment vertical="top"/>
      <protection locked="0"/>
    </xf>
    <xf numFmtId="0" fontId="1" fillId="0" borderId="0"/>
    <xf numFmtId="0" fontId="11" fillId="0" borderId="0"/>
    <xf numFmtId="0" fontId="12" fillId="0" borderId="0"/>
    <xf numFmtId="0" fontId="11" fillId="0" borderId="0"/>
    <xf numFmtId="0" fontId="1" fillId="0" borderId="0"/>
    <xf numFmtId="0" fontId="1" fillId="0" borderId="0"/>
  </cellStyleXfs>
  <cellXfs count="189">
    <xf numFmtId="0" fontId="0" fillId="0" borderId="0" xfId="0"/>
    <xf numFmtId="0" fontId="0" fillId="0" borderId="0" xfId="0"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NumberFormat="1" applyBorder="1" applyProtection="1">
      <protection locked="0"/>
    </xf>
    <xf numFmtId="0" fontId="0" fillId="0" borderId="0" xfId="0" applyAlignment="1" applyProtection="1">
      <alignment wrapText="1"/>
      <protection locked="0"/>
    </xf>
    <xf numFmtId="0" fontId="0" fillId="0" borderId="0" xfId="0" applyBorder="1" applyProtection="1">
      <protection locked="0"/>
    </xf>
    <xf numFmtId="0" fontId="0" fillId="0" borderId="2" xfId="0" applyBorder="1" applyProtection="1">
      <protection locked="0"/>
    </xf>
    <xf numFmtId="0" fontId="0" fillId="0" borderId="0" xfId="0" applyBorder="1"/>
    <xf numFmtId="14" fontId="0" fillId="0" borderId="0" xfId="0" applyNumberFormat="1" applyProtection="1">
      <protection locked="0"/>
    </xf>
    <xf numFmtId="14" fontId="0" fillId="0" borderId="1" xfId="0" applyNumberFormat="1" applyBorder="1" applyProtection="1">
      <protection locked="0"/>
    </xf>
    <xf numFmtId="0" fontId="1" fillId="0" borderId="1" xfId="9" applyBorder="1" applyProtection="1">
      <protection locked="0"/>
    </xf>
    <xf numFmtId="164" fontId="1" fillId="0" borderId="1" xfId="9" applyNumberFormat="1" applyBorder="1" applyProtection="1">
      <protection locked="0"/>
    </xf>
    <xf numFmtId="0" fontId="1" fillId="0" borderId="2" xfId="9" applyBorder="1" applyProtection="1">
      <protection locked="0"/>
    </xf>
    <xf numFmtId="0" fontId="1" fillId="0" borderId="3" xfId="9" applyBorder="1" applyProtection="1">
      <protection locked="0"/>
    </xf>
    <xf numFmtId="0" fontId="0" fillId="0" borderId="0" xfId="0" applyNumberFormat="1" applyProtection="1">
      <protection locked="0"/>
    </xf>
    <xf numFmtId="0" fontId="1" fillId="0" borderId="1" xfId="9" applyFont="1" applyBorder="1" applyProtection="1">
      <protection locked="0"/>
    </xf>
    <xf numFmtId="49" fontId="0" fillId="0" borderId="1" xfId="0" applyNumberFormat="1" applyBorder="1" applyProtection="1">
      <protection locked="0"/>
    </xf>
    <xf numFmtId="164" fontId="0" fillId="0" borderId="1" xfId="0" applyNumberFormat="1" applyBorder="1" applyProtection="1">
      <protection locked="0"/>
    </xf>
    <xf numFmtId="0" fontId="5" fillId="0" borderId="0" xfId="0" applyFont="1"/>
    <xf numFmtId="0" fontId="6" fillId="2" borderId="1" xfId="0" applyFont="1" applyFill="1" applyBorder="1" applyAlignment="1" applyProtection="1">
      <alignment horizontal="left" vertical="top" wrapText="1" shrinkToFit="1"/>
    </xf>
    <xf numFmtId="0" fontId="1" fillId="3" borderId="1" xfId="0" applyNumberFormat="1" applyFont="1" applyFill="1" applyBorder="1" applyAlignment="1" applyProtection="1">
      <alignment horizontal="left" wrapText="1" shrinkToFit="1"/>
      <protection locked="0"/>
    </xf>
    <xf numFmtId="49" fontId="1" fillId="4" borderId="1" xfId="0" applyNumberFormat="1" applyFont="1" applyFill="1" applyBorder="1" applyAlignment="1" applyProtection="1">
      <alignment horizontal="left" wrapText="1" shrinkToFit="1"/>
      <protection locked="0"/>
    </xf>
    <xf numFmtId="0" fontId="1" fillId="5" borderId="1" xfId="0" applyNumberFormat="1" applyFont="1" applyFill="1" applyBorder="1" applyAlignment="1" applyProtection="1">
      <alignment horizontal="left" wrapText="1" shrinkToFit="1"/>
      <protection locked="0"/>
    </xf>
    <xf numFmtId="0" fontId="1" fillId="4" borderId="0" xfId="0" applyFont="1" applyFill="1" applyBorder="1"/>
    <xf numFmtId="4" fontId="1" fillId="4" borderId="1" xfId="0" applyNumberFormat="1" applyFont="1" applyFill="1" applyBorder="1" applyAlignment="1" applyProtection="1">
      <alignment horizontal="right" wrapText="1" shrinkToFit="1"/>
      <protection locked="0"/>
    </xf>
    <xf numFmtId="0" fontId="1" fillId="4" borderId="0" xfId="0" applyFont="1" applyFill="1" applyBorder="1" applyAlignment="1"/>
    <xf numFmtId="4" fontId="1" fillId="6" borderId="1" xfId="0" applyNumberFormat="1" applyFont="1" applyFill="1" applyBorder="1" applyAlignment="1" applyProtection="1">
      <alignment horizontal="right" wrapText="1" shrinkToFit="1"/>
    </xf>
    <xf numFmtId="0" fontId="1" fillId="7" borderId="1" xfId="0" applyNumberFormat="1" applyFont="1" applyFill="1" applyBorder="1" applyAlignment="1" applyProtection="1">
      <alignment horizontal="left" wrapText="1" shrinkToFit="1"/>
    </xf>
    <xf numFmtId="0" fontId="1" fillId="0" borderId="0" xfId="0" applyFont="1" applyBorder="1" applyAlignment="1"/>
    <xf numFmtId="0" fontId="8" fillId="2" borderId="4" xfId="0" applyFont="1" applyFill="1" applyBorder="1" applyAlignment="1" applyProtection="1">
      <alignment horizontal="left" vertical="top" wrapText="1" shrinkToFit="1"/>
    </xf>
    <xf numFmtId="44" fontId="19" fillId="0" borderId="0" xfId="2" applyFont="1" applyAlignment="1"/>
    <xf numFmtId="49" fontId="1" fillId="6" borderId="1" xfId="0" applyNumberFormat="1" applyFont="1" applyFill="1" applyBorder="1" applyAlignment="1" applyProtection="1">
      <alignment horizontal="left" wrapText="1" shrinkToFit="1"/>
    </xf>
    <xf numFmtId="0" fontId="1" fillId="8" borderId="1" xfId="0" applyFont="1" applyFill="1" applyBorder="1" applyAlignment="1" applyProtection="1">
      <alignment horizontal="left" vertical="top" wrapText="1" shrinkToFit="1"/>
    </xf>
    <xf numFmtId="0" fontId="1" fillId="9" borderId="1" xfId="0" applyFont="1" applyFill="1" applyBorder="1" applyAlignment="1" applyProtection="1">
      <alignment horizontal="left" vertical="top" wrapText="1" shrinkToFit="1"/>
    </xf>
    <xf numFmtId="165" fontId="1" fillId="6" borderId="1" xfId="0" applyNumberFormat="1" applyFont="1" applyFill="1" applyBorder="1" applyAlignment="1" applyProtection="1">
      <alignment horizontal="right" wrapText="1" shrinkToFit="1"/>
    </xf>
    <xf numFmtId="0" fontId="1" fillId="10" borderId="1" xfId="0" applyNumberFormat="1" applyFont="1" applyFill="1" applyBorder="1" applyAlignment="1" applyProtection="1">
      <alignment horizontal="left" wrapText="1" shrinkToFit="1"/>
    </xf>
    <xf numFmtId="0" fontId="0" fillId="0" borderId="0" xfId="0" applyProtection="1"/>
    <xf numFmtId="4" fontId="1" fillId="2" borderId="1" xfId="0" applyNumberFormat="1" applyFont="1" applyFill="1" applyBorder="1" applyAlignment="1" applyProtection="1">
      <alignment horizontal="right" wrapText="1" shrinkToFit="1"/>
    </xf>
    <xf numFmtId="49" fontId="1" fillId="2" borderId="1" xfId="0" applyNumberFormat="1" applyFont="1" applyFill="1" applyBorder="1" applyAlignment="1" applyProtection="1">
      <alignment horizontal="left" wrapText="1" shrinkToFit="1"/>
    </xf>
    <xf numFmtId="0" fontId="10" fillId="0" borderId="0" xfId="0" applyFont="1" applyFill="1" applyBorder="1"/>
    <xf numFmtId="0" fontId="10" fillId="0" borderId="0" xfId="0" applyFont="1" applyFill="1" applyBorder="1" applyProtection="1"/>
    <xf numFmtId="166" fontId="0" fillId="0" borderId="0" xfId="0" applyNumberFormat="1" applyProtection="1">
      <protection locked="0"/>
    </xf>
    <xf numFmtId="0" fontId="1" fillId="11" borderId="1" xfId="0" applyNumberFormat="1" applyFont="1" applyFill="1" applyBorder="1" applyAlignment="1" applyProtection="1">
      <alignment horizontal="left" wrapText="1" shrinkToFit="1"/>
    </xf>
    <xf numFmtId="0" fontId="8" fillId="2" borderId="5" xfId="0" applyFont="1" applyFill="1" applyBorder="1" applyAlignment="1" applyProtection="1">
      <alignment horizontal="center" vertical="center" wrapText="1" shrinkToFit="1"/>
    </xf>
    <xf numFmtId="0" fontId="8" fillId="2" borderId="6" xfId="0" applyFont="1" applyFill="1" applyBorder="1" applyAlignment="1" applyProtection="1">
      <alignment horizontal="center" vertical="center" wrapText="1" shrinkToFit="1"/>
    </xf>
    <xf numFmtId="0" fontId="8" fillId="2" borderId="6" xfId="0" applyFont="1" applyFill="1" applyBorder="1" applyAlignment="1">
      <alignment horizontal="center" vertical="center"/>
    </xf>
    <xf numFmtId="0" fontId="8" fillId="2" borderId="7" xfId="0" applyFont="1" applyFill="1" applyBorder="1" applyAlignment="1" applyProtection="1">
      <alignment horizontal="center" vertical="center" wrapText="1" shrinkToFit="1"/>
    </xf>
    <xf numFmtId="0" fontId="5" fillId="0" borderId="0" xfId="0" applyFont="1" applyBorder="1" applyAlignment="1">
      <alignment shrinkToFit="1"/>
    </xf>
    <xf numFmtId="0" fontId="5" fillId="4" borderId="0" xfId="0" applyFont="1" applyFill="1" applyBorder="1" applyAlignment="1">
      <alignment shrinkToFit="1"/>
    </xf>
    <xf numFmtId="0" fontId="1" fillId="12" borderId="1" xfId="0" applyNumberFormat="1" applyFont="1" applyFill="1" applyBorder="1" applyAlignment="1" applyProtection="1">
      <alignment horizontal="left" wrapText="1" shrinkToFit="1"/>
    </xf>
    <xf numFmtId="0" fontId="8" fillId="2" borderId="1" xfId="0" applyFont="1" applyFill="1" applyBorder="1" applyAlignment="1" applyProtection="1">
      <alignment horizontal="center" vertical="center" wrapText="1" shrinkToFit="1"/>
    </xf>
    <xf numFmtId="0" fontId="8" fillId="2" borderId="3" xfId="0" applyFont="1" applyFill="1" applyBorder="1" applyAlignment="1" applyProtection="1">
      <alignment vertical="top" wrapText="1" shrinkToFit="1"/>
    </xf>
    <xf numFmtId="0" fontId="8" fillId="2" borderId="4" xfId="0" applyFont="1" applyFill="1" applyBorder="1" applyAlignment="1" applyProtection="1">
      <alignment vertical="center" wrapText="1" shrinkToFit="1"/>
    </xf>
    <xf numFmtId="0" fontId="8" fillId="2" borderId="3" xfId="0" applyFont="1" applyFill="1" applyBorder="1" applyAlignment="1" applyProtection="1">
      <alignment horizontal="right" wrapText="1" shrinkToFit="1"/>
    </xf>
    <xf numFmtId="0" fontId="13" fillId="0" borderId="0" xfId="0" applyFont="1" applyFill="1" applyBorder="1" applyAlignment="1">
      <alignment horizontal="center" vertical="top" wrapText="1"/>
    </xf>
    <xf numFmtId="0" fontId="16" fillId="2" borderId="8" xfId="8" applyFont="1" applyFill="1" applyBorder="1" applyAlignment="1" applyProtection="1">
      <alignment horizontal="left" vertical="center" wrapText="1" shrinkToFit="1"/>
    </xf>
    <xf numFmtId="4" fontId="16" fillId="2" borderId="8" xfId="8" applyNumberFormat="1" applyFont="1" applyFill="1" applyBorder="1" applyAlignment="1" applyProtection="1">
      <alignment horizontal="right" vertical="center" wrapText="1" shrinkToFit="1"/>
    </xf>
    <xf numFmtId="0" fontId="16" fillId="2" borderId="8" xfId="8" applyFont="1" applyFill="1" applyBorder="1" applyAlignment="1">
      <alignment vertical="center" wrapText="1"/>
    </xf>
    <xf numFmtId="0" fontId="13" fillId="2" borderId="9" xfId="8" applyFont="1" applyFill="1" applyBorder="1" applyAlignment="1" applyProtection="1">
      <alignment horizontal="center" vertical="top" wrapText="1" shrinkToFit="1"/>
    </xf>
    <xf numFmtId="0" fontId="13" fillId="2" borderId="9" xfId="8" applyFont="1" applyFill="1" applyBorder="1" applyAlignment="1">
      <alignment horizontal="center" vertical="top" wrapText="1"/>
    </xf>
    <xf numFmtId="0" fontId="13" fillId="2" borderId="10" xfId="8" applyFont="1" applyFill="1" applyBorder="1" applyAlignment="1">
      <alignment horizontal="center" vertical="top" wrapText="1"/>
    </xf>
    <xf numFmtId="0" fontId="13" fillId="0" borderId="0" xfId="0" applyFont="1" applyFill="1" applyBorder="1" applyAlignment="1">
      <alignment vertical="center" wrapText="1"/>
    </xf>
    <xf numFmtId="0" fontId="16" fillId="0" borderId="0" xfId="0" applyFont="1" applyFill="1" applyBorder="1" applyAlignment="1">
      <alignment vertical="center" wrapText="1"/>
    </xf>
    <xf numFmtId="0" fontId="13" fillId="0" borderId="0" xfId="0" quotePrefix="1" applyFont="1" applyFill="1" applyBorder="1" applyAlignment="1">
      <alignment vertical="center" wrapText="1"/>
    </xf>
    <xf numFmtId="0" fontId="17" fillId="0" borderId="0" xfId="0" applyFont="1" applyFill="1" applyBorder="1" applyAlignment="1" applyProtection="1">
      <alignment vertical="center" wrapText="1" shrinkToFit="1"/>
    </xf>
    <xf numFmtId="0" fontId="0" fillId="0" borderId="0" xfId="0" applyFill="1" applyBorder="1"/>
    <xf numFmtId="0" fontId="13" fillId="0" borderId="0" xfId="0" applyFont="1" applyFill="1" applyBorder="1" applyAlignment="1" applyProtection="1">
      <alignment horizontal="center" vertical="top" wrapText="1" shrinkToFit="1"/>
    </xf>
    <xf numFmtId="0" fontId="0" fillId="0" borderId="0" xfId="0" applyBorder="1" applyProtection="1"/>
    <xf numFmtId="0" fontId="15" fillId="2" borderId="11" xfId="0" applyFont="1" applyFill="1" applyBorder="1" applyAlignment="1" applyProtection="1">
      <alignment vertical="center" wrapText="1" shrinkToFit="1"/>
    </xf>
    <xf numFmtId="0" fontId="15" fillId="2" borderId="8" xfId="0" applyFont="1" applyFill="1" applyBorder="1" applyAlignment="1" applyProtection="1">
      <alignment vertical="center" wrapText="1" shrinkToFit="1"/>
    </xf>
    <xf numFmtId="0" fontId="16" fillId="2" borderId="8" xfId="0" applyFont="1" applyFill="1" applyBorder="1" applyAlignment="1" applyProtection="1">
      <alignment horizontal="left" vertical="center" wrapText="1" shrinkToFit="1"/>
    </xf>
    <xf numFmtId="0" fontId="13" fillId="2" borderId="9" xfId="0" applyFont="1" applyFill="1" applyBorder="1" applyAlignment="1" applyProtection="1">
      <alignment horizontal="center" vertical="top" wrapText="1" shrinkToFit="1"/>
    </xf>
    <xf numFmtId="0" fontId="13" fillId="2" borderId="10" xfId="0" applyFont="1" applyFill="1" applyBorder="1" applyAlignment="1" applyProtection="1">
      <alignment horizontal="center" vertical="top" wrapText="1" shrinkToFit="1"/>
    </xf>
    <xf numFmtId="0" fontId="16" fillId="0" borderId="0" xfId="0" applyFont="1" applyFill="1" applyBorder="1" applyAlignment="1" applyProtection="1">
      <alignment horizontal="left" vertical="center" wrapText="1" shrinkToFit="1"/>
    </xf>
    <xf numFmtId="4" fontId="16" fillId="0" borderId="0" xfId="0" applyNumberFormat="1" applyFont="1" applyFill="1" applyBorder="1" applyAlignment="1" applyProtection="1">
      <alignment horizontal="right" vertical="center" wrapText="1" shrinkToFit="1"/>
    </xf>
    <xf numFmtId="0" fontId="13" fillId="0" borderId="0" xfId="0" applyFont="1" applyFill="1" applyBorder="1" applyAlignment="1" applyProtection="1">
      <alignment vertical="center" wrapText="1" shrinkToFit="1"/>
    </xf>
    <xf numFmtId="0" fontId="16" fillId="2" borderId="12" xfId="0" applyFont="1" applyFill="1" applyBorder="1" applyAlignment="1" applyProtection="1">
      <alignment horizontal="left" vertical="center" wrapText="1" shrinkToFit="1"/>
    </xf>
    <xf numFmtId="0" fontId="8" fillId="2" borderId="1" xfId="0" applyFont="1" applyFill="1" applyBorder="1" applyAlignment="1">
      <alignment horizontal="center" vertical="center"/>
    </xf>
    <xf numFmtId="0" fontId="5" fillId="0" borderId="0" xfId="0" applyFont="1"/>
    <xf numFmtId="0" fontId="1" fillId="8" borderId="1" xfId="0" applyFont="1" applyFill="1" applyBorder="1" applyAlignment="1" applyProtection="1">
      <alignment horizontal="left" vertical="top" wrapText="1" shrinkToFit="1"/>
      <protection locked="0"/>
    </xf>
    <xf numFmtId="0" fontId="15" fillId="2" borderId="13" xfId="0" applyFont="1" applyFill="1" applyBorder="1" applyAlignment="1" applyProtection="1">
      <alignment horizontal="center" vertical="center" wrapText="1" shrinkToFit="1"/>
    </xf>
    <xf numFmtId="0" fontId="15" fillId="2" borderId="3" xfId="0" applyFont="1" applyFill="1" applyBorder="1" applyAlignment="1" applyProtection="1">
      <alignment horizontal="right" vertical="top" wrapText="1" shrinkToFit="1"/>
    </xf>
    <xf numFmtId="0" fontId="13" fillId="0" borderId="0" xfId="0" applyNumberFormat="1" applyFont="1" applyFill="1" applyBorder="1" applyAlignment="1" applyProtection="1">
      <alignment vertical="center" wrapText="1" shrinkToFit="1"/>
    </xf>
    <xf numFmtId="4" fontId="1" fillId="4" borderId="1" xfId="0" applyNumberFormat="1" applyFont="1" applyFill="1" applyBorder="1" applyAlignment="1" applyProtection="1">
      <alignment horizontal="right" wrapText="1" shrinkToFit="1"/>
      <protection locked="0"/>
    </xf>
    <xf numFmtId="0" fontId="1" fillId="5" borderId="1" xfId="0" applyNumberFormat="1" applyFont="1" applyFill="1" applyBorder="1" applyAlignment="1" applyProtection="1">
      <alignment horizontal="left" wrapText="1" shrinkToFit="1"/>
      <protection locked="0"/>
    </xf>
    <xf numFmtId="49" fontId="1" fillId="2" borderId="1" xfId="0" applyNumberFormat="1" applyFont="1" applyFill="1" applyBorder="1" applyAlignment="1" applyProtection="1">
      <alignment horizontal="left" wrapText="1" shrinkToFit="1"/>
    </xf>
    <xf numFmtId="0" fontId="0" fillId="2" borderId="8" xfId="0" applyFill="1" applyBorder="1"/>
    <xf numFmtId="0" fontId="0" fillId="2" borderId="12" xfId="0" applyFill="1" applyBorder="1"/>
    <xf numFmtId="0" fontId="0" fillId="2" borderId="0" xfId="0" applyFill="1" applyBorder="1"/>
    <xf numFmtId="0" fontId="0" fillId="2" borderId="14" xfId="0" applyFill="1" applyBorder="1"/>
    <xf numFmtId="0" fontId="0" fillId="2" borderId="15" xfId="0" applyFill="1" applyBorder="1"/>
    <xf numFmtId="0" fontId="0" fillId="2" borderId="16" xfId="0" applyFill="1" applyBorder="1"/>
    <xf numFmtId="0" fontId="0" fillId="2" borderId="9" xfId="0" applyFill="1" applyBorder="1" applyAlignment="1">
      <alignment horizontal="center"/>
    </xf>
    <xf numFmtId="0" fontId="0" fillId="2" borderId="10" xfId="0" applyFill="1" applyBorder="1" applyAlignment="1">
      <alignment horizontal="center"/>
    </xf>
    <xf numFmtId="0" fontId="6" fillId="2" borderId="1" xfId="0" applyFont="1" applyFill="1" applyBorder="1" applyAlignment="1" applyProtection="1">
      <alignment horizontal="left" vertical="top" wrapText="1" shrinkToFit="1"/>
    </xf>
    <xf numFmtId="0" fontId="6" fillId="2" borderId="13" xfId="0" applyFont="1" applyFill="1" applyBorder="1" applyAlignment="1" applyProtection="1">
      <alignment horizontal="left" vertical="top" wrapText="1" shrinkToFit="1"/>
    </xf>
    <xf numFmtId="0" fontId="5" fillId="0" borderId="0" xfId="0" applyFont="1" applyFill="1" applyBorder="1" applyAlignment="1"/>
    <xf numFmtId="0" fontId="8" fillId="2" borderId="17" xfId="0" applyFont="1" applyFill="1" applyBorder="1" applyAlignment="1" applyProtection="1">
      <alignment horizontal="center" vertical="top" wrapText="1" shrinkToFit="1"/>
    </xf>
    <xf numFmtId="4" fontId="1" fillId="4" borderId="18" xfId="0" applyNumberFormat="1" applyFont="1" applyFill="1" applyBorder="1" applyAlignment="1" applyProtection="1">
      <alignment horizontal="right" wrapText="1" shrinkToFit="1"/>
      <protection locked="0"/>
    </xf>
    <xf numFmtId="4" fontId="1" fillId="4" borderId="19" xfId="0" applyNumberFormat="1" applyFont="1" applyFill="1" applyBorder="1" applyAlignment="1" applyProtection="1">
      <alignment horizontal="right" wrapText="1" shrinkToFit="1"/>
      <protection locked="0"/>
    </xf>
    <xf numFmtId="0" fontId="5" fillId="0" borderId="0" xfId="0" applyNumberFormat="1" applyFont="1" applyFill="1" applyBorder="1" applyAlignment="1" applyProtection="1">
      <alignment horizontal="left" vertical="top" shrinkToFit="1"/>
    </xf>
    <xf numFmtId="49" fontId="5" fillId="0" borderId="0" xfId="0" applyNumberFormat="1" applyFont="1" applyFill="1" applyBorder="1" applyAlignment="1" applyProtection="1">
      <alignment horizontal="left" vertical="top" shrinkToFit="1"/>
    </xf>
    <xf numFmtId="0" fontId="6" fillId="2" borderId="11" xfId="0" applyFont="1" applyFill="1" applyBorder="1"/>
    <xf numFmtId="0" fontId="1" fillId="3" borderId="1" xfId="0" applyNumberFormat="1" applyFont="1" applyFill="1" applyBorder="1" applyAlignment="1" applyProtection="1">
      <alignment horizontal="left" wrapText="1" shrinkToFit="1"/>
      <protection locked="0"/>
    </xf>
    <xf numFmtId="49" fontId="1" fillId="8" borderId="1" xfId="0" applyNumberFormat="1" applyFont="1" applyFill="1" applyBorder="1" applyAlignment="1" applyProtection="1">
      <alignment horizontal="left" vertical="top" wrapText="1" shrinkToFit="1"/>
    </xf>
    <xf numFmtId="1" fontId="1" fillId="4" borderId="1" xfId="0" applyNumberFormat="1" applyFont="1" applyFill="1" applyBorder="1" applyAlignment="1" applyProtection="1">
      <alignment horizontal="right" wrapText="1" shrinkToFit="1"/>
      <protection locked="0"/>
    </xf>
    <xf numFmtId="1" fontId="1" fillId="11" borderId="1" xfId="0" applyNumberFormat="1" applyFont="1" applyFill="1" applyBorder="1" applyAlignment="1" applyProtection="1">
      <alignment horizontal="left" wrapText="1" shrinkToFit="1"/>
    </xf>
    <xf numFmtId="0" fontId="1" fillId="12" borderId="1" xfId="0" applyNumberFormat="1" applyFont="1" applyFill="1" applyBorder="1" applyAlignment="1" applyProtection="1">
      <alignment horizontal="left" wrapText="1" shrinkToFit="1"/>
    </xf>
    <xf numFmtId="49" fontId="1" fillId="3" borderId="1" xfId="0" applyNumberFormat="1" applyFont="1" applyFill="1" applyBorder="1" applyAlignment="1" applyProtection="1">
      <alignment horizontal="left" wrapText="1" shrinkToFit="1"/>
      <protection locked="0"/>
    </xf>
    <xf numFmtId="0" fontId="1" fillId="4" borderId="1" xfId="0" applyNumberFormat="1" applyFont="1" applyFill="1" applyBorder="1" applyAlignment="1" applyProtection="1">
      <alignment horizontal="left" wrapText="1" shrinkToFit="1"/>
    </xf>
    <xf numFmtId="0" fontId="1" fillId="0" borderId="1" xfId="0" applyNumberFormat="1" applyFont="1" applyFill="1" applyBorder="1" applyAlignment="1" applyProtection="1">
      <alignment horizontal="left" wrapText="1" shrinkToFit="1"/>
    </xf>
    <xf numFmtId="0" fontId="1" fillId="3" borderId="1" xfId="0" applyNumberFormat="1" applyFont="1" applyFill="1" applyBorder="1" applyAlignment="1" applyProtection="1">
      <alignment horizontal="left" wrapText="1" shrinkToFit="1"/>
    </xf>
    <xf numFmtId="49" fontId="1" fillId="8" borderId="1" xfId="0" applyNumberFormat="1" applyFont="1" applyFill="1" applyBorder="1" applyAlignment="1" applyProtection="1">
      <alignment horizontal="left" vertical="top" wrapText="1" shrinkToFit="1"/>
      <protection locked="0"/>
    </xf>
    <xf numFmtId="49" fontId="1" fillId="4" borderId="1" xfId="0" applyNumberFormat="1" applyFont="1" applyFill="1" applyBorder="1" applyAlignment="1" applyProtection="1">
      <alignment horizontal="left" wrapText="1" shrinkToFit="1"/>
      <protection locked="0"/>
    </xf>
    <xf numFmtId="0" fontId="1" fillId="2" borderId="1" xfId="0" applyFont="1" applyFill="1" applyBorder="1" applyAlignment="1" applyProtection="1">
      <alignment wrapText="1" shrinkToFit="1"/>
    </xf>
    <xf numFmtId="0" fontId="5" fillId="0" borderId="9" xfId="0" applyFont="1" applyBorder="1" applyAlignment="1">
      <alignment shrinkToFit="1"/>
    </xf>
    <xf numFmtId="0" fontId="5" fillId="0" borderId="0" xfId="0" applyFont="1" applyAlignment="1">
      <alignment shrinkToFit="1"/>
    </xf>
    <xf numFmtId="0" fontId="5" fillId="4" borderId="9" xfId="0" applyFont="1" applyFill="1" applyBorder="1" applyAlignment="1">
      <alignment shrinkToFit="1"/>
    </xf>
    <xf numFmtId="0" fontId="5" fillId="4" borderId="0" xfId="0" applyFont="1" applyFill="1" applyBorder="1" applyAlignment="1">
      <alignment horizontal="right" shrinkToFit="1"/>
    </xf>
    <xf numFmtId="0" fontId="5" fillId="4" borderId="14" xfId="0" applyFont="1" applyFill="1" applyBorder="1" applyAlignment="1">
      <alignment shrinkToFit="1"/>
    </xf>
    <xf numFmtId="0" fontId="5" fillId="0" borderId="0" xfId="0" applyFont="1" applyBorder="1" applyAlignment="1">
      <alignment horizontal="right" shrinkToFit="1"/>
    </xf>
    <xf numFmtId="0" fontId="5" fillId="0" borderId="10" xfId="0" applyFont="1" applyBorder="1" applyAlignment="1">
      <alignment shrinkToFit="1"/>
    </xf>
    <xf numFmtId="0" fontId="9" fillId="13" borderId="0" xfId="0" applyFont="1" applyFill="1" applyBorder="1" applyAlignment="1">
      <alignment horizontal="center" vertical="center"/>
    </xf>
    <xf numFmtId="0" fontId="9" fillId="13" borderId="15" xfId="0" applyFont="1" applyFill="1" applyBorder="1" applyAlignment="1">
      <alignment horizontal="center" vertical="center"/>
    </xf>
    <xf numFmtId="0" fontId="14" fillId="2" borderId="2" xfId="0" applyFont="1" applyFill="1" applyBorder="1" applyAlignment="1">
      <alignment horizontal="left"/>
    </xf>
    <xf numFmtId="0" fontId="14" fillId="2" borderId="3" xfId="0" applyFont="1" applyFill="1" applyBorder="1" applyAlignment="1">
      <alignment horizontal="left"/>
    </xf>
    <xf numFmtId="0" fontId="16" fillId="2" borderId="14" xfId="8" applyFont="1" applyFill="1" applyBorder="1" applyAlignment="1">
      <alignment horizontal="center" vertical="center" wrapText="1"/>
    </xf>
    <xf numFmtId="0" fontId="16" fillId="2" borderId="16" xfId="8" applyFont="1" applyFill="1" applyBorder="1" applyAlignment="1">
      <alignment horizontal="center" vertical="center" wrapText="1"/>
    </xf>
    <xf numFmtId="0" fontId="16" fillId="2" borderId="0" xfId="8" applyFont="1" applyFill="1" applyBorder="1" applyAlignment="1">
      <alignment horizontal="center" vertical="center" wrapText="1"/>
    </xf>
    <xf numFmtId="0" fontId="16" fillId="2" borderId="15" xfId="8" applyFont="1" applyFill="1" applyBorder="1" applyAlignment="1">
      <alignment horizontal="center" vertical="center" wrapText="1"/>
    </xf>
    <xf numFmtId="0" fontId="13" fillId="2" borderId="0" xfId="8" applyFont="1" applyFill="1" applyBorder="1" applyAlignment="1">
      <alignment horizontal="left" vertical="center" wrapText="1"/>
    </xf>
    <xf numFmtId="0" fontId="0" fillId="0" borderId="0" xfId="0"/>
    <xf numFmtId="0" fontId="0" fillId="0" borderId="0" xfId="0" applyBorder="1"/>
    <xf numFmtId="0" fontId="15" fillId="2" borderId="11" xfId="8" applyFont="1" applyFill="1" applyBorder="1" applyAlignment="1" applyProtection="1">
      <alignment horizontal="left" vertical="center" wrapText="1" shrinkToFit="1"/>
    </xf>
    <xf numFmtId="0" fontId="0" fillId="0" borderId="8" xfId="0" applyBorder="1"/>
    <xf numFmtId="0" fontId="13" fillId="2" borderId="0" xfId="8" applyFont="1" applyFill="1" applyBorder="1" applyAlignment="1" applyProtection="1">
      <alignment horizontal="left" vertical="center" wrapText="1" shrinkToFit="1"/>
    </xf>
    <xf numFmtId="0" fontId="16" fillId="2" borderId="8" xfId="8" applyFont="1" applyFill="1" applyBorder="1" applyAlignment="1">
      <alignment horizontal="center" vertical="center" wrapText="1"/>
    </xf>
    <xf numFmtId="0" fontId="13" fillId="0" borderId="0" xfId="0" applyFont="1" applyFill="1" applyBorder="1" applyAlignment="1">
      <alignment horizontal="left" vertical="center" wrapText="1"/>
    </xf>
    <xf numFmtId="0" fontId="13" fillId="2" borderId="15" xfId="8" applyFont="1" applyFill="1" applyBorder="1" applyAlignment="1">
      <alignment horizontal="left" vertical="center" wrapText="1"/>
    </xf>
    <xf numFmtId="0" fontId="0" fillId="0" borderId="15" xfId="0" applyBorder="1"/>
    <xf numFmtId="0" fontId="13" fillId="2" borderId="0" xfId="8" quotePrefix="1" applyFont="1" applyFill="1" applyBorder="1" applyAlignment="1">
      <alignment horizontal="left" vertical="center" wrapText="1"/>
    </xf>
    <xf numFmtId="0" fontId="8" fillId="2" borderId="1" xfId="0" applyFont="1" applyFill="1" applyBorder="1" applyAlignment="1" applyProtection="1">
      <alignment horizontal="center" vertical="center" wrapText="1" shrinkToFit="1"/>
    </xf>
    <xf numFmtId="0" fontId="8" fillId="2" borderId="20" xfId="0" applyFont="1" applyFill="1" applyBorder="1" applyAlignment="1" applyProtection="1">
      <alignment horizontal="center" vertical="center" wrapText="1" shrinkToFit="1"/>
    </xf>
    <xf numFmtId="0" fontId="8" fillId="2" borderId="21" xfId="0" applyFont="1" applyFill="1" applyBorder="1" applyAlignment="1" applyProtection="1">
      <alignment horizontal="center" vertical="center" wrapText="1" shrinkToFit="1"/>
    </xf>
    <xf numFmtId="0" fontId="8" fillId="2" borderId="13" xfId="0" applyFont="1" applyFill="1" applyBorder="1" applyAlignment="1" applyProtection="1">
      <alignment horizontal="center" vertical="center" wrapText="1" shrinkToFit="1"/>
    </xf>
    <xf numFmtId="0" fontId="9" fillId="13" borderId="0" xfId="0" applyFont="1" applyFill="1" applyAlignment="1">
      <alignment horizontal="center" vertical="center"/>
    </xf>
    <xf numFmtId="0" fontId="8" fillId="2" borderId="2" xfId="0" applyFont="1" applyFill="1" applyBorder="1" applyAlignment="1" applyProtection="1">
      <alignment horizontal="left" vertical="center" wrapText="1" shrinkToFit="1"/>
    </xf>
    <xf numFmtId="0" fontId="8" fillId="2" borderId="4" xfId="0" applyFont="1" applyFill="1" applyBorder="1" applyAlignment="1" applyProtection="1">
      <alignment horizontal="left" vertical="center" wrapText="1" shrinkToFit="1"/>
    </xf>
    <xf numFmtId="0" fontId="16" fillId="2" borderId="22" xfId="0" applyFont="1" applyFill="1" applyBorder="1" applyAlignment="1" applyProtection="1">
      <alignment horizontal="left" vertical="top" wrapText="1" shrinkToFit="1"/>
    </xf>
    <xf numFmtId="0" fontId="16" fillId="2" borderId="23" xfId="0" applyFont="1" applyFill="1" applyBorder="1" applyAlignment="1" applyProtection="1">
      <alignment horizontal="left" vertical="top" wrapText="1" shrinkToFit="1"/>
    </xf>
    <xf numFmtId="0" fontId="16" fillId="2" borderId="24" xfId="0" applyFont="1" applyFill="1" applyBorder="1" applyAlignment="1" applyProtection="1">
      <alignment horizontal="left" vertical="top" wrapText="1" shrinkToFit="1"/>
    </xf>
    <xf numFmtId="0" fontId="16" fillId="2" borderId="25" xfId="0" applyFont="1" applyFill="1" applyBorder="1" applyAlignment="1" applyProtection="1">
      <alignment horizontal="left" vertical="top" wrapText="1" shrinkToFit="1"/>
    </xf>
    <xf numFmtId="0" fontId="16" fillId="2" borderId="26" xfId="0" applyFont="1" applyFill="1" applyBorder="1" applyAlignment="1" applyProtection="1">
      <alignment horizontal="left" vertical="top" wrapText="1" shrinkToFit="1"/>
    </xf>
    <xf numFmtId="0" fontId="16" fillId="2" borderId="27" xfId="0" applyFont="1" applyFill="1" applyBorder="1" applyAlignment="1" applyProtection="1">
      <alignment horizontal="left" vertical="top" wrapText="1" shrinkToFit="1"/>
    </xf>
    <xf numFmtId="0" fontId="8" fillId="2" borderId="28" xfId="0" applyFont="1" applyFill="1" applyBorder="1" applyAlignment="1" applyProtection="1">
      <alignment horizontal="left" vertical="top" wrapText="1" shrinkToFit="1"/>
    </xf>
    <xf numFmtId="0" fontId="8" fillId="2" borderId="29" xfId="0" applyFont="1" applyFill="1" applyBorder="1" applyAlignment="1" applyProtection="1">
      <alignment horizontal="left" vertical="top" wrapText="1" shrinkToFit="1"/>
    </xf>
    <xf numFmtId="0" fontId="8" fillId="2" borderId="1" xfId="0" applyFont="1" applyFill="1" applyBorder="1" applyAlignment="1">
      <alignment horizontal="center" vertical="center"/>
    </xf>
    <xf numFmtId="0" fontId="8" fillId="2" borderId="2" xfId="0" applyFont="1" applyFill="1" applyBorder="1" applyAlignment="1" applyProtection="1">
      <alignment horizontal="left" vertical="top" wrapText="1" shrinkToFit="1"/>
    </xf>
    <xf numFmtId="0" fontId="8" fillId="2" borderId="4" xfId="0" applyFont="1" applyFill="1" applyBorder="1" applyAlignment="1" applyProtection="1">
      <alignment horizontal="left" vertical="top" wrapText="1" shrinkToFit="1"/>
    </xf>
    <xf numFmtId="0" fontId="16" fillId="2" borderId="28" xfId="0" applyFont="1" applyFill="1" applyBorder="1" applyAlignment="1" applyProtection="1">
      <alignment horizontal="left" vertical="top" wrapText="1" shrinkToFit="1"/>
    </xf>
    <xf numFmtId="0" fontId="16" fillId="2" borderId="29" xfId="0" applyFont="1" applyFill="1" applyBorder="1" applyAlignment="1" applyProtection="1">
      <alignment horizontal="left" vertical="top" wrapText="1" shrinkToFit="1"/>
    </xf>
    <xf numFmtId="0" fontId="16" fillId="2" borderId="17" xfId="0" applyFont="1" applyFill="1" applyBorder="1" applyAlignment="1" applyProtection="1">
      <alignment horizontal="left" vertical="top" wrapText="1" shrinkToFit="1"/>
    </xf>
    <xf numFmtId="0" fontId="8" fillId="2" borderId="4" xfId="0" applyFont="1" applyFill="1" applyBorder="1" applyAlignment="1" applyProtection="1">
      <alignment horizontal="right" vertical="top" wrapText="1" shrinkToFit="1"/>
    </xf>
    <xf numFmtId="0" fontId="8" fillId="2" borderId="3" xfId="0" applyFont="1" applyFill="1" applyBorder="1" applyAlignment="1" applyProtection="1">
      <alignment horizontal="right" vertical="top" wrapText="1" shrinkToFit="1"/>
    </xf>
    <xf numFmtId="0" fontId="13" fillId="2" borderId="15" xfId="0" applyFont="1" applyFill="1" applyBorder="1" applyAlignment="1">
      <alignment horizontal="left" vertical="center" wrapText="1"/>
    </xf>
    <xf numFmtId="0" fontId="13" fillId="2" borderId="16" xfId="0" applyFont="1" applyFill="1" applyBorder="1" applyAlignment="1">
      <alignment horizontal="left" vertical="center" wrapText="1"/>
    </xf>
    <xf numFmtId="0" fontId="13" fillId="2" borderId="0" xfId="0" quotePrefix="1" applyFont="1" applyFill="1" applyBorder="1" applyAlignment="1" applyProtection="1">
      <alignment horizontal="left" vertical="center" wrapText="1" shrinkToFit="1"/>
    </xf>
    <xf numFmtId="0" fontId="13" fillId="2" borderId="0" xfId="0" applyFont="1" applyFill="1" applyBorder="1" applyAlignment="1" applyProtection="1">
      <alignment horizontal="left" vertical="center" wrapText="1" shrinkToFit="1"/>
    </xf>
    <xf numFmtId="0" fontId="13" fillId="2" borderId="14" xfId="0" applyFont="1" applyFill="1" applyBorder="1" applyAlignment="1" applyProtection="1">
      <alignment horizontal="left" vertical="center" wrapText="1" shrinkToFit="1"/>
    </xf>
    <xf numFmtId="0" fontId="13" fillId="2" borderId="0" xfId="0" applyNumberFormat="1" applyFont="1" applyFill="1" applyBorder="1" applyAlignment="1" applyProtection="1">
      <alignment horizontal="left" vertical="center" wrapText="1" shrinkToFit="1"/>
    </xf>
    <xf numFmtId="0" fontId="13" fillId="2" borderId="14" xfId="0" applyNumberFormat="1" applyFont="1" applyFill="1" applyBorder="1" applyAlignment="1" applyProtection="1">
      <alignment horizontal="left" vertical="center" wrapText="1" shrinkToFit="1"/>
    </xf>
    <xf numFmtId="0" fontId="13" fillId="2" borderId="0" xfId="0" applyFont="1" applyFill="1" applyBorder="1" applyAlignment="1">
      <alignment horizontal="left" vertical="center" wrapText="1"/>
    </xf>
    <xf numFmtId="0" fontId="13" fillId="2" borderId="14" xfId="0" applyFont="1" applyFill="1" applyBorder="1" applyAlignment="1">
      <alignment horizontal="left" vertical="center" wrapText="1"/>
    </xf>
    <xf numFmtId="0" fontId="8" fillId="2" borderId="20" xfId="0" applyFont="1" applyFill="1" applyBorder="1" applyAlignment="1">
      <alignment horizontal="center" vertical="center"/>
    </xf>
    <xf numFmtId="0" fontId="8" fillId="2" borderId="21" xfId="0" applyFont="1" applyFill="1" applyBorder="1" applyAlignment="1">
      <alignment horizontal="center" vertical="center"/>
    </xf>
    <xf numFmtId="0" fontId="8" fillId="2" borderId="13" xfId="0" applyFont="1" applyFill="1" applyBorder="1" applyAlignment="1">
      <alignment horizontal="center" vertical="center"/>
    </xf>
    <xf numFmtId="0" fontId="15" fillId="2" borderId="2" xfId="0" applyFont="1" applyFill="1" applyBorder="1" applyAlignment="1" applyProtection="1">
      <alignment horizontal="left" vertical="top" wrapText="1" shrinkToFit="1"/>
    </xf>
    <xf numFmtId="0" fontId="15" fillId="2" borderId="4" xfId="0" applyFont="1" applyFill="1" applyBorder="1" applyAlignment="1" applyProtection="1">
      <alignment horizontal="left" vertical="top" wrapText="1" shrinkToFit="1"/>
    </xf>
    <xf numFmtId="0" fontId="1" fillId="8" borderId="20" xfId="0" applyFont="1" applyFill="1" applyBorder="1" applyAlignment="1" applyProtection="1">
      <alignment horizontal="center" vertical="center" wrapText="1" shrinkToFit="1"/>
    </xf>
    <xf numFmtId="0" fontId="1" fillId="8" borderId="21" xfId="0" applyFont="1" applyFill="1" applyBorder="1" applyAlignment="1" applyProtection="1">
      <alignment horizontal="center" vertical="center" wrapText="1" shrinkToFit="1"/>
    </xf>
    <xf numFmtId="0" fontId="1" fillId="8" borderId="13" xfId="0" applyFont="1" applyFill="1" applyBorder="1" applyAlignment="1" applyProtection="1">
      <alignment horizontal="center" vertical="center" wrapText="1" shrinkToFit="1"/>
    </xf>
    <xf numFmtId="0" fontId="1" fillId="3" borderId="20" xfId="0" applyNumberFormat="1" applyFont="1" applyFill="1" applyBorder="1" applyAlignment="1" applyProtection="1">
      <alignment horizontal="center" vertical="center"/>
    </xf>
    <xf numFmtId="0" fontId="1" fillId="3" borderId="21" xfId="0" applyNumberFormat="1" applyFont="1" applyFill="1" applyBorder="1" applyAlignment="1" applyProtection="1">
      <alignment horizontal="center" vertical="center"/>
    </xf>
    <xf numFmtId="0" fontId="1" fillId="3" borderId="13" xfId="0" applyNumberFormat="1" applyFont="1" applyFill="1" applyBorder="1" applyAlignment="1" applyProtection="1">
      <alignment horizontal="center" vertical="center"/>
    </xf>
    <xf numFmtId="4" fontId="1" fillId="4" borderId="20" xfId="0" applyNumberFormat="1" applyFont="1" applyFill="1" applyBorder="1" applyAlignment="1" applyProtection="1">
      <alignment horizontal="center" wrapText="1" shrinkToFit="1"/>
      <protection locked="0"/>
    </xf>
    <xf numFmtId="4" fontId="1" fillId="4" borderId="21" xfId="0" applyNumberFormat="1" applyFont="1" applyFill="1" applyBorder="1" applyAlignment="1" applyProtection="1">
      <alignment horizontal="center" wrapText="1" shrinkToFit="1"/>
      <protection locked="0"/>
    </xf>
    <xf numFmtId="4" fontId="1" fillId="4" borderId="13" xfId="0" applyNumberFormat="1" applyFont="1" applyFill="1" applyBorder="1" applyAlignment="1" applyProtection="1">
      <alignment horizontal="center" wrapText="1" shrinkToFit="1"/>
      <protection locked="0"/>
    </xf>
    <xf numFmtId="4" fontId="1" fillId="4" borderId="1" xfId="0" applyNumberFormat="1" applyFont="1" applyFill="1" applyBorder="1" applyAlignment="1" applyProtection="1">
      <alignment horizontal="center" wrapText="1" shrinkToFit="1"/>
      <protection locked="0"/>
    </xf>
  </cellXfs>
  <cellStyles count="10">
    <cellStyle name="Comma 2" xfId="1"/>
    <cellStyle name="Currency" xfId="2" builtinId="4"/>
    <cellStyle name="Hyperlink 2" xfId="3"/>
    <cellStyle name="Normal" xfId="0" builtinId="0"/>
    <cellStyle name="Normal 2" xfId="4"/>
    <cellStyle name="Normal 2 2" xfId="5"/>
    <cellStyle name="Normal 2_Derivatives-Dom" xfId="6"/>
    <cellStyle name="Normal 3" xfId="7"/>
    <cellStyle name="Normal_Sheet1" xfId="8"/>
    <cellStyle name="Normal_StartUp" xfId="9"/>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theme/theme1.xml"
                 Type="http://schemas.openxmlformats.org/officeDocument/2006/relationships/theme"/>
   <Relationship Id="rId14"
                 Target="styles.xml"
                 Type="http://schemas.openxmlformats.org/officeDocument/2006/relationships/styles"/>
   <Relationship Id="rId15"
                 Target="sharedStrings.xml"
                 Type="http://schemas.openxmlformats.org/officeDocument/2006/relationships/sharedStrings"/>
   <Relationship Id="rId16"
                 Target="calcChain.xml"
                 Type="http://schemas.openxmlformats.org/officeDocument/2006/relationships/calcChain"/>
   <Relationship Id="rId17"
                 Target="../customXml/item1.xml"
                 Type="http://schemas.openxmlformats.org/officeDocument/2006/relationships/customXml"/>
   <Relationship Id="rId18"
                 Target="worksheets/sheet59.xml"
                 Type="http://schemas.openxmlformats.org/officeDocument/2006/relationships/worksheet"/>
   <Relationship Id="rId19"
                 Target="worksheets/sheet60.xml"
                 Type="http://schemas.openxmlformats.org/officeDocument/2006/relationships/worksheet"/>
   <Relationship Id="rId2"
                 Target="worksheets/sheet2.xml"
                 Type="http://schemas.openxmlformats.org/officeDocument/2006/relationships/worksheet"/>
   <Relationship Id="rId20"
                 Target="worksheets/sheet61.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http://www.xe.com/euro.htm"
                 TargetMode="External"
                 Type="http://schemas.openxmlformats.org/officeDocument/2006/relationships/hyperlink"/>
   <Relationship Id="rId2"
                 Target="../printerSettings/printerSettings2.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4.bin"
                 Type="http://schemas.openxmlformats.org/officeDocument/2006/relationships/printerSettings"/>
   <Relationship Id="rId2"
                 Target="../drawings/vmlDrawing1.vml"
                 Type="http://schemas.openxmlformats.org/officeDocument/2006/relationships/vmlDrawing"/>
   <Relationship Id="rId3"
                 Target="../comments1.xml"
                 Type="http://schemas.openxmlformats.org/officeDocument/2006/relationships/comments"/>
</Relationships>

</file>

<file path=xl/worksheets/_rels/sheet5.xml.rels><?xml version="1.0" encoding="UTF-8" standalone="yes"?>
<Relationships xmlns="http://schemas.openxmlformats.org/package/2006/relationships">
   <Relationship Id="rId1"
                 Target="../printerSettings/printerSettings5.bin"
                 Type="http://schemas.openxmlformats.org/officeDocument/2006/relationships/printerSettings"/>
   <Relationship Id="rId2"
                 Target="../drawings/vmlDrawing2.vml"
                 Type="http://schemas.openxmlformats.org/officeDocument/2006/relationships/vmlDrawing"/>
   <Relationship Id="rId3"
                 Target="../comments2.xml"
                 Type="http://schemas.openxmlformats.org/officeDocument/2006/relationships/comments"/>
</Relationships>

</file>

<file path=xl/worksheets/_rels/sheet6.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8.bin"
                 Type="http://schemas.openxmlformats.org/officeDocument/2006/relationships/printerSettings"/>
   <Relationship Id="rId2"
                 Target="../drawings/vmlDrawing3.vml"
                 Type="http://schemas.openxmlformats.org/officeDocument/2006/relationships/vmlDrawing"/>
   <Relationship Id="rId3"
                 Target="../comments3.xml"
                 Type="http://schemas.openxmlformats.org/officeDocument/2006/relationships/comments"/>
</Relationships>

</file>

<file path=xl/worksheets/_rels/sheet11.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drawings/drawing1.xml"
                 Type="http://schemas.openxmlformats.org/officeDocument/2006/relationships/drawing"/>
</Relationships>

</file>

<file path=xl/worksheets/_rels/sheet60.xml.rels><?xml version="1.0" encoding="UTF-8" standalone="yes"?>
<Relationships xmlns="http://schemas.openxmlformats.org/package/2006/relationships">
   <Relationship Id="rId1"
                 Target="../drawings/drawing2.xml"
                 Type="http://schemas.openxmlformats.org/officeDocument/2006/relationships/drawing"/>
</Relationships>

</file>

<file path=xl/worksheets/_rels/sheet61.xml.rels><?xml version="1.0" encoding="UTF-8" standalone="yes"?>
<Relationships xmlns="http://schemas.openxmlformats.org/package/2006/relationships">
   <Relationship Id="rId1"
                 Target="../drawings/drawing3.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sheetPr codeName="Sheet1"/>
  <dimension ref="A1:Z10"/>
  <sheetViews>
    <sheetView workbookViewId="0">
      <selection activeCell="A2" sqref="A2"/>
    </sheetView>
  </sheetViews>
  <sheetFormatPr defaultRowHeight="15"/>
  <cols>
    <col min="1" max="1" customWidth="true" style="1" width="199.140625" collapsed="true"/>
    <col min="2" max="16384" style="1" width="9.140625" collapsed="true"/>
  </cols>
  <sheetData>
    <row r="1" spans="1:26" ht="225">
      <c r="A1" s="5" t="s">
        <v>650</v>
      </c>
      <c r="Z1" s="1" t="s">
        <v>358</v>
      </c>
    </row>
    <row r="6" spans="1:26" ht="90">
      <c r="A6" s="5" t="s">
        <v>357</v>
      </c>
    </row>
    <row r="9" spans="1:26">
      <c r="A9" s="5"/>
    </row>
    <row r="10" spans="1:26">
      <c r="A10" s="5"/>
    </row>
  </sheetData>
  <sheetProtection selectLockedCells="1"/>
  <dataConsolidate/>
  <phoneticPr fontId="0"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sheetPr codeName="Sheet2"/>
  <dimension ref="A1:M172"/>
  <sheetViews>
    <sheetView workbookViewId="0">
      <selection activeCell="G17" sqref="G17"/>
    </sheetView>
  </sheetViews>
  <sheetFormatPr defaultRowHeight="15"/>
  <cols>
    <col min="1" max="1" style="1" width="9.140625" collapsed="true"/>
    <col min="2" max="2" bestFit="true" customWidth="true" style="1" width="25.85546875" collapsed="true"/>
    <col min="3" max="3" customWidth="true" style="1" width="22.42578125" collapsed="true"/>
    <col min="4" max="4" customWidth="true" style="1" width="17.140625" collapsed="true"/>
    <col min="5" max="6" style="1" width="9.140625" collapsed="true"/>
    <col min="7" max="7" customWidth="true" style="1" width="20.7109375" collapsed="true"/>
    <col min="8" max="8" style="1" width="9.140625" collapsed="true"/>
    <col min="9" max="9" bestFit="true" customWidth="true" style="1" width="9.7109375" collapsed="true"/>
    <col min="10" max="10" customWidth="true" hidden="true" style="1" width="9.140625" collapsed="true"/>
    <col min="11" max="11" customWidth="true" hidden="true" style="1" width="53.28515625" collapsed="true"/>
    <col min="12" max="12" customWidth="true" hidden="true" style="1" width="10.42578125" collapsed="true"/>
    <col min="13" max="13" customWidth="true" hidden="true" style="1" width="11.0" collapsed="true"/>
    <col min="14" max="15" style="1" width="9.140625" collapsed="true"/>
    <col min="16" max="16" customWidth="true" style="1" width="24.5703125" collapsed="true"/>
    <col min="17" max="17" bestFit="true" customWidth="true" style="1" width="11.0" collapsed="true"/>
    <col min="18" max="16384" style="1" width="9.140625" collapsed="true"/>
  </cols>
  <sheetData>
    <row r="1" spans="2:13">
      <c r="J1" s="1" t="s">
        <v>155</v>
      </c>
      <c r="K1" s="1" t="s">
        <v>156</v>
      </c>
      <c r="L1" s="1" t="s">
        <v>201</v>
      </c>
      <c r="M1" s="1">
        <v>1</v>
      </c>
    </row>
    <row r="2" spans="2:13">
      <c r="J2" s="1" t="s">
        <v>157</v>
      </c>
      <c r="K2" s="1" t="s">
        <v>158</v>
      </c>
      <c r="L2" s="1" t="s">
        <v>202</v>
      </c>
      <c r="M2" s="1">
        <v>1000</v>
      </c>
    </row>
    <row r="3" spans="2:13">
      <c r="J3" s="1" t="s">
        <v>159</v>
      </c>
      <c r="K3" s="1" t="s">
        <v>160</v>
      </c>
      <c r="L3" s="1" t="s">
        <v>383</v>
      </c>
      <c r="M3" s="1">
        <v>100000</v>
      </c>
    </row>
    <row r="4" spans="2:13">
      <c r="J4" s="1" t="s">
        <v>161</v>
      </c>
      <c r="K4" s="1" t="s">
        <v>162</v>
      </c>
      <c r="L4" s="1" t="s">
        <v>203</v>
      </c>
      <c r="M4" s="1">
        <v>1000000</v>
      </c>
    </row>
    <row r="5" spans="2:13">
      <c r="J5" s="1" t="s">
        <v>163</v>
      </c>
      <c r="K5" s="1" t="s">
        <v>164</v>
      </c>
      <c r="L5" s="1" t="s">
        <v>204</v>
      </c>
      <c r="M5" s="1">
        <v>1000000000</v>
      </c>
    </row>
    <row r="6" spans="2:13">
      <c r="B6" s="6"/>
      <c r="C6" s="2" t="s">
        <v>211</v>
      </c>
      <c r="D6" s="2" t="s">
        <v>308</v>
      </c>
      <c r="J6" s="1" t="s">
        <v>216</v>
      </c>
      <c r="K6" s="1" t="s">
        <v>217</v>
      </c>
    </row>
    <row r="7" spans="2:13">
      <c r="B7" s="6"/>
      <c r="C7" s="2" t="s">
        <v>212</v>
      </c>
      <c r="D7" s="2" t="s">
        <v>383</v>
      </c>
      <c r="J7" s="1" t="s">
        <v>218</v>
      </c>
      <c r="K7" s="1" t="s">
        <v>219</v>
      </c>
    </row>
    <row r="8" spans="2:13">
      <c r="B8" s="7" t="s">
        <v>213</v>
      </c>
      <c r="C8" s="2" t="s">
        <v>197</v>
      </c>
      <c r="D8" s="17" t="str">
        <f>G8</f>
        <v>01-Jan-2015</v>
      </c>
      <c r="G8" s="17" t="s">
        <v>645</v>
      </c>
      <c r="I8" s="9"/>
      <c r="J8" s="1" t="s">
        <v>220</v>
      </c>
      <c r="K8" s="1" t="s">
        <v>221</v>
      </c>
    </row>
    <row r="9" spans="2:13">
      <c r="B9" s="7"/>
      <c r="C9" s="2" t="s">
        <v>198</v>
      </c>
      <c r="D9" s="17" t="str">
        <f>G9</f>
        <v>31-Mar-2015</v>
      </c>
      <c r="G9" s="17" t="s">
        <v>646</v>
      </c>
      <c r="I9" s="9"/>
      <c r="J9" s="1" t="s">
        <v>222</v>
      </c>
      <c r="K9" s="1" t="s">
        <v>223</v>
      </c>
    </row>
    <row r="10" spans="2:13">
      <c r="B10" s="7" t="s">
        <v>214</v>
      </c>
      <c r="C10" s="2" t="s">
        <v>197</v>
      </c>
      <c r="D10" s="10">
        <v>41640</v>
      </c>
      <c r="G10" s="17" t="s">
        <v>647</v>
      </c>
      <c r="J10" s="1" t="s">
        <v>224</v>
      </c>
      <c r="K10" s="1" t="s">
        <v>225</v>
      </c>
    </row>
    <row r="11" spans="2:13">
      <c r="B11" s="7"/>
      <c r="C11" s="2" t="s">
        <v>198</v>
      </c>
      <c r="D11" s="10">
        <v>41729</v>
      </c>
      <c r="G11" s="17" t="s">
        <v>648</v>
      </c>
      <c r="J11" s="1" t="s">
        <v>226</v>
      </c>
      <c r="K11" s="1" t="s">
        <v>227</v>
      </c>
    </row>
    <row r="12" spans="2:13">
      <c r="B12" s="6"/>
      <c r="C12" s="3" t="s">
        <v>215</v>
      </c>
      <c r="D12" s="18">
        <f>D16</f>
        <v>268</v>
      </c>
      <c r="G12" s="17" t="s">
        <v>649</v>
      </c>
      <c r="J12" s="1" t="s">
        <v>228</v>
      </c>
      <c r="K12" s="1" t="s">
        <v>229</v>
      </c>
    </row>
    <row r="13" spans="2:13">
      <c r="B13" s="6"/>
      <c r="C13" s="2" t="s">
        <v>356</v>
      </c>
      <c r="D13" s="4"/>
      <c r="G13" s="17"/>
      <c r="J13" s="1" t="s">
        <v>230</v>
      </c>
      <c r="K13" s="1" t="s">
        <v>231</v>
      </c>
    </row>
    <row r="14" spans="2:13">
      <c r="B14" s="2" t="s">
        <v>359</v>
      </c>
      <c r="C14" s="2" t="s">
        <v>197</v>
      </c>
      <c r="D14" s="10">
        <f>StartUp!I8</f>
        <v>0</v>
      </c>
      <c r="J14" s="1" t="s">
        <v>232</v>
      </c>
      <c r="K14" s="1" t="s">
        <v>233</v>
      </c>
    </row>
    <row r="15" spans="2:13">
      <c r="B15" s="2"/>
      <c r="C15" s="2" t="s">
        <v>198</v>
      </c>
      <c r="D15" s="10">
        <f>StartUp!I9</f>
        <v>0</v>
      </c>
      <c r="J15" s="1" t="s">
        <v>234</v>
      </c>
      <c r="K15" s="1" t="s">
        <v>235</v>
      </c>
    </row>
    <row r="16" spans="2:13">
      <c r="B16" s="11" t="s">
        <v>373</v>
      </c>
      <c r="C16" s="11"/>
      <c r="D16" s="12">
        <v>268</v>
      </c>
      <c r="G16" s="9"/>
      <c r="J16" s="1" t="s">
        <v>236</v>
      </c>
      <c r="K16" s="1" t="s">
        <v>237</v>
      </c>
    </row>
    <row r="17" spans="2:11">
      <c r="B17" s="11" t="s">
        <v>374</v>
      </c>
      <c r="C17" s="11"/>
      <c r="D17" s="16" t="s">
        <v>644</v>
      </c>
      <c r="J17" s="1" t="s">
        <v>238</v>
      </c>
      <c r="K17" s="1" t="s">
        <v>239</v>
      </c>
    </row>
    <row r="18" spans="2:11">
      <c r="B18" s="11" t="s">
        <v>375</v>
      </c>
      <c r="C18" s="11"/>
      <c r="D18" s="16" t="s">
        <v>476</v>
      </c>
      <c r="J18" s="1" t="s">
        <v>240</v>
      </c>
      <c r="K18" s="1" t="s">
        <v>241</v>
      </c>
    </row>
    <row r="19" spans="2:11">
      <c r="B19" s="11" t="s">
        <v>376</v>
      </c>
      <c r="C19" s="11"/>
      <c r="D19" s="11">
        <v>0</v>
      </c>
      <c r="J19" s="1" t="s">
        <v>242</v>
      </c>
      <c r="K19" s="1" t="s">
        <v>243</v>
      </c>
    </row>
    <row r="20" spans="2:11">
      <c r="B20" s="11" t="s">
        <v>377</v>
      </c>
      <c r="C20" s="11"/>
      <c r="D20" s="11">
        <v>2010</v>
      </c>
      <c r="J20" s="1" t="s">
        <v>244</v>
      </c>
      <c r="K20" s="1" t="s">
        <v>245</v>
      </c>
    </row>
    <row r="21" spans="2:11">
      <c r="B21" s="13" t="s">
        <v>378</v>
      </c>
      <c r="C21" s="11"/>
      <c r="D21" s="14">
        <v>0</v>
      </c>
      <c r="J21" s="1" t="s">
        <v>246</v>
      </c>
      <c r="K21" s="1" t="s">
        <v>247</v>
      </c>
    </row>
    <row r="22" spans="2:11">
      <c r="D22" s="1" t="s">
        <v>420</v>
      </c>
      <c r="J22" s="1" t="s">
        <v>248</v>
      </c>
      <c r="K22" s="1" t="s">
        <v>249</v>
      </c>
    </row>
    <row r="23" spans="2:11">
      <c r="B23" s="2" t="s">
        <v>415</v>
      </c>
      <c r="C23" s="2"/>
      <c r="D23" s="2">
        <v>2</v>
      </c>
      <c r="G23" s="17" t="s">
        <v>622</v>
      </c>
      <c r="J23" s="1" t="s">
        <v>250</v>
      </c>
      <c r="K23" s="1" t="s">
        <v>251</v>
      </c>
    </row>
    <row r="24" spans="2:11">
      <c r="J24" s="1" t="s">
        <v>252</v>
      </c>
      <c r="K24" s="1" t="s">
        <v>253</v>
      </c>
    </row>
    <row r="25" spans="2:11">
      <c r="D25" s="42">
        <v>41941</v>
      </c>
      <c r="J25" s="1" t="s">
        <v>254</v>
      </c>
      <c r="K25" s="1" t="s">
        <v>255</v>
      </c>
    </row>
    <row r="26" spans="2:11">
      <c r="D26" s="42"/>
      <c r="J26" s="1" t="s">
        <v>256</v>
      </c>
      <c r="K26" s="1" t="s">
        <v>257</v>
      </c>
    </row>
    <row r="27" spans="2:11">
      <c r="J27" s="1" t="s">
        <v>258</v>
      </c>
      <c r="K27" s="1" t="s">
        <v>259</v>
      </c>
    </row>
    <row r="28" spans="2:11">
      <c r="J28" s="1" t="s">
        <v>260</v>
      </c>
      <c r="K28" s="1" t="s">
        <v>261</v>
      </c>
    </row>
    <row r="29" spans="2:11">
      <c r="J29" s="1" t="s">
        <v>262</v>
      </c>
      <c r="K29" s="1" t="s">
        <v>263</v>
      </c>
    </row>
    <row r="30" spans="2:11">
      <c r="J30" s="1" t="s">
        <v>264</v>
      </c>
      <c r="K30" s="1" t="s">
        <v>265</v>
      </c>
    </row>
    <row r="31" spans="2:11">
      <c r="J31" s="1" t="s">
        <v>266</v>
      </c>
      <c r="K31" s="1" t="s">
        <v>267</v>
      </c>
    </row>
    <row r="32" spans="2:11">
      <c r="J32" s="1" t="s">
        <v>268</v>
      </c>
      <c r="K32" s="1" t="s">
        <v>269</v>
      </c>
    </row>
    <row r="33" spans="1:11">
      <c r="J33" s="1" t="s">
        <v>270</v>
      </c>
      <c r="K33" s="1" t="s">
        <v>271</v>
      </c>
    </row>
    <row r="34" spans="1:11">
      <c r="J34" s="1" t="s">
        <v>272</v>
      </c>
      <c r="K34" s="1" t="s">
        <v>273</v>
      </c>
    </row>
    <row r="35" spans="1:11">
      <c r="J35" s="1" t="s">
        <v>274</v>
      </c>
      <c r="K35" s="1" t="s">
        <v>275</v>
      </c>
    </row>
    <row r="36" spans="1:11">
      <c r="J36" s="1" t="s">
        <v>276</v>
      </c>
      <c r="K36" s="1" t="s">
        <v>277</v>
      </c>
    </row>
    <row r="37" spans="1:11">
      <c r="J37" s="1" t="s">
        <v>309</v>
      </c>
      <c r="K37" s="1" t="s">
        <v>310</v>
      </c>
    </row>
    <row r="38" spans="1:11">
      <c r="J38" s="1" t="s">
        <v>311</v>
      </c>
      <c r="K38" s="1" t="s">
        <v>312</v>
      </c>
    </row>
    <row r="39" spans="1:11">
      <c r="J39" s="1" t="s">
        <v>313</v>
      </c>
      <c r="K39" s="1" t="s">
        <v>314</v>
      </c>
    </row>
    <row r="40" spans="1:11">
      <c r="B40" s="1" t="s">
        <v>380</v>
      </c>
      <c r="C40" s="1" t="str">
        <f>StartUp!D17</f>
        <v>AEBC</v>
      </c>
    </row>
    <row r="41" spans="1:11">
      <c r="B41" s="1" t="s">
        <v>381</v>
      </c>
      <c r="C41" s="15" t="e">
        <f>#REF!</f>
        <v>#REF!</v>
      </c>
      <c r="J41" s="1" t="s">
        <v>315</v>
      </c>
      <c r="K41" s="1" t="s">
        <v>316</v>
      </c>
    </row>
    <row r="42" spans="1:11">
      <c r="A42" s="1" t="s">
        <v>379</v>
      </c>
      <c r="B42" s="1" t="s">
        <v>382</v>
      </c>
      <c r="C42" s="1" t="e">
        <f>#REF!</f>
        <v>#REF!</v>
      </c>
      <c r="J42" s="1" t="s">
        <v>317</v>
      </c>
      <c r="K42" s="1" t="s">
        <v>318</v>
      </c>
    </row>
    <row r="43" spans="1:11">
      <c r="J43" s="1" t="s">
        <v>319</v>
      </c>
      <c r="K43" s="1" t="s">
        <v>320</v>
      </c>
    </row>
    <row r="44" spans="1:11">
      <c r="J44" s="1" t="s">
        <v>321</v>
      </c>
      <c r="K44" s="1" t="s">
        <v>322</v>
      </c>
    </row>
    <row r="45" spans="1:11">
      <c r="J45" s="1" t="s">
        <v>323</v>
      </c>
      <c r="K45" s="1" t="s">
        <v>324</v>
      </c>
    </row>
    <row r="46" spans="1:11">
      <c r="J46" s="1" t="s">
        <v>325</v>
      </c>
      <c r="K46" s="1" t="s">
        <v>326</v>
      </c>
    </row>
    <row r="47" spans="1:11">
      <c r="J47" s="1" t="s">
        <v>327</v>
      </c>
      <c r="K47" s="1" t="s">
        <v>328</v>
      </c>
    </row>
    <row r="48" spans="1:11">
      <c r="J48" s="1" t="s">
        <v>329</v>
      </c>
      <c r="K48" s="1" t="s">
        <v>330</v>
      </c>
    </row>
    <row r="49" spans="10:11">
      <c r="J49" s="1" t="s">
        <v>331</v>
      </c>
      <c r="K49" s="1" t="s">
        <v>332</v>
      </c>
    </row>
    <row r="50" spans="10:11">
      <c r="J50" s="1" t="s">
        <v>333</v>
      </c>
      <c r="K50" s="1" t="s">
        <v>334</v>
      </c>
    </row>
    <row r="51" spans="10:11">
      <c r="J51" s="1" t="s">
        <v>335</v>
      </c>
      <c r="K51" s="1" t="s">
        <v>336</v>
      </c>
    </row>
    <row r="52" spans="10:11">
      <c r="J52" s="1" t="s">
        <v>337</v>
      </c>
      <c r="K52" s="1" t="s">
        <v>338</v>
      </c>
    </row>
    <row r="53" spans="10:11">
      <c r="J53" s="1" t="s">
        <v>339</v>
      </c>
      <c r="K53" s="1" t="s">
        <v>340</v>
      </c>
    </row>
    <row r="54" spans="10:11">
      <c r="J54" s="1" t="s">
        <v>341</v>
      </c>
      <c r="K54" s="1" t="s">
        <v>342</v>
      </c>
    </row>
    <row r="55" spans="10:11">
      <c r="J55" s="1" t="s">
        <v>343</v>
      </c>
      <c r="K55" s="1" t="s">
        <v>344</v>
      </c>
    </row>
    <row r="56" spans="10:11">
      <c r="J56" s="1" t="s">
        <v>345</v>
      </c>
      <c r="K56" s="1" t="s">
        <v>346</v>
      </c>
    </row>
    <row r="57" spans="10:11">
      <c r="J57" s="1" t="s">
        <v>347</v>
      </c>
      <c r="K57" s="1" t="s">
        <v>348</v>
      </c>
    </row>
    <row r="58" spans="10:11">
      <c r="J58" s="1" t="s">
        <v>349</v>
      </c>
      <c r="K58" s="1" t="s">
        <v>350</v>
      </c>
    </row>
    <row r="59" spans="10:11">
      <c r="J59" s="1" t="s">
        <v>351</v>
      </c>
      <c r="K59" s="1" t="s">
        <v>352</v>
      </c>
    </row>
    <row r="60" spans="10:11">
      <c r="J60" s="1" t="s">
        <v>353</v>
      </c>
      <c r="K60" s="1" t="s">
        <v>354</v>
      </c>
    </row>
    <row r="61" spans="10:11">
      <c r="J61" s="1" t="s">
        <v>355</v>
      </c>
      <c r="K61" s="1" t="s">
        <v>205</v>
      </c>
    </row>
    <row r="62" spans="10:11">
      <c r="J62" s="1" t="s">
        <v>206</v>
      </c>
      <c r="K62" s="1" t="s">
        <v>207</v>
      </c>
    </row>
    <row r="63" spans="10:11">
      <c r="J63" s="1" t="s">
        <v>208</v>
      </c>
      <c r="K63" s="1" t="s">
        <v>209</v>
      </c>
    </row>
    <row r="64" spans="10:11">
      <c r="J64" s="1" t="s">
        <v>210</v>
      </c>
      <c r="K64" s="1" t="s">
        <v>298</v>
      </c>
    </row>
    <row r="65" spans="10:11">
      <c r="J65" s="1" t="s">
        <v>299</v>
      </c>
      <c r="K65" s="1" t="s">
        <v>300</v>
      </c>
    </row>
    <row r="66" spans="10:11">
      <c r="J66" s="1" t="s">
        <v>301</v>
      </c>
      <c r="K66" s="1" t="s">
        <v>302</v>
      </c>
    </row>
    <row r="67" spans="10:11">
      <c r="J67" s="1" t="s">
        <v>303</v>
      </c>
      <c r="K67" s="1" t="s">
        <v>304</v>
      </c>
    </row>
    <row r="68" spans="10:11">
      <c r="J68" s="1" t="s">
        <v>305</v>
      </c>
      <c r="K68" s="1" t="s">
        <v>306</v>
      </c>
    </row>
    <row r="69" spans="10:11">
      <c r="J69" s="1" t="s">
        <v>307</v>
      </c>
      <c r="K69" s="1" t="s">
        <v>308</v>
      </c>
    </row>
    <row r="70" spans="10:11">
      <c r="J70" s="1" t="s">
        <v>278</v>
      </c>
      <c r="K70" s="1" t="s">
        <v>279</v>
      </c>
    </row>
    <row r="71" spans="10:11">
      <c r="J71" s="1" t="s">
        <v>280</v>
      </c>
      <c r="K71" s="1" t="s">
        <v>281</v>
      </c>
    </row>
    <row r="72" spans="10:11">
      <c r="J72" s="1" t="s">
        <v>282</v>
      </c>
      <c r="K72" s="1" t="s">
        <v>283</v>
      </c>
    </row>
    <row r="73" spans="10:11">
      <c r="J73" s="1" t="s">
        <v>284</v>
      </c>
      <c r="K73" s="1" t="s">
        <v>285</v>
      </c>
    </row>
    <row r="74" spans="10:11">
      <c r="J74" s="1" t="s">
        <v>286</v>
      </c>
      <c r="K74" s="1" t="s">
        <v>165</v>
      </c>
    </row>
    <row r="75" spans="10:11">
      <c r="J75" s="1" t="s">
        <v>166</v>
      </c>
      <c r="K75" s="1" t="s">
        <v>167</v>
      </c>
    </row>
    <row r="76" spans="10:11">
      <c r="J76" s="1" t="s">
        <v>168</v>
      </c>
      <c r="K76" s="1" t="s">
        <v>169</v>
      </c>
    </row>
    <row r="77" spans="10:11">
      <c r="J77" s="1" t="s">
        <v>170</v>
      </c>
      <c r="K77" s="1" t="s">
        <v>171</v>
      </c>
    </row>
    <row r="78" spans="10:11">
      <c r="J78" s="1" t="s">
        <v>172</v>
      </c>
      <c r="K78" s="1" t="s">
        <v>173</v>
      </c>
    </row>
    <row r="79" spans="10:11">
      <c r="J79" s="1" t="s">
        <v>174</v>
      </c>
      <c r="K79" s="1" t="s">
        <v>175</v>
      </c>
    </row>
    <row r="80" spans="10:11">
      <c r="J80" s="1" t="s">
        <v>176</v>
      </c>
      <c r="K80" s="1" t="s">
        <v>177</v>
      </c>
    </row>
    <row r="81" spans="10:11">
      <c r="J81" s="1" t="s">
        <v>178</v>
      </c>
      <c r="K81" s="1" t="s">
        <v>179</v>
      </c>
    </row>
    <row r="82" spans="10:11">
      <c r="J82" s="1" t="s">
        <v>180</v>
      </c>
      <c r="K82" s="1" t="s">
        <v>181</v>
      </c>
    </row>
    <row r="83" spans="10:11">
      <c r="J83" s="1" t="s">
        <v>182</v>
      </c>
      <c r="K83" s="1" t="s">
        <v>183</v>
      </c>
    </row>
    <row r="84" spans="10:11">
      <c r="J84" s="1" t="s">
        <v>184</v>
      </c>
      <c r="K84" s="1" t="s">
        <v>185</v>
      </c>
    </row>
    <row r="85" spans="10:11">
      <c r="J85" s="1" t="s">
        <v>186</v>
      </c>
      <c r="K85" s="1" t="s">
        <v>187</v>
      </c>
    </row>
    <row r="86" spans="10:11">
      <c r="J86" s="1" t="s">
        <v>188</v>
      </c>
      <c r="K86" s="1" t="s">
        <v>189</v>
      </c>
    </row>
    <row r="87" spans="10:11">
      <c r="J87" s="1" t="s">
        <v>190</v>
      </c>
      <c r="K87" s="1" t="s">
        <v>191</v>
      </c>
    </row>
    <row r="88" spans="10:11">
      <c r="J88" s="1" t="s">
        <v>192</v>
      </c>
      <c r="K88" s="1" t="s">
        <v>193</v>
      </c>
    </row>
    <row r="89" spans="10:11">
      <c r="J89" s="1" t="s">
        <v>194</v>
      </c>
      <c r="K89" s="1" t="s">
        <v>195</v>
      </c>
    </row>
    <row r="90" spans="10:11">
      <c r="J90" s="1" t="s">
        <v>196</v>
      </c>
      <c r="K90" s="1" t="s">
        <v>287</v>
      </c>
    </row>
    <row r="91" spans="10:11">
      <c r="J91" s="1" t="s">
        <v>288</v>
      </c>
      <c r="K91" s="1" t="s">
        <v>289</v>
      </c>
    </row>
    <row r="92" spans="10:11">
      <c r="J92" s="1" t="s">
        <v>290</v>
      </c>
      <c r="K92" s="1" t="s">
        <v>291</v>
      </c>
    </row>
    <row r="93" spans="10:11">
      <c r="J93" s="1" t="s">
        <v>292</v>
      </c>
      <c r="K93" s="1" t="s">
        <v>293</v>
      </c>
    </row>
    <row r="94" spans="10:11">
      <c r="J94" s="1" t="s">
        <v>294</v>
      </c>
      <c r="K94" s="1" t="s">
        <v>295</v>
      </c>
    </row>
    <row r="95" spans="10:11">
      <c r="J95" s="1" t="s">
        <v>296</v>
      </c>
      <c r="K95" s="1" t="s">
        <v>297</v>
      </c>
    </row>
    <row r="96" spans="10:11">
      <c r="J96" s="1" t="s">
        <v>3</v>
      </c>
      <c r="K96" s="1" t="s">
        <v>4</v>
      </c>
    </row>
    <row r="97" spans="10:11">
      <c r="J97" s="1" t="s">
        <v>5</v>
      </c>
      <c r="K97" s="1" t="s">
        <v>6</v>
      </c>
    </row>
    <row r="98" spans="10:11">
      <c r="J98" s="1" t="s">
        <v>7</v>
      </c>
      <c r="K98" s="1" t="s">
        <v>8</v>
      </c>
    </row>
    <row r="99" spans="10:11">
      <c r="J99" s="1" t="s">
        <v>9</v>
      </c>
      <c r="K99" s="1" t="s">
        <v>10</v>
      </c>
    </row>
    <row r="100" spans="10:11">
      <c r="J100" s="1" t="s">
        <v>11</v>
      </c>
      <c r="K100" s="1" t="s">
        <v>12</v>
      </c>
    </row>
    <row r="101" spans="10:11">
      <c r="J101" s="1" t="s">
        <v>13</v>
      </c>
      <c r="K101" s="1" t="s">
        <v>14</v>
      </c>
    </row>
    <row r="102" spans="10:11">
      <c r="J102" s="1" t="s">
        <v>15</v>
      </c>
      <c r="K102" s="1" t="s">
        <v>16</v>
      </c>
    </row>
    <row r="103" spans="10:11">
      <c r="J103" s="1" t="s">
        <v>17</v>
      </c>
      <c r="K103" s="1" t="s">
        <v>18</v>
      </c>
    </row>
    <row r="104" spans="10:11">
      <c r="J104" s="1" t="s">
        <v>19</v>
      </c>
      <c r="K104" s="1" t="s">
        <v>20</v>
      </c>
    </row>
    <row r="105" spans="10:11">
      <c r="J105" s="1" t="s">
        <v>21</v>
      </c>
      <c r="K105" s="1" t="s">
        <v>22</v>
      </c>
    </row>
    <row r="106" spans="10:11">
      <c r="J106" s="1" t="s">
        <v>23</v>
      </c>
      <c r="K106" s="1" t="s">
        <v>24</v>
      </c>
    </row>
    <row r="107" spans="10:11">
      <c r="J107" s="1" t="s">
        <v>25</v>
      </c>
      <c r="K107" s="1" t="s">
        <v>26</v>
      </c>
    </row>
    <row r="108" spans="10:11">
      <c r="J108" s="1" t="s">
        <v>27</v>
      </c>
      <c r="K108" s="1" t="s">
        <v>28</v>
      </c>
    </row>
    <row r="109" spans="10:11">
      <c r="J109" s="1" t="s">
        <v>29</v>
      </c>
      <c r="K109" s="1" t="s">
        <v>30</v>
      </c>
    </row>
    <row r="110" spans="10:11">
      <c r="J110" s="1" t="s">
        <v>31</v>
      </c>
      <c r="K110" s="1" t="s">
        <v>32</v>
      </c>
    </row>
    <row r="111" spans="10:11">
      <c r="J111" s="1" t="s">
        <v>33</v>
      </c>
      <c r="K111" s="1" t="s">
        <v>34</v>
      </c>
    </row>
    <row r="112" spans="10:11">
      <c r="J112" s="1" t="s">
        <v>35</v>
      </c>
      <c r="K112" s="1" t="s">
        <v>36</v>
      </c>
    </row>
    <row r="113" spans="10:11">
      <c r="J113" s="1" t="s">
        <v>37</v>
      </c>
      <c r="K113" s="1" t="s">
        <v>38</v>
      </c>
    </row>
    <row r="114" spans="10:11">
      <c r="J114" s="1" t="s">
        <v>39</v>
      </c>
      <c r="K114" s="1" t="s">
        <v>40</v>
      </c>
    </row>
    <row r="115" spans="10:11">
      <c r="J115" s="1" t="s">
        <v>41</v>
      </c>
      <c r="K115" s="1" t="s">
        <v>42</v>
      </c>
    </row>
    <row r="116" spans="10:11">
      <c r="J116" s="1" t="s">
        <v>43</v>
      </c>
      <c r="K116" s="1" t="s">
        <v>44</v>
      </c>
    </row>
    <row r="117" spans="10:11">
      <c r="J117" s="1" t="s">
        <v>45</v>
      </c>
      <c r="K117" s="1" t="s">
        <v>46</v>
      </c>
    </row>
    <row r="118" spans="10:11">
      <c r="J118" s="1" t="s">
        <v>47</v>
      </c>
      <c r="K118" s="1" t="s">
        <v>48</v>
      </c>
    </row>
    <row r="119" spans="10:11">
      <c r="J119" s="1" t="s">
        <v>49</v>
      </c>
      <c r="K119" s="1" t="s">
        <v>50</v>
      </c>
    </row>
    <row r="120" spans="10:11">
      <c r="J120" s="1" t="s">
        <v>67</v>
      </c>
      <c r="K120" s="1" t="s">
        <v>68</v>
      </c>
    </row>
    <row r="121" spans="10:11">
      <c r="J121" s="1" t="s">
        <v>69</v>
      </c>
      <c r="K121" s="1" t="s">
        <v>70</v>
      </c>
    </row>
    <row r="122" spans="10:11">
      <c r="J122" s="1" t="s">
        <v>71</v>
      </c>
      <c r="K122" s="1" t="s">
        <v>72</v>
      </c>
    </row>
    <row r="123" spans="10:11">
      <c r="J123" s="1" t="s">
        <v>73</v>
      </c>
      <c r="K123" s="1" t="s">
        <v>74</v>
      </c>
    </row>
    <row r="124" spans="10:11">
      <c r="J124" s="1" t="s">
        <v>75</v>
      </c>
      <c r="K124" s="1" t="s">
        <v>76</v>
      </c>
    </row>
    <row r="125" spans="10:11">
      <c r="J125" s="1" t="s">
        <v>77</v>
      </c>
      <c r="K125" s="1" t="s">
        <v>78</v>
      </c>
    </row>
    <row r="126" spans="10:11">
      <c r="J126" s="1" t="s">
        <v>79</v>
      </c>
      <c r="K126" s="1" t="s">
        <v>80</v>
      </c>
    </row>
    <row r="127" spans="10:11">
      <c r="J127" s="1" t="s">
        <v>81</v>
      </c>
      <c r="K127" s="1" t="s">
        <v>82</v>
      </c>
    </row>
    <row r="128" spans="10:11">
      <c r="J128" s="1" t="s">
        <v>83</v>
      </c>
      <c r="K128" s="1" t="s">
        <v>84</v>
      </c>
    </row>
    <row r="129" spans="10:11">
      <c r="J129" s="1" t="s">
        <v>85</v>
      </c>
      <c r="K129" s="1" t="s">
        <v>86</v>
      </c>
    </row>
    <row r="130" spans="10:11">
      <c r="J130" s="1" t="s">
        <v>87</v>
      </c>
      <c r="K130" s="1" t="s">
        <v>88</v>
      </c>
    </row>
    <row r="131" spans="10:11">
      <c r="J131" s="1" t="s">
        <v>89</v>
      </c>
      <c r="K131" s="1" t="s">
        <v>90</v>
      </c>
    </row>
    <row r="132" spans="10:11">
      <c r="J132" s="1" t="s">
        <v>91</v>
      </c>
      <c r="K132" s="1" t="s">
        <v>92</v>
      </c>
    </row>
    <row r="133" spans="10:11">
      <c r="J133" s="1" t="s">
        <v>93</v>
      </c>
      <c r="K133" s="1" t="s">
        <v>94</v>
      </c>
    </row>
    <row r="134" spans="10:11">
      <c r="J134" s="1" t="s">
        <v>95</v>
      </c>
      <c r="K134" s="1" t="s">
        <v>96</v>
      </c>
    </row>
    <row r="135" spans="10:11">
      <c r="J135" s="1" t="s">
        <v>97</v>
      </c>
      <c r="K135" s="1" t="s">
        <v>98</v>
      </c>
    </row>
    <row r="136" spans="10:11">
      <c r="J136" s="1" t="s">
        <v>99</v>
      </c>
      <c r="K136" s="1" t="s">
        <v>100</v>
      </c>
    </row>
    <row r="137" spans="10:11">
      <c r="J137" s="1" t="s">
        <v>101</v>
      </c>
      <c r="K137" s="1" t="s">
        <v>102</v>
      </c>
    </row>
    <row r="138" spans="10:11">
      <c r="J138" s="1" t="s">
        <v>103</v>
      </c>
      <c r="K138" s="1" t="s">
        <v>104</v>
      </c>
    </row>
    <row r="139" spans="10:11">
      <c r="J139" s="1" t="s">
        <v>105</v>
      </c>
      <c r="K139" s="1" t="s">
        <v>106</v>
      </c>
    </row>
    <row r="140" spans="10:11">
      <c r="J140" s="1" t="s">
        <v>107</v>
      </c>
      <c r="K140" s="1" t="s">
        <v>108</v>
      </c>
    </row>
    <row r="141" spans="10:11">
      <c r="J141" s="1" t="s">
        <v>109</v>
      </c>
      <c r="K141" s="1" t="s">
        <v>110</v>
      </c>
    </row>
    <row r="142" spans="10:11">
      <c r="J142" s="1" t="s">
        <v>111</v>
      </c>
      <c r="K142" s="1" t="s">
        <v>112</v>
      </c>
    </row>
    <row r="143" spans="10:11">
      <c r="J143" s="1" t="s">
        <v>113</v>
      </c>
      <c r="K143" s="1" t="s">
        <v>114</v>
      </c>
    </row>
    <row r="144" spans="10:11">
      <c r="J144" s="1" t="s">
        <v>115</v>
      </c>
      <c r="K144" s="1" t="s">
        <v>116</v>
      </c>
    </row>
    <row r="145" spans="10:11">
      <c r="J145" s="1" t="s">
        <v>117</v>
      </c>
      <c r="K145" s="1" t="s">
        <v>118</v>
      </c>
    </row>
    <row r="146" spans="10:11">
      <c r="J146" s="1" t="s">
        <v>119</v>
      </c>
      <c r="K146" s="1" t="s">
        <v>120</v>
      </c>
    </row>
    <row r="147" spans="10:11">
      <c r="J147" s="1" t="s">
        <v>121</v>
      </c>
      <c r="K147" s="1" t="s">
        <v>122</v>
      </c>
    </row>
    <row r="148" spans="10:11">
      <c r="J148" s="1" t="s">
        <v>123</v>
      </c>
      <c r="K148" s="1" t="s">
        <v>124</v>
      </c>
    </row>
    <row r="149" spans="10:11">
      <c r="J149" s="1" t="s">
        <v>125</v>
      </c>
      <c r="K149" s="1" t="s">
        <v>126</v>
      </c>
    </row>
    <row r="150" spans="10:11">
      <c r="J150" s="1" t="s">
        <v>127</v>
      </c>
      <c r="K150" s="1" t="s">
        <v>128</v>
      </c>
    </row>
    <row r="151" spans="10:11">
      <c r="J151" s="1" t="s">
        <v>129</v>
      </c>
      <c r="K151" s="1" t="s">
        <v>130</v>
      </c>
    </row>
    <row r="152" spans="10:11">
      <c r="J152" s="1" t="s">
        <v>131</v>
      </c>
      <c r="K152" s="1" t="s">
        <v>132</v>
      </c>
    </row>
    <row r="153" spans="10:11">
      <c r="J153" s="1" t="s">
        <v>133</v>
      </c>
      <c r="K153" s="1" t="s">
        <v>134</v>
      </c>
    </row>
    <row r="154" spans="10:11">
      <c r="J154" s="1" t="s">
        <v>135</v>
      </c>
      <c r="K154" s="1" t="s">
        <v>136</v>
      </c>
    </row>
    <row r="155" spans="10:11">
      <c r="J155" s="1" t="s">
        <v>137</v>
      </c>
      <c r="K155" s="1" t="s">
        <v>138</v>
      </c>
    </row>
    <row r="156" spans="10:11">
      <c r="J156" s="1" t="s">
        <v>139</v>
      </c>
      <c r="K156" s="1" t="s">
        <v>54</v>
      </c>
    </row>
    <row r="157" spans="10:11">
      <c r="J157" s="1" t="s">
        <v>55</v>
      </c>
      <c r="K157" s="1" t="s">
        <v>56</v>
      </c>
    </row>
    <row r="158" spans="10:11">
      <c r="J158" s="1" t="s">
        <v>57</v>
      </c>
      <c r="K158" s="1" t="s">
        <v>58</v>
      </c>
    </row>
    <row r="159" spans="10:11">
      <c r="J159" s="1" t="s">
        <v>59</v>
      </c>
      <c r="K159" s="1" t="s">
        <v>60</v>
      </c>
    </row>
    <row r="160" spans="10:11">
      <c r="J160" s="1" t="s">
        <v>61</v>
      </c>
      <c r="K160" s="1" t="s">
        <v>62</v>
      </c>
    </row>
    <row r="161" spans="10:11">
      <c r="J161" s="1" t="s">
        <v>63</v>
      </c>
      <c r="K161" s="1" t="s">
        <v>64</v>
      </c>
    </row>
    <row r="162" spans="10:11">
      <c r="J162" s="1" t="s">
        <v>65</v>
      </c>
      <c r="K162" s="1" t="s">
        <v>66</v>
      </c>
    </row>
    <row r="163" spans="10:11">
      <c r="J163" s="1" t="s">
        <v>199</v>
      </c>
      <c r="K163" s="1" t="s">
        <v>200</v>
      </c>
    </row>
    <row r="164" spans="10:11">
      <c r="J164" s="1" t="s">
        <v>51</v>
      </c>
      <c r="K164" s="1" t="s">
        <v>52</v>
      </c>
    </row>
    <row r="165" spans="10:11">
      <c r="J165" s="1" t="s">
        <v>53</v>
      </c>
      <c r="K165" s="1" t="s">
        <v>140</v>
      </c>
    </row>
    <row r="166" spans="10:11">
      <c r="J166" s="1" t="s">
        <v>141</v>
      </c>
      <c r="K166" s="1" t="s">
        <v>142</v>
      </c>
    </row>
    <row r="167" spans="10:11">
      <c r="J167" s="1" t="s">
        <v>143</v>
      </c>
      <c r="K167" s="1" t="s">
        <v>144</v>
      </c>
    </row>
    <row r="168" spans="10:11">
      <c r="J168" s="1" t="s">
        <v>145</v>
      </c>
      <c r="K168" s="1" t="s">
        <v>146</v>
      </c>
    </row>
    <row r="169" spans="10:11">
      <c r="J169" s="1" t="s">
        <v>147</v>
      </c>
      <c r="K169" s="1" t="s">
        <v>148</v>
      </c>
    </row>
    <row r="170" spans="10:11">
      <c r="J170" s="1" t="s">
        <v>149</v>
      </c>
      <c r="K170" s="1" t="s">
        <v>150</v>
      </c>
    </row>
    <row r="171" spans="10:11">
      <c r="J171" s="1" t="s">
        <v>151</v>
      </c>
      <c r="K171" s="1" t="s">
        <v>152</v>
      </c>
    </row>
    <row r="172" spans="10:11">
      <c r="J172" s="1" t="s">
        <v>153</v>
      </c>
      <c r="K172" s="1" t="s">
        <v>154</v>
      </c>
    </row>
  </sheetData>
  <sheetProtection selectLockedCells="1"/>
  <dataConsolidate/>
  <phoneticPr fontId="0" type="noConversion"/>
  <dataValidations count="2">
    <dataValidation type="list" allowBlank="1" showInputMessage="1" showErrorMessage="1" sqref="D6">
      <formula1>UnitList</formula1>
    </dataValidation>
    <dataValidation type="list" allowBlank="1" showInputMessage="1" showErrorMessage="1" sqref="D7">
      <formula1>ScaleList</formula1>
    </dataValidation>
  </dataValidations>
  <hyperlinks>
    <hyperlink ref="K23" r:id="rId1" display="http://www.xe.com/euro.htm"/>
    <hyperlink ref="K81" location="cfa" display="cfa"/>
  </hyperlinks>
  <pageMargins left="0.7" right="0.7" top="0.75" bottom="0.75" header="0.3" footer="0.3"/>
  <pageSetup paperSize="9" orientation="portrait" verticalDpi="180" r:id="rId2"/>
</worksheet>
</file>

<file path=xl/worksheets/sheet3.xml><?xml version="1.0" encoding="utf-8"?>
<worksheet xmlns="http://schemas.openxmlformats.org/spreadsheetml/2006/main" xmlns:r="http://schemas.openxmlformats.org/officeDocument/2006/relationships">
  <sheetPr codeName="Sheet3"/>
  <dimension ref="A1:H20"/>
  <sheetViews>
    <sheetView showGridLines="0" tabSelected="1" topLeftCell="D1" workbookViewId="0">
      <selection sqref="A1:C1048576"/>
    </sheetView>
  </sheetViews>
  <sheetFormatPr defaultRowHeight="15"/>
  <cols>
    <col min="1" max="3" customWidth="true" hidden="true" width="9.140625" collapsed="true"/>
    <col min="4" max="4" customWidth="true" width="36.42578125" collapsed="true"/>
    <col min="5" max="5" customWidth="true" width="30.7109375" collapsed="true"/>
  </cols>
  <sheetData>
    <row r="1" spans="1:8" ht="30" customHeight="1">
      <c r="A1" s="19" t="s">
        <v>416</v>
      </c>
      <c r="D1" s="123" t="s">
        <v>394</v>
      </c>
      <c r="E1" s="123"/>
    </row>
    <row r="2" spans="1:8" ht="30" customHeight="1">
      <c r="D2" s="124"/>
      <c r="E2" s="124"/>
    </row>
    <row r="3" spans="1:8" hidden="1"/>
    <row r="4" spans="1:8" hidden="1">
      <c r="A4" s="48"/>
      <c r="B4" s="48"/>
      <c r="C4" s="48" t="s">
        <v>412</v>
      </c>
      <c r="D4" s="48"/>
      <c r="E4" s="48"/>
      <c r="F4" s="48"/>
      <c r="G4" s="48"/>
      <c r="H4" s="8"/>
    </row>
    <row r="5" spans="1:8" hidden="1">
      <c r="A5" s="48"/>
      <c r="B5" s="48"/>
      <c r="C5" s="48"/>
      <c r="D5" s="48"/>
      <c r="E5" s="48"/>
      <c r="F5" s="48"/>
      <c r="G5" s="48"/>
      <c r="H5" s="8"/>
    </row>
    <row r="6" spans="1:8" hidden="1">
      <c r="A6" s="48"/>
      <c r="B6" s="48"/>
      <c r="C6" s="48"/>
      <c r="D6" s="48"/>
      <c r="E6" s="48"/>
      <c r="F6" s="48"/>
      <c r="G6" s="48"/>
      <c r="H6" s="8"/>
    </row>
    <row r="7" spans="1:8" hidden="1">
      <c r="A7" s="48"/>
      <c r="B7" s="48"/>
      <c r="C7" s="48" t="s">
        <v>361</v>
      </c>
      <c r="D7" s="48" t="s">
        <v>384</v>
      </c>
      <c r="E7" s="48"/>
      <c r="F7" s="48" t="s">
        <v>360</v>
      </c>
      <c r="G7" s="48" t="s">
        <v>362</v>
      </c>
      <c r="H7" s="8"/>
    </row>
    <row r="8" spans="1:8">
      <c r="A8" s="116"/>
      <c r="B8" s="48"/>
      <c r="C8" s="48" t="s">
        <v>360</v>
      </c>
      <c r="D8" s="8"/>
      <c r="E8" s="8"/>
      <c r="F8" s="8"/>
      <c r="G8" s="48"/>
      <c r="H8" s="8"/>
    </row>
    <row r="9" spans="1:8">
      <c r="A9" s="116" t="s">
        <v>386</v>
      </c>
      <c r="B9" s="48"/>
      <c r="C9" s="48"/>
      <c r="D9" s="20" t="s">
        <v>385</v>
      </c>
      <c r="E9" s="28" t="str">
        <f>StartUp!D17</f>
        <v>AEBC</v>
      </c>
      <c r="F9" s="8"/>
      <c r="G9" s="48"/>
      <c r="H9" s="8"/>
    </row>
    <row r="10" spans="1:8">
      <c r="A10" s="116" t="s">
        <v>615</v>
      </c>
      <c r="B10" s="48"/>
      <c r="C10" s="48"/>
      <c r="D10" s="20" t="s">
        <v>614</v>
      </c>
      <c r="E10" s="32" t="str">
        <f>StartUp!D9</f>
        <v>31-Mar-2015</v>
      </c>
      <c r="F10" s="8"/>
      <c r="G10" s="48"/>
      <c r="H10" s="8"/>
    </row>
    <row r="11" spans="1:8">
      <c r="A11" s="116" t="s">
        <v>387</v>
      </c>
      <c r="B11" s="48"/>
      <c r="C11" s="48"/>
      <c r="D11" s="20" t="s">
        <v>375</v>
      </c>
      <c r="E11" s="23"/>
      <c r="F11" s="8"/>
      <c r="G11" s="48"/>
      <c r="H11" s="8"/>
    </row>
    <row r="12" spans="1:8">
      <c r="A12" s="116" t="s">
        <v>605</v>
      </c>
      <c r="B12" s="48"/>
      <c r="C12" s="48"/>
      <c r="D12" s="20" t="s">
        <v>619</v>
      </c>
      <c r="E12" s="111"/>
      <c r="F12" s="8"/>
      <c r="G12" s="48"/>
      <c r="H12" s="8"/>
    </row>
    <row r="13" spans="1:8">
      <c r="A13" s="116" t="s">
        <v>463</v>
      </c>
      <c r="B13" s="48"/>
      <c r="C13" s="48"/>
      <c r="D13" s="20" t="s">
        <v>462</v>
      </c>
      <c r="E13" s="36"/>
      <c r="F13" s="8"/>
      <c r="G13" s="48"/>
      <c r="H13" s="8"/>
    </row>
    <row r="14" spans="1:8" hidden="1">
      <c r="A14" s="116"/>
      <c r="B14" s="48"/>
      <c r="C14" s="48" t="s">
        <v>360</v>
      </c>
      <c r="D14" s="8"/>
      <c r="E14" s="8"/>
      <c r="F14" s="8"/>
      <c r="G14" s="48"/>
      <c r="H14" s="8"/>
    </row>
    <row r="15" spans="1:8" hidden="1">
      <c r="A15" s="116"/>
      <c r="B15" s="48"/>
      <c r="C15" s="48" t="s">
        <v>363</v>
      </c>
      <c r="D15" s="48"/>
      <c r="E15" s="48"/>
      <c r="F15" s="48"/>
      <c r="G15" s="48" t="s">
        <v>364</v>
      </c>
      <c r="H15" s="8"/>
    </row>
    <row r="16" spans="1:8" hidden="1">
      <c r="A16" s="8"/>
      <c r="B16" s="8"/>
      <c r="C16" s="8"/>
      <c r="D16" s="8"/>
      <c r="E16" s="8"/>
      <c r="F16" s="8"/>
      <c r="G16" s="8"/>
    </row>
    <row r="17" spans="1:7">
      <c r="D17" s="125" t="str">
        <f>CONCATENATE("Note: Enter upto ",StartUp!D23," digits after decimal.")</f>
        <v>Note: Enter upto 2 digits after decimal.</v>
      </c>
      <c r="E17" s="126"/>
    </row>
    <row r="20" spans="1:7">
      <c r="A20" s="31"/>
      <c r="B20" s="31"/>
      <c r="C20" s="31"/>
      <c r="D20" s="31"/>
      <c r="E20" s="31"/>
      <c r="F20" s="31"/>
      <c r="G20" s="31"/>
    </row>
  </sheetData>
  <sheetProtection password="A44A" sheet="1" objects="1" scenarios="1"/>
  <mergeCells count="2">
    <mergeCell ref="D1:E2"/>
    <mergeCell ref="D17:E17"/>
  </mergeCells>
  <phoneticPr fontId="3" type="noConversion"/>
  <dataValidations count="1">
    <dataValidation type="list" allowBlank="1" showInputMessage="1" showErrorMessage="1" errorTitle="Input Error" error="Please enter a valid value from dropdown" sqref="E11">
      <formula1>"Audited,Un-Audited"</formula1>
    </dataValidation>
  </dataValidation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sheetPr codeName="Sheet4"/>
  <dimension ref="A1:BV121"/>
  <sheetViews>
    <sheetView showGridLines="0" zoomScale="85" workbookViewId="0">
      <pane xSplit="3" ySplit="26" topLeftCell="V27" activePane="bottomRight" state="frozen"/>
      <selection pane="topRight" activeCell="D1" sqref="D1"/>
      <selection pane="bottomLeft" activeCell="A15" sqref="A15"/>
      <selection pane="bottomRight" sqref="A1:C1048576"/>
    </sheetView>
  </sheetViews>
  <sheetFormatPr defaultRowHeight="15"/>
  <cols>
    <col min="1" max="3" customWidth="true" hidden="true" width="9.140625" collapsed="true"/>
    <col min="4" max="4" customWidth="true" width="7.140625" collapsed="true"/>
    <col min="5" max="5" customWidth="true" width="23.0" collapsed="true"/>
    <col min="6" max="6" customWidth="true" width="25.42578125" collapsed="true"/>
    <col min="7" max="7" customWidth="true" width="21.5703125" collapsed="true"/>
    <col min="8" max="8" customWidth="true" width="22.7109375" collapsed="true"/>
    <col min="9" max="9" customWidth="true" width="29.85546875" collapsed="true"/>
    <col min="10" max="10" customWidth="true" width="24.0" collapsed="true"/>
    <col min="11" max="11" customWidth="true" width="25.5703125" collapsed="true"/>
    <col min="12" max="12" customWidth="true" width="29.28515625" collapsed="true"/>
    <col min="13" max="13" customWidth="true" width="25.7109375" collapsed="true"/>
    <col min="14" max="14" customWidth="true" width="30.0" collapsed="true"/>
    <col min="15" max="15" customWidth="true" width="24.0" collapsed="true"/>
    <col min="16" max="16" customWidth="true" width="33.140625" collapsed="true"/>
    <col min="17" max="17" customWidth="true" width="22.7109375" collapsed="true"/>
    <col min="18" max="18" customWidth="true" width="24.0" collapsed="true"/>
    <col min="19" max="19" customWidth="true" width="24.7109375" collapsed="true"/>
    <col min="20" max="20" customWidth="true" width="26.42578125" collapsed="true"/>
    <col min="21" max="21" customWidth="true" width="20.7109375" collapsed="true"/>
    <col min="22" max="22" customWidth="true" width="20.5703125" collapsed="true"/>
    <col min="23" max="23" customWidth="true" width="23.42578125" collapsed="true"/>
    <col min="24" max="24" customWidth="true" width="21.7109375" collapsed="true"/>
    <col min="25" max="25" customWidth="true" width="22.0" collapsed="true"/>
    <col min="26" max="26" customWidth="true" width="21.85546875" collapsed="true"/>
    <col min="27" max="27" customWidth="true" width="25.28515625" collapsed="true"/>
    <col min="28" max="28" customWidth="true" width="21.5703125" collapsed="true"/>
    <col min="29" max="29" customWidth="true" width="19.5703125" collapsed="true"/>
    <col min="30" max="30" customWidth="true" width="20.85546875" collapsed="true"/>
    <col min="31" max="31" customWidth="true" width="21.28515625" collapsed="true"/>
    <col min="32" max="32" customWidth="true" width="22.7109375" collapsed="true"/>
    <col min="33" max="33" customWidth="true" width="23.0" collapsed="true"/>
    <col min="34" max="34" customWidth="true" width="23.7109375" collapsed="true"/>
    <col min="35" max="35" customWidth="true" width="25.28515625" collapsed="true"/>
    <col min="36" max="36" customWidth="true" width="23.0" collapsed="true"/>
    <col min="37" max="37" customWidth="true" width="19.7109375" collapsed="true"/>
    <col min="38" max="38" customWidth="true" width="20.42578125" collapsed="true"/>
    <col min="39" max="39" customWidth="true" width="22.140625" collapsed="true"/>
    <col min="40" max="40" customWidth="true" width="26.85546875" collapsed="true"/>
    <col min="41" max="41" customWidth="true" width="21.7109375" collapsed="true"/>
    <col min="42" max="43" customWidth="true" width="20.140625" collapsed="true"/>
    <col min="44" max="44" customWidth="true" width="22.7109375" collapsed="true"/>
    <col min="45" max="45" customWidth="true" width="22.85546875" collapsed="true"/>
    <col min="46" max="46" customWidth="true" width="23.85546875" collapsed="true"/>
    <col min="47" max="47" customWidth="true" width="25.5703125" collapsed="true"/>
    <col min="48" max="48" customWidth="true" width="23.42578125" collapsed="true"/>
    <col min="49" max="49" customWidth="true" width="22.7109375" collapsed="true"/>
    <col min="50" max="50" customWidth="true" width="26.0" collapsed="true"/>
    <col min="51" max="51" customWidth="true" width="19.140625" collapsed="true"/>
    <col min="52" max="52" customWidth="true" width="27.0" collapsed="true"/>
    <col min="53" max="53" customWidth="true" width="23.28515625" collapsed="true"/>
    <col min="54" max="54" customWidth="true" width="23.42578125" collapsed="true"/>
    <col min="55" max="55" customWidth="true" width="22.85546875" collapsed="true"/>
    <col min="56" max="56" customWidth="true" width="25.85546875" collapsed="true"/>
    <col min="57" max="58" customWidth="true" width="22.85546875" collapsed="true"/>
    <col min="59" max="59" customWidth="true" width="24.42578125" collapsed="true"/>
  </cols>
  <sheetData>
    <row r="1" spans="1:12" ht="30" customHeight="1">
      <c r="A1" s="19" t="s">
        <v>417</v>
      </c>
      <c r="D1" s="146" t="s">
        <v>589</v>
      </c>
      <c r="E1" s="146"/>
      <c r="F1" s="146"/>
      <c r="G1" s="146"/>
      <c r="H1" s="146"/>
      <c r="I1" s="146"/>
      <c r="J1" s="146"/>
    </row>
    <row r="2" spans="1:12" ht="27" customHeight="1">
      <c r="D2" s="146"/>
      <c r="E2" s="146"/>
      <c r="F2" s="146"/>
      <c r="G2" s="146"/>
      <c r="H2" s="146"/>
      <c r="I2" s="146"/>
      <c r="J2" s="146"/>
    </row>
    <row r="4" spans="1:12" hidden="1">
      <c r="A4" s="117"/>
      <c r="B4" s="117"/>
      <c r="C4" s="117" t="s">
        <v>552</v>
      </c>
      <c r="D4" s="117"/>
      <c r="E4" s="117"/>
      <c r="F4" s="117"/>
      <c r="G4" s="117"/>
      <c r="H4" s="117"/>
      <c r="I4" s="117"/>
      <c r="J4" s="117"/>
      <c r="K4" s="117"/>
      <c r="L4" s="117"/>
    </row>
    <row r="5" spans="1:12" ht="0.75" customHeight="1">
      <c r="A5" s="117"/>
      <c r="B5" s="117"/>
      <c r="C5" s="117"/>
      <c r="D5" s="117"/>
      <c r="E5" s="117"/>
      <c r="F5" s="117"/>
      <c r="G5" s="117"/>
      <c r="H5" s="117"/>
      <c r="I5" s="117"/>
      <c r="J5" s="117"/>
      <c r="K5" s="117"/>
      <c r="L5" s="117"/>
    </row>
    <row r="6" spans="1:12" hidden="1">
      <c r="A6" s="117"/>
      <c r="B6" s="117"/>
      <c r="C6" s="117"/>
      <c r="D6" s="117"/>
      <c r="E6" s="117"/>
      <c r="F6" s="117"/>
      <c r="G6" s="117"/>
      <c r="H6" s="117"/>
      <c r="I6" s="117"/>
      <c r="J6" s="117"/>
      <c r="K6" s="117"/>
      <c r="L6" s="117"/>
    </row>
    <row r="7" spans="1:12" ht="9" customHeight="1" thickBot="1">
      <c r="A7" s="117"/>
      <c r="B7" s="117"/>
      <c r="C7" s="117" t="s">
        <v>361</v>
      </c>
      <c r="D7" s="117" t="s">
        <v>600</v>
      </c>
      <c r="E7" s="117" t="s">
        <v>599</v>
      </c>
      <c r="F7" s="117" t="s">
        <v>384</v>
      </c>
      <c r="G7" s="117" t="s">
        <v>384</v>
      </c>
      <c r="H7" s="117" t="s">
        <v>384</v>
      </c>
      <c r="I7" s="117" t="s">
        <v>384</v>
      </c>
      <c r="J7" s="117"/>
      <c r="K7" s="117" t="s">
        <v>360</v>
      </c>
      <c r="L7" s="117" t="s">
        <v>362</v>
      </c>
    </row>
    <row r="8" spans="1:12" ht="19.5" thickBot="1">
      <c r="A8" s="117"/>
      <c r="B8" s="117"/>
      <c r="C8" s="117" t="s">
        <v>384</v>
      </c>
      <c r="D8" s="97"/>
      <c r="E8" s="97"/>
      <c r="F8" s="155" t="s">
        <v>555</v>
      </c>
      <c r="G8" s="156"/>
      <c r="H8" s="156"/>
      <c r="I8" s="156"/>
      <c r="J8" s="98" t="s">
        <v>556</v>
      </c>
      <c r="L8" s="117"/>
    </row>
    <row r="9" spans="1:12" ht="15.75" hidden="1" thickBot="1">
      <c r="A9" s="117"/>
      <c r="B9" s="117"/>
      <c r="C9" s="117" t="s">
        <v>360</v>
      </c>
      <c r="D9" s="97" t="s">
        <v>197</v>
      </c>
      <c r="E9" s="97" t="s">
        <v>198</v>
      </c>
      <c r="L9" s="117"/>
    </row>
    <row r="10" spans="1:12" ht="15.75">
      <c r="A10" s="117" t="s">
        <v>557</v>
      </c>
      <c r="B10" s="117"/>
      <c r="C10" s="117"/>
      <c r="D10" s="101" t="str">
        <f>StartUp!G11</f>
        <v>01-Jan-2014</v>
      </c>
      <c r="E10" s="102" t="str">
        <f>StartUp!G12</f>
        <v>31-Mar-2014</v>
      </c>
      <c r="F10" s="149" t="s">
        <v>553</v>
      </c>
      <c r="G10" s="150"/>
      <c r="H10" s="150"/>
      <c r="I10" s="151"/>
      <c r="J10" s="99"/>
      <c r="L10" s="117"/>
    </row>
    <row r="11" spans="1:12" ht="16.5" thickBot="1">
      <c r="A11" s="117" t="s">
        <v>558</v>
      </c>
      <c r="B11" s="117"/>
      <c r="C11" s="117"/>
      <c r="D11" s="102" t="str">
        <f>StartUp!G10</f>
        <v>01-Apr-2014</v>
      </c>
      <c r="E11" s="102" t="str">
        <f>StartUp!G9</f>
        <v>31-Mar-2015</v>
      </c>
      <c r="F11" s="152" t="s">
        <v>554</v>
      </c>
      <c r="G11" s="153"/>
      <c r="H11" s="153"/>
      <c r="I11" s="154"/>
      <c r="J11" s="100"/>
      <c r="L11" s="117"/>
    </row>
    <row r="12" spans="1:12" ht="15.75" customHeight="1" thickBot="1">
      <c r="A12" s="117"/>
      <c r="B12" s="117"/>
      <c r="C12" s="117" t="s">
        <v>360</v>
      </c>
      <c r="D12" s="97"/>
      <c r="E12" s="97"/>
      <c r="F12" s="160" t="s">
        <v>601</v>
      </c>
      <c r="G12" s="161"/>
      <c r="H12" s="161"/>
      <c r="I12" s="161"/>
      <c r="J12" s="162"/>
      <c r="L12" s="117"/>
    </row>
    <row r="13" spans="1:12">
      <c r="A13" s="117"/>
      <c r="B13" s="117"/>
      <c r="C13" s="117" t="s">
        <v>363</v>
      </c>
      <c r="D13" s="117"/>
      <c r="E13" s="117"/>
      <c r="F13" s="117"/>
      <c r="G13" s="117"/>
      <c r="H13" s="117"/>
      <c r="I13" s="117"/>
      <c r="J13" s="117"/>
      <c r="K13" s="117"/>
      <c r="L13" s="117" t="s">
        <v>364</v>
      </c>
    </row>
    <row r="14" spans="1:12" hidden="1"/>
    <row r="15" spans="1:12" hidden="1"/>
    <row r="16" spans="1:12" hidden="1"/>
    <row r="17" spans="1:74" s="24" customFormat="1" ht="15.75" hidden="1" customHeight="1">
      <c r="A17" s="49"/>
      <c r="B17" s="49"/>
      <c r="C17" s="49" t="s">
        <v>399</v>
      </c>
      <c r="D17" s="49"/>
      <c r="E17" s="49"/>
      <c r="F17" s="117"/>
      <c r="G17" s="117"/>
      <c r="H17" s="117"/>
      <c r="I17" s="117"/>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26"/>
      <c r="BJ17" s="49"/>
      <c r="BK17" s="49"/>
      <c r="BL17" s="49"/>
      <c r="BM17" s="26"/>
      <c r="BN17" s="26"/>
      <c r="BO17" s="26"/>
      <c r="BP17" s="26"/>
      <c r="BQ17" s="26"/>
      <c r="BR17" s="26"/>
      <c r="BS17" s="26"/>
      <c r="BT17" s="26"/>
      <c r="BU17" s="26"/>
      <c r="BV17" s="26"/>
    </row>
    <row r="18" spans="1:74" s="24" customFormat="1" ht="15" hidden="1" customHeight="1">
      <c r="A18" s="118"/>
      <c r="B18" s="49"/>
      <c r="C18" s="49"/>
      <c r="D18" s="49"/>
      <c r="E18" s="49"/>
      <c r="F18" s="117"/>
      <c r="G18" s="117"/>
      <c r="H18" s="117"/>
      <c r="I18" s="117"/>
      <c r="J18" s="49"/>
      <c r="K18" s="49" t="s">
        <v>414</v>
      </c>
      <c r="L18" s="49" t="s">
        <v>393</v>
      </c>
      <c r="M18" s="49"/>
      <c r="N18" s="49" t="s">
        <v>391</v>
      </c>
      <c r="O18" s="49" t="s">
        <v>392</v>
      </c>
      <c r="P18" s="49" t="s">
        <v>413</v>
      </c>
      <c r="Q18" s="49" t="s">
        <v>636</v>
      </c>
      <c r="R18" s="49" t="s">
        <v>637</v>
      </c>
      <c r="S18" s="49" t="s">
        <v>550</v>
      </c>
      <c r="T18" s="49" t="s">
        <v>498</v>
      </c>
      <c r="U18" s="49" t="s">
        <v>638</v>
      </c>
      <c r="V18" s="49" t="s">
        <v>499</v>
      </c>
      <c r="W18" s="49" t="s">
        <v>434</v>
      </c>
      <c r="X18" s="49" t="s">
        <v>426</v>
      </c>
      <c r="Y18" s="49" t="s">
        <v>427</v>
      </c>
      <c r="Z18" s="49" t="s">
        <v>428</v>
      </c>
      <c r="AA18" s="49" t="s">
        <v>429</v>
      </c>
      <c r="AB18" s="49" t="s">
        <v>430</v>
      </c>
      <c r="AC18" s="49" t="s">
        <v>431</v>
      </c>
      <c r="AD18" s="49" t="s">
        <v>432</v>
      </c>
      <c r="AE18" s="49" t="s">
        <v>433</v>
      </c>
      <c r="AF18" s="49" t="s">
        <v>435</v>
      </c>
      <c r="AG18" s="49" t="s">
        <v>584</v>
      </c>
      <c r="AH18" s="49" t="s">
        <v>460</v>
      </c>
      <c r="AI18" s="49" t="s">
        <v>440</v>
      </c>
      <c r="AJ18" s="49" t="s">
        <v>436</v>
      </c>
      <c r="AK18" s="49" t="s">
        <v>437</v>
      </c>
      <c r="AL18" s="49" t="s">
        <v>438</v>
      </c>
      <c r="AM18" s="49" t="s">
        <v>500</v>
      </c>
      <c r="AN18" s="49" t="s">
        <v>501</v>
      </c>
      <c r="AO18" s="49" t="s">
        <v>439</v>
      </c>
      <c r="AP18" s="49" t="s">
        <v>441</v>
      </c>
      <c r="AQ18" s="49" t="s">
        <v>583</v>
      </c>
      <c r="AR18" s="49" t="s">
        <v>461</v>
      </c>
      <c r="AS18" s="49" t="s">
        <v>424</v>
      </c>
      <c r="AT18" s="49" t="s">
        <v>425</v>
      </c>
      <c r="AU18" s="49" t="s">
        <v>631</v>
      </c>
      <c r="AV18" s="49" t="s">
        <v>446</v>
      </c>
      <c r="AW18" s="49" t="s">
        <v>551</v>
      </c>
      <c r="AX18" s="49" t="s">
        <v>447</v>
      </c>
      <c r="AY18" s="49" t="s">
        <v>448</v>
      </c>
      <c r="AZ18" s="49" t="s">
        <v>449</v>
      </c>
      <c r="BA18" s="49" t="s">
        <v>608</v>
      </c>
      <c r="BB18" s="49" t="s">
        <v>502</v>
      </c>
      <c r="BC18" s="49" t="s">
        <v>503</v>
      </c>
      <c r="BD18" s="49" t="s">
        <v>504</v>
      </c>
      <c r="BE18" s="49" t="s">
        <v>505</v>
      </c>
      <c r="BF18" s="49" t="s">
        <v>506</v>
      </c>
      <c r="BG18" s="49"/>
      <c r="BH18" s="120"/>
      <c r="BI18" s="26"/>
      <c r="BJ18" s="49"/>
      <c r="BK18" s="49"/>
      <c r="BL18" s="49"/>
      <c r="BM18" s="26"/>
      <c r="BN18" s="26"/>
      <c r="BO18" s="26"/>
      <c r="BP18" s="26"/>
      <c r="BQ18" s="26"/>
      <c r="BR18" s="26"/>
      <c r="BS18" s="26"/>
      <c r="BT18" s="26"/>
      <c r="BU18" s="26"/>
      <c r="BV18" s="26"/>
    </row>
    <row r="19" spans="1:74" s="24" customFormat="1" ht="15" hidden="1" customHeight="1">
      <c r="A19" s="118"/>
      <c r="B19" s="49"/>
      <c r="C19" s="49"/>
      <c r="D19" s="49"/>
      <c r="E19" s="49" t="s">
        <v>418</v>
      </c>
      <c r="F19" s="49" t="s">
        <v>419</v>
      </c>
      <c r="G19" s="49" t="s">
        <v>539</v>
      </c>
      <c r="H19" s="49" t="s">
        <v>540</v>
      </c>
      <c r="I19" s="49" t="s">
        <v>397</v>
      </c>
      <c r="J19" s="49" t="s">
        <v>398</v>
      </c>
      <c r="K19" s="49"/>
      <c r="L19" s="49"/>
      <c r="M19" s="49" t="s">
        <v>396</v>
      </c>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26"/>
      <c r="BJ19" s="49"/>
      <c r="BK19" s="49"/>
      <c r="BL19" s="49"/>
      <c r="BM19" s="26"/>
      <c r="BN19" s="26"/>
      <c r="BO19" s="26"/>
      <c r="BP19" s="26"/>
      <c r="BQ19" s="26"/>
      <c r="BR19" s="26"/>
      <c r="BS19" s="26"/>
      <c r="BT19" s="26"/>
      <c r="BU19" s="26"/>
      <c r="BV19" s="26"/>
    </row>
    <row r="20" spans="1:74" s="24" customFormat="1" ht="15" customHeight="1">
      <c r="A20" s="118"/>
      <c r="B20" s="49"/>
      <c r="C20" s="49" t="s">
        <v>361</v>
      </c>
      <c r="D20" s="49" t="s">
        <v>421</v>
      </c>
      <c r="E20" s="49" t="s">
        <v>388</v>
      </c>
      <c r="F20" s="49" t="s">
        <v>388</v>
      </c>
      <c r="G20" s="49" t="s">
        <v>388</v>
      </c>
      <c r="H20" s="49" t="s">
        <v>388</v>
      </c>
      <c r="I20" s="49" t="s">
        <v>388</v>
      </c>
      <c r="J20" s="49" t="s">
        <v>388</v>
      </c>
      <c r="K20" s="49"/>
      <c r="L20" s="49"/>
      <c r="M20" s="49" t="s">
        <v>388</v>
      </c>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t="s">
        <v>360</v>
      </c>
      <c r="BH20" s="49" t="s">
        <v>362</v>
      </c>
      <c r="BI20" s="26"/>
      <c r="BJ20" s="49"/>
      <c r="BK20" s="49"/>
      <c r="BL20" s="49"/>
      <c r="BM20" s="26"/>
      <c r="BN20" s="26"/>
      <c r="BO20" s="26"/>
      <c r="BP20" s="26"/>
      <c r="BQ20" s="26"/>
      <c r="BR20" s="26"/>
      <c r="BS20" s="26"/>
      <c r="BT20" s="26"/>
      <c r="BU20" s="26"/>
      <c r="BV20" s="26"/>
    </row>
    <row r="21" spans="1:74" s="24" customFormat="1" ht="18.75" customHeight="1">
      <c r="A21" s="118"/>
      <c r="B21" s="49"/>
      <c r="C21" s="49" t="s">
        <v>384</v>
      </c>
      <c r="D21" s="147" t="s">
        <v>560</v>
      </c>
      <c r="E21" s="148"/>
      <c r="F21" s="148"/>
      <c r="G21" s="148"/>
      <c r="H21" s="148"/>
      <c r="I21" s="148"/>
      <c r="J21" s="148"/>
      <c r="K21" s="148"/>
      <c r="L21" s="148"/>
      <c r="M21" s="148"/>
      <c r="N21" s="148"/>
      <c r="O21" s="148"/>
      <c r="P21" s="148"/>
      <c r="Q21" s="148"/>
      <c r="R21" s="148"/>
      <c r="S21" s="148"/>
      <c r="T21" s="148"/>
      <c r="U21" s="148"/>
      <c r="V21" s="148"/>
      <c r="W21" s="148"/>
      <c r="X21" s="163" t="s">
        <v>395</v>
      </c>
      <c r="Y21" s="163"/>
      <c r="Z21" s="163"/>
      <c r="AA21" s="163"/>
      <c r="AB21" s="163"/>
      <c r="AC21" s="163"/>
      <c r="AD21" s="163"/>
      <c r="AE21" s="163"/>
      <c r="AF21" s="163"/>
      <c r="AG21" s="163"/>
      <c r="AH21" s="163"/>
      <c r="AI21" s="163"/>
      <c r="AJ21" s="163"/>
      <c r="AK21" s="163"/>
      <c r="AL21" s="163"/>
      <c r="AM21" s="163"/>
      <c r="AN21" s="163"/>
      <c r="AO21" s="163"/>
      <c r="AP21" s="163"/>
      <c r="AQ21" s="163"/>
      <c r="AR21" s="163"/>
      <c r="AS21" s="163"/>
      <c r="AT21" s="163"/>
      <c r="AU21" s="163"/>
      <c r="AV21" s="163"/>
      <c r="AW21" s="163"/>
      <c r="AX21" s="163"/>
      <c r="AY21" s="163"/>
      <c r="AZ21" s="163"/>
      <c r="BA21" s="163"/>
      <c r="BB21" s="163"/>
      <c r="BC21" s="163"/>
      <c r="BD21" s="163"/>
      <c r="BE21" s="163"/>
      <c r="BF21" s="164"/>
      <c r="BH21" s="49"/>
      <c r="BI21" s="26"/>
      <c r="BJ21" s="49"/>
      <c r="BK21" s="49"/>
      <c r="BL21" s="49"/>
      <c r="BM21" s="26"/>
      <c r="BN21" s="26"/>
      <c r="BO21" s="26"/>
      <c r="BP21" s="26"/>
      <c r="BQ21" s="26"/>
      <c r="BR21" s="26"/>
      <c r="BS21" s="26"/>
      <c r="BT21" s="26"/>
      <c r="BU21" s="26"/>
      <c r="BV21" s="26"/>
    </row>
    <row r="22" spans="1:74" s="24" customFormat="1" ht="18.75" customHeight="1">
      <c r="A22" s="118"/>
      <c r="B22" s="49"/>
      <c r="C22" s="49" t="s">
        <v>384</v>
      </c>
      <c r="D22" s="142" t="s">
        <v>422</v>
      </c>
      <c r="E22" s="142" t="s">
        <v>510</v>
      </c>
      <c r="F22" s="142" t="s">
        <v>538</v>
      </c>
      <c r="G22" s="142" t="s">
        <v>602</v>
      </c>
      <c r="H22" s="142" t="s">
        <v>541</v>
      </c>
      <c r="I22" s="142" t="s">
        <v>511</v>
      </c>
      <c r="J22" s="157" t="s">
        <v>512</v>
      </c>
      <c r="K22" s="142" t="s">
        <v>400</v>
      </c>
      <c r="L22" s="142" t="s">
        <v>513</v>
      </c>
      <c r="M22" s="142" t="s">
        <v>514</v>
      </c>
      <c r="N22" s="142" t="s">
        <v>389</v>
      </c>
      <c r="O22" s="142" t="s">
        <v>390</v>
      </c>
      <c r="P22" s="142" t="s">
        <v>515</v>
      </c>
      <c r="Q22" s="143" t="s">
        <v>635</v>
      </c>
      <c r="R22" s="143" t="s">
        <v>624</v>
      </c>
      <c r="S22" s="142" t="s">
        <v>621</v>
      </c>
      <c r="T22" s="142" t="s">
        <v>516</v>
      </c>
      <c r="U22" s="143" t="s">
        <v>634</v>
      </c>
      <c r="V22" s="142" t="s">
        <v>537</v>
      </c>
      <c r="W22" s="142" t="s">
        <v>450</v>
      </c>
      <c r="X22" s="142" t="s">
        <v>451</v>
      </c>
      <c r="Y22" s="142"/>
      <c r="Z22" s="142"/>
      <c r="AA22" s="142"/>
      <c r="AB22" s="142"/>
      <c r="AC22" s="142"/>
      <c r="AD22" s="142"/>
      <c r="AE22" s="142"/>
      <c r="AF22" s="142"/>
      <c r="AG22" s="142" t="s">
        <v>618</v>
      </c>
      <c r="AH22" s="142" t="s">
        <v>442</v>
      </c>
      <c r="AI22" s="142" t="s">
        <v>455</v>
      </c>
      <c r="AJ22" s="142" t="s">
        <v>452</v>
      </c>
      <c r="AK22" s="142"/>
      <c r="AL22" s="142"/>
      <c r="AM22" s="142"/>
      <c r="AN22" s="142"/>
      <c r="AO22" s="142"/>
      <c r="AP22" s="142"/>
      <c r="AQ22" s="142" t="s">
        <v>617</v>
      </c>
      <c r="AR22" s="142" t="s">
        <v>443</v>
      </c>
      <c r="AS22" s="142" t="s">
        <v>456</v>
      </c>
      <c r="AT22" s="142" t="s">
        <v>457</v>
      </c>
      <c r="AU22" s="143" t="s">
        <v>633</v>
      </c>
      <c r="AV22" s="142" t="s">
        <v>542</v>
      </c>
      <c r="AW22" s="142" t="s">
        <v>543</v>
      </c>
      <c r="AX22" s="142" t="s">
        <v>444</v>
      </c>
      <c r="AY22" s="142" t="s">
        <v>544</v>
      </c>
      <c r="AZ22" s="142" t="s">
        <v>445</v>
      </c>
      <c r="BA22" s="142" t="s">
        <v>559</v>
      </c>
      <c r="BB22" s="142" t="s">
        <v>533</v>
      </c>
      <c r="BC22" s="142" t="s">
        <v>530</v>
      </c>
      <c r="BD22" s="142" t="s">
        <v>531</v>
      </c>
      <c r="BE22" s="142" t="s">
        <v>0</v>
      </c>
      <c r="BF22" s="142" t="s">
        <v>532</v>
      </c>
      <c r="BH22" s="49"/>
      <c r="BI22" s="26"/>
      <c r="BJ22" s="49"/>
      <c r="BK22" s="49"/>
      <c r="BL22" s="49"/>
      <c r="BM22" s="26"/>
      <c r="BN22" s="26"/>
      <c r="BO22" s="26"/>
      <c r="BP22" s="26"/>
      <c r="BQ22" s="26"/>
      <c r="BR22" s="26"/>
      <c r="BS22" s="26"/>
      <c r="BT22" s="26"/>
      <c r="BU22" s="26"/>
      <c r="BV22" s="26"/>
    </row>
    <row r="23" spans="1:74" s="24" customFormat="1" ht="60" customHeight="1">
      <c r="A23" s="118"/>
      <c r="B23" s="49"/>
      <c r="C23" s="49" t="s">
        <v>384</v>
      </c>
      <c r="D23" s="142"/>
      <c r="E23" s="142"/>
      <c r="F23" s="142"/>
      <c r="G23" s="142"/>
      <c r="H23" s="142"/>
      <c r="I23" s="142"/>
      <c r="J23" s="157"/>
      <c r="K23" s="142"/>
      <c r="L23" s="142"/>
      <c r="M23" s="142"/>
      <c r="N23" s="142"/>
      <c r="O23" s="142"/>
      <c r="P23" s="142"/>
      <c r="Q23" s="144"/>
      <c r="R23" s="144"/>
      <c r="S23" s="142"/>
      <c r="T23" s="142"/>
      <c r="U23" s="144"/>
      <c r="V23" s="142"/>
      <c r="W23" s="142"/>
      <c r="X23" s="142" t="s">
        <v>1</v>
      </c>
      <c r="Y23" s="142" t="s">
        <v>401</v>
      </c>
      <c r="Z23" s="142" t="s">
        <v>402</v>
      </c>
      <c r="AA23" s="142" t="s">
        <v>403</v>
      </c>
      <c r="AB23" s="142" t="s">
        <v>404</v>
      </c>
      <c r="AC23" s="142" t="s">
        <v>405</v>
      </c>
      <c r="AD23" s="142" t="s">
        <v>406</v>
      </c>
      <c r="AE23" s="142" t="s">
        <v>453</v>
      </c>
      <c r="AF23" s="142" t="s">
        <v>458</v>
      </c>
      <c r="AG23" s="142"/>
      <c r="AH23" s="142"/>
      <c r="AI23" s="142"/>
      <c r="AJ23" s="142" t="s">
        <v>407</v>
      </c>
      <c r="AK23" s="142" t="s">
        <v>408</v>
      </c>
      <c r="AL23" s="142" t="s">
        <v>409</v>
      </c>
      <c r="AM23" s="142" t="s">
        <v>528</v>
      </c>
      <c r="AN23" s="142" t="s">
        <v>529</v>
      </c>
      <c r="AO23" s="142" t="s">
        <v>454</v>
      </c>
      <c r="AP23" s="142" t="s">
        <v>459</v>
      </c>
      <c r="AQ23" s="142"/>
      <c r="AR23" s="142"/>
      <c r="AS23" s="142"/>
      <c r="AT23" s="142"/>
      <c r="AU23" s="144"/>
      <c r="AV23" s="142"/>
      <c r="AW23" s="142"/>
      <c r="AX23" s="142"/>
      <c r="AY23" s="142"/>
      <c r="AZ23" s="142"/>
      <c r="BA23" s="142"/>
      <c r="BB23" s="142"/>
      <c r="BC23" s="142"/>
      <c r="BD23" s="142"/>
      <c r="BE23" s="142"/>
      <c r="BF23" s="142"/>
      <c r="BH23" s="49"/>
      <c r="BI23" s="26"/>
      <c r="BJ23" s="49"/>
      <c r="BK23" s="49"/>
      <c r="BL23" s="49"/>
      <c r="BM23" s="26"/>
      <c r="BN23" s="26"/>
      <c r="BO23" s="26"/>
      <c r="BP23" s="26"/>
      <c r="BQ23" s="26"/>
      <c r="BR23" s="26"/>
      <c r="BS23" s="26"/>
      <c r="BT23" s="26"/>
      <c r="BU23" s="26"/>
      <c r="BV23" s="26"/>
    </row>
    <row r="24" spans="1:74" s="24" customFormat="1" ht="69" customHeight="1">
      <c r="A24" s="118"/>
      <c r="B24" s="49"/>
      <c r="C24" s="49" t="s">
        <v>384</v>
      </c>
      <c r="D24" s="142"/>
      <c r="E24" s="142"/>
      <c r="F24" s="142"/>
      <c r="G24" s="142"/>
      <c r="H24" s="142"/>
      <c r="I24" s="142"/>
      <c r="J24" s="157"/>
      <c r="K24" s="142"/>
      <c r="L24" s="142"/>
      <c r="M24" s="142"/>
      <c r="N24" s="142"/>
      <c r="O24" s="142"/>
      <c r="P24" s="142"/>
      <c r="Q24" s="145"/>
      <c r="R24" s="145"/>
      <c r="S24" s="142"/>
      <c r="T24" s="142"/>
      <c r="U24" s="145"/>
      <c r="V24" s="142"/>
      <c r="W24" s="142"/>
      <c r="X24" s="142"/>
      <c r="Y24" s="142"/>
      <c r="Z24" s="142"/>
      <c r="AA24" s="142"/>
      <c r="AB24" s="142"/>
      <c r="AC24" s="142"/>
      <c r="AD24" s="142"/>
      <c r="AE24" s="142"/>
      <c r="AF24" s="142"/>
      <c r="AG24" s="142"/>
      <c r="AH24" s="142"/>
      <c r="AI24" s="142"/>
      <c r="AJ24" s="142"/>
      <c r="AK24" s="142"/>
      <c r="AL24" s="142"/>
      <c r="AM24" s="142"/>
      <c r="AN24" s="142"/>
      <c r="AO24" s="142"/>
      <c r="AP24" s="142"/>
      <c r="AQ24" s="142"/>
      <c r="AR24" s="142"/>
      <c r="AS24" s="142"/>
      <c r="AT24" s="142"/>
      <c r="AU24" s="145"/>
      <c r="AV24" s="142"/>
      <c r="AW24" s="142"/>
      <c r="AX24" s="142"/>
      <c r="AY24" s="142"/>
      <c r="AZ24" s="142"/>
      <c r="BA24" s="142"/>
      <c r="BB24" s="142"/>
      <c r="BC24" s="142"/>
      <c r="BD24" s="142"/>
      <c r="BE24" s="142"/>
      <c r="BF24" s="142"/>
      <c r="BH24" s="49"/>
      <c r="BI24" s="26"/>
      <c r="BJ24" s="49"/>
      <c r="BK24" s="49"/>
      <c r="BL24" s="49"/>
      <c r="BM24" s="26"/>
      <c r="BN24" s="26"/>
      <c r="BO24" s="26"/>
      <c r="BP24" s="26"/>
      <c r="BQ24" s="26"/>
      <c r="BR24" s="26"/>
      <c r="BS24" s="26"/>
      <c r="BT24" s="26"/>
      <c r="BU24" s="26"/>
      <c r="BV24" s="26"/>
    </row>
    <row r="25" spans="1:74" s="24" customFormat="1" ht="21" customHeight="1">
      <c r="A25" s="118"/>
      <c r="B25" s="49"/>
      <c r="C25" s="49" t="s">
        <v>384</v>
      </c>
      <c r="D25" s="51" t="s">
        <v>464</v>
      </c>
      <c r="E25" s="51" t="s">
        <v>495</v>
      </c>
      <c r="F25" s="51" t="s">
        <v>465</v>
      </c>
      <c r="G25" s="51" t="s">
        <v>466</v>
      </c>
      <c r="H25" s="78" t="s">
        <v>467</v>
      </c>
      <c r="I25" s="51" t="s">
        <v>423</v>
      </c>
      <c r="J25" s="51" t="s">
        <v>468</v>
      </c>
      <c r="K25" s="51" t="s">
        <v>469</v>
      </c>
      <c r="L25" s="51" t="s">
        <v>496</v>
      </c>
      <c r="M25" s="51" t="s">
        <v>470</v>
      </c>
      <c r="N25" s="51" t="s">
        <v>471</v>
      </c>
      <c r="O25" s="51" t="s">
        <v>472</v>
      </c>
      <c r="P25" s="51" t="s">
        <v>473</v>
      </c>
      <c r="Q25" s="51" t="s">
        <v>474</v>
      </c>
      <c r="R25" s="51" t="s">
        <v>475</v>
      </c>
      <c r="S25" s="51" t="s">
        <v>476</v>
      </c>
      <c r="T25" s="51" t="s">
        <v>477</v>
      </c>
      <c r="U25" s="51" t="s">
        <v>478</v>
      </c>
      <c r="V25" s="51" t="s">
        <v>479</v>
      </c>
      <c r="W25" s="51" t="s">
        <v>480</v>
      </c>
      <c r="X25" s="51" t="s">
        <v>481</v>
      </c>
      <c r="Y25" s="51" t="s">
        <v>482</v>
      </c>
      <c r="Z25" s="51" t="s">
        <v>483</v>
      </c>
      <c r="AA25" s="51" t="s">
        <v>484</v>
      </c>
      <c r="AB25" s="51" t="s">
        <v>485</v>
      </c>
      <c r="AC25" s="51" t="s">
        <v>486</v>
      </c>
      <c r="AD25" s="51" t="s">
        <v>487</v>
      </c>
      <c r="AE25" s="51" t="s">
        <v>488</v>
      </c>
      <c r="AF25" s="51" t="s">
        <v>489</v>
      </c>
      <c r="AG25" s="51" t="s">
        <v>490</v>
      </c>
      <c r="AH25" s="51" t="s">
        <v>497</v>
      </c>
      <c r="AI25" s="51" t="s">
        <v>491</v>
      </c>
      <c r="AJ25" s="51" t="s">
        <v>492</v>
      </c>
      <c r="AK25" s="51" t="s">
        <v>493</v>
      </c>
      <c r="AL25" s="51" t="s">
        <v>494</v>
      </c>
      <c r="AM25" s="51" t="s">
        <v>517</v>
      </c>
      <c r="AN25" s="51" t="s">
        <v>518</v>
      </c>
      <c r="AO25" s="51" t="s">
        <v>519</v>
      </c>
      <c r="AP25" s="51" t="s">
        <v>520</v>
      </c>
      <c r="AQ25" s="51" t="s">
        <v>521</v>
      </c>
      <c r="AR25" s="51" t="s">
        <v>522</v>
      </c>
      <c r="AS25" s="51" t="s">
        <v>523</v>
      </c>
      <c r="AT25" s="51" t="s">
        <v>524</v>
      </c>
      <c r="AU25" s="51" t="s">
        <v>525</v>
      </c>
      <c r="AV25" s="51" t="s">
        <v>526</v>
      </c>
      <c r="AW25" s="51" t="s">
        <v>527</v>
      </c>
      <c r="AX25" s="51" t="s">
        <v>545</v>
      </c>
      <c r="AY25" s="51" t="s">
        <v>639</v>
      </c>
      <c r="AZ25" s="51" t="s">
        <v>546</v>
      </c>
      <c r="BA25" s="51" t="s">
        <v>547</v>
      </c>
      <c r="BB25" s="51" t="s">
        <v>548</v>
      </c>
      <c r="BC25" s="51" t="s">
        <v>549</v>
      </c>
      <c r="BD25" s="51" t="s">
        <v>632</v>
      </c>
      <c r="BE25" s="51" t="s">
        <v>640</v>
      </c>
      <c r="BF25" s="51" t="s">
        <v>641</v>
      </c>
      <c r="BH25" s="49"/>
      <c r="BI25" s="26"/>
      <c r="BJ25" s="49"/>
      <c r="BK25" s="49"/>
      <c r="BL25" s="49"/>
      <c r="BM25" s="26"/>
      <c r="BN25" s="26"/>
      <c r="BO25" s="26"/>
      <c r="BP25" s="26"/>
      <c r="BQ25" s="26"/>
      <c r="BR25" s="26"/>
      <c r="BS25" s="26"/>
      <c r="BT25" s="26"/>
      <c r="BU25" s="26"/>
      <c r="BV25" s="26"/>
    </row>
    <row r="26" spans="1:74" s="24" customFormat="1" ht="15" customHeight="1">
      <c r="A26" s="49"/>
      <c r="B26" s="49"/>
      <c r="C26" s="49" t="s">
        <v>360</v>
      </c>
      <c r="D26" s="26"/>
      <c r="E26" s="26"/>
      <c r="G26" s="26"/>
      <c r="H26" s="26"/>
      <c r="J26" s="26"/>
      <c r="BH26" s="49"/>
      <c r="BI26" s="26"/>
      <c r="BJ26" s="49"/>
      <c r="BK26" s="49"/>
      <c r="BL26" s="49"/>
      <c r="BM26" s="26"/>
      <c r="BN26" s="26"/>
      <c r="BO26" s="26"/>
      <c r="BP26" s="26"/>
      <c r="BQ26" s="26"/>
      <c r="BR26" s="26"/>
      <c r="BS26" s="26"/>
      <c r="BT26" s="26"/>
      <c r="BU26" s="26"/>
      <c r="BV26" s="26"/>
    </row>
    <row r="27" spans="1:74" s="24" customFormat="1">
      <c r="A27" s="118"/>
      <c r="B27" s="49" t="s">
        <v>534</v>
      </c>
      <c r="C27" s="119"/>
      <c r="D27" s="34">
        <v>1</v>
      </c>
      <c r="E27" s="80"/>
      <c r="F27" s="80"/>
      <c r="G27" s="80"/>
      <c r="H27" s="80"/>
      <c r="I27" s="113"/>
      <c r="J27" s="80"/>
      <c r="K27" s="23"/>
      <c r="L27" s="110"/>
      <c r="M27" s="33"/>
      <c r="N27" s="21"/>
      <c r="O27" s="112"/>
      <c r="P27" s="110"/>
      <c r="Q27" s="39"/>
      <c r="R27" s="22"/>
      <c r="S27" s="23"/>
      <c r="T27" s="50"/>
      <c r="U27" s="39"/>
      <c r="V27" s="43"/>
      <c r="W27" s="25"/>
      <c r="X27" s="25"/>
      <c r="Y27" s="25"/>
      <c r="Z27" s="25"/>
      <c r="AA27" s="25"/>
      <c r="AB27" s="25"/>
      <c r="AC27" s="25"/>
      <c r="AD27" s="25"/>
      <c r="AE27" s="25"/>
      <c r="AF27" s="27">
        <f>SUM(X27:AE27)</f>
        <v>0</v>
      </c>
      <c r="AG27" s="25"/>
      <c r="AH27" s="25"/>
      <c r="AI27" s="25"/>
      <c r="AJ27" s="25"/>
      <c r="AK27" s="25"/>
      <c r="AL27" s="25"/>
      <c r="AM27" s="25"/>
      <c r="AN27" s="25"/>
      <c r="AO27" s="25"/>
      <c r="AP27" s="27">
        <f>SUM(AJ27:AO27)</f>
        <v>0</v>
      </c>
      <c r="AQ27" s="25"/>
      <c r="AR27" s="25"/>
      <c r="AS27" s="27">
        <f>W27+AI27</f>
        <v>0</v>
      </c>
      <c r="AT27" s="27">
        <f>AF27+AP27</f>
        <v>0</v>
      </c>
      <c r="AU27" s="25"/>
      <c r="AV27" s="27">
        <f>AR27+AH27</f>
        <v>0</v>
      </c>
      <c r="AW27" s="35">
        <f>ROUND((IF($J$10+$J$11&gt;0,AV27/($J$10+$J$11),0)),4)</f>
        <v>0</v>
      </c>
      <c r="AX27" s="25"/>
      <c r="AY27" s="27">
        <f>AV27+AX27</f>
        <v>0</v>
      </c>
      <c r="AZ27" s="35">
        <f>ROUND((IF($J$10+$J$11&gt;0,AY27/($J$10+$J$11),0)),4)</f>
        <v>0</v>
      </c>
      <c r="BA27" s="84"/>
      <c r="BB27" s="25"/>
      <c r="BC27" s="25"/>
      <c r="BD27" s="25"/>
      <c r="BE27" s="84"/>
      <c r="BF27" s="114"/>
      <c r="BH27" s="49"/>
      <c r="BI27" s="26"/>
      <c r="BJ27" s="49"/>
      <c r="BK27" s="49"/>
      <c r="BL27" s="49"/>
      <c r="BM27" s="26"/>
      <c r="BN27" s="26"/>
      <c r="BO27" s="26"/>
      <c r="BP27" s="26"/>
      <c r="BQ27" s="26"/>
      <c r="BR27" s="26"/>
      <c r="BS27" s="26"/>
      <c r="BT27" s="26"/>
      <c r="BU27" s="26"/>
      <c r="BV27" s="26"/>
    </row>
    <row r="28" spans="1:74" s="24" customFormat="1" ht="15" hidden="1" customHeight="1">
      <c r="A28" s="118"/>
      <c r="B28" s="49"/>
      <c r="C28" s="49" t="s">
        <v>360</v>
      </c>
      <c r="D28" s="26"/>
      <c r="E28" s="26"/>
      <c r="G28" s="26"/>
      <c r="H28" s="26"/>
      <c r="J28" s="26"/>
      <c r="BH28" s="49"/>
      <c r="BI28" s="26"/>
      <c r="BJ28" s="49"/>
      <c r="BK28" s="49"/>
      <c r="BL28" s="49"/>
      <c r="BM28" s="26"/>
      <c r="BN28" s="26"/>
      <c r="BO28" s="26"/>
      <c r="BP28" s="26"/>
      <c r="BQ28" s="26"/>
      <c r="BR28" s="26"/>
      <c r="BS28" s="26"/>
      <c r="BT28" s="26"/>
      <c r="BU28" s="26"/>
      <c r="BV28" s="26"/>
    </row>
    <row r="29" spans="1:74" s="24" customFormat="1" hidden="1">
      <c r="A29" s="118"/>
      <c r="B29" s="49"/>
      <c r="C29" s="49" t="s">
        <v>363</v>
      </c>
      <c r="D29" s="49"/>
      <c r="E29" s="49"/>
      <c r="F29" s="49"/>
      <c r="G29" s="49"/>
      <c r="H29" s="49"/>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c r="BF29" s="49"/>
      <c r="BG29" s="49"/>
      <c r="BH29" s="49" t="s">
        <v>364</v>
      </c>
      <c r="BI29" s="26"/>
      <c r="BJ29" s="49"/>
      <c r="BK29" s="49"/>
      <c r="BL29" s="49"/>
      <c r="BM29" s="26"/>
      <c r="BN29" s="26"/>
      <c r="BO29" s="26"/>
      <c r="BP29" s="26"/>
      <c r="BQ29" s="26"/>
      <c r="BR29" s="26"/>
      <c r="BS29" s="26"/>
      <c r="BT29" s="26"/>
      <c r="BU29" s="26"/>
      <c r="BV29" s="26"/>
    </row>
    <row r="30" spans="1:74" s="8" customFormat="1" hidden="1"/>
    <row r="31" spans="1:74" hidden="1">
      <c r="A31" s="116"/>
      <c r="B31" s="48"/>
      <c r="C31" s="48" t="s">
        <v>411</v>
      </c>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29"/>
      <c r="BJ31" s="48"/>
      <c r="BK31" s="48"/>
      <c r="BL31" s="48"/>
      <c r="BM31" s="29"/>
      <c r="BN31" s="29"/>
      <c r="BO31" s="29"/>
      <c r="BP31" s="29"/>
      <c r="BQ31" s="29"/>
    </row>
    <row r="32" spans="1:74" hidden="1">
      <c r="A32" s="116"/>
      <c r="B32" s="48"/>
      <c r="C32" s="48"/>
      <c r="D32" s="48"/>
      <c r="E32" s="48"/>
      <c r="F32" s="48"/>
      <c r="G32" s="48"/>
      <c r="H32" s="48"/>
      <c r="I32" s="48"/>
      <c r="J32" s="48"/>
      <c r="K32" s="48"/>
      <c r="L32" s="48"/>
      <c r="M32" s="48"/>
      <c r="N32" s="49"/>
      <c r="O32" s="49"/>
      <c r="P32" s="49"/>
      <c r="Q32" s="49"/>
      <c r="R32" s="49"/>
      <c r="S32" s="49"/>
      <c r="T32" s="49"/>
      <c r="U32" s="49"/>
      <c r="V32" s="49"/>
      <c r="W32" s="49" t="s">
        <v>434</v>
      </c>
      <c r="X32" s="49" t="s">
        <v>426</v>
      </c>
      <c r="Y32" s="49" t="s">
        <v>427</v>
      </c>
      <c r="Z32" s="49" t="s">
        <v>428</v>
      </c>
      <c r="AA32" s="49" t="s">
        <v>429</v>
      </c>
      <c r="AB32" s="49" t="s">
        <v>430</v>
      </c>
      <c r="AC32" s="49" t="s">
        <v>431</v>
      </c>
      <c r="AD32" s="49" t="s">
        <v>432</v>
      </c>
      <c r="AE32" s="49" t="s">
        <v>433</v>
      </c>
      <c r="AF32" s="49" t="s">
        <v>435</v>
      </c>
      <c r="AG32" s="49" t="s">
        <v>584</v>
      </c>
      <c r="AH32" s="49" t="s">
        <v>460</v>
      </c>
      <c r="AI32" s="49" t="s">
        <v>440</v>
      </c>
      <c r="AJ32" s="49" t="s">
        <v>436</v>
      </c>
      <c r="AK32" s="49" t="s">
        <v>437</v>
      </c>
      <c r="AL32" s="49" t="s">
        <v>438</v>
      </c>
      <c r="AM32" s="49" t="s">
        <v>500</v>
      </c>
      <c r="AN32" s="49" t="s">
        <v>501</v>
      </c>
      <c r="AO32" s="49" t="s">
        <v>439</v>
      </c>
      <c r="AP32" s="49" t="s">
        <v>441</v>
      </c>
      <c r="AQ32" s="49" t="s">
        <v>583</v>
      </c>
      <c r="AR32" s="49" t="s">
        <v>461</v>
      </c>
      <c r="AS32" s="49" t="s">
        <v>424</v>
      </c>
      <c r="AT32" s="49" t="s">
        <v>425</v>
      </c>
      <c r="AU32" s="49" t="s">
        <v>631</v>
      </c>
      <c r="AV32" s="49" t="s">
        <v>446</v>
      </c>
      <c r="AW32" s="49" t="s">
        <v>551</v>
      </c>
      <c r="AX32" s="49" t="s">
        <v>447</v>
      </c>
      <c r="AY32" s="49" t="s">
        <v>448</v>
      </c>
      <c r="AZ32" s="49" t="s">
        <v>449</v>
      </c>
      <c r="BA32" s="49" t="s">
        <v>608</v>
      </c>
      <c r="BB32" s="49" t="s">
        <v>502</v>
      </c>
      <c r="BC32" s="49" t="s">
        <v>503</v>
      </c>
      <c r="BD32" s="49" t="s">
        <v>504</v>
      </c>
      <c r="BE32" s="49" t="s">
        <v>505</v>
      </c>
      <c r="BF32" s="49" t="s">
        <v>506</v>
      </c>
      <c r="BG32" s="48"/>
      <c r="BH32" s="48"/>
      <c r="BI32" s="29"/>
      <c r="BJ32" s="48"/>
      <c r="BK32" s="48"/>
      <c r="BL32" s="48"/>
      <c r="BM32" s="29"/>
      <c r="BN32" s="29"/>
      <c r="BO32" s="29"/>
      <c r="BP32" s="29"/>
      <c r="BQ32" s="29"/>
    </row>
    <row r="33" spans="1:71" hidden="1">
      <c r="A33" s="116"/>
      <c r="B33" s="48"/>
      <c r="C33" s="48"/>
      <c r="D33" s="48"/>
      <c r="E33" s="48"/>
      <c r="F33" s="48"/>
      <c r="G33" s="48"/>
      <c r="H33" s="48"/>
      <c r="I33" s="48"/>
      <c r="J33" s="48"/>
      <c r="K33" s="48"/>
      <c r="L33" s="48"/>
      <c r="M33" s="48"/>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7"/>
      <c r="AR33" s="117"/>
      <c r="AS33" s="117"/>
      <c r="AT33" s="117"/>
      <c r="AU33" s="117"/>
      <c r="AV33" s="117"/>
      <c r="AW33" s="117"/>
      <c r="AX33" s="117"/>
      <c r="AY33" s="117"/>
      <c r="AZ33" s="117"/>
      <c r="BA33" s="117"/>
      <c r="BB33" s="117"/>
      <c r="BC33" s="117"/>
      <c r="BD33" s="117"/>
      <c r="BE33" s="117"/>
      <c r="BF33" s="117"/>
      <c r="BG33" s="48"/>
      <c r="BH33" s="48"/>
      <c r="BI33" s="29"/>
      <c r="BJ33" s="48"/>
      <c r="BK33" s="48"/>
      <c r="BL33" s="48"/>
      <c r="BM33" s="29"/>
      <c r="BN33" s="29"/>
      <c r="BO33" s="29"/>
      <c r="BP33" s="29"/>
      <c r="BQ33" s="29"/>
    </row>
    <row r="34" spans="1:71" hidden="1">
      <c r="A34" s="116"/>
      <c r="B34" s="48"/>
      <c r="C34" s="48" t="s">
        <v>361</v>
      </c>
      <c r="D34" s="48" t="s">
        <v>384</v>
      </c>
      <c r="E34" s="48" t="s">
        <v>384</v>
      </c>
      <c r="F34" s="48" t="s">
        <v>384</v>
      </c>
      <c r="G34" s="48" t="s">
        <v>384</v>
      </c>
      <c r="H34" s="48" t="s">
        <v>384</v>
      </c>
      <c r="I34" s="48" t="s">
        <v>384</v>
      </c>
      <c r="J34" s="48" t="s">
        <v>384</v>
      </c>
      <c r="K34" s="48" t="s">
        <v>384</v>
      </c>
      <c r="L34" s="48" t="s">
        <v>384</v>
      </c>
      <c r="M34" s="48" t="s">
        <v>384</v>
      </c>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t="s">
        <v>360</v>
      </c>
      <c r="BH34" s="48" t="s">
        <v>362</v>
      </c>
      <c r="BI34" s="29"/>
      <c r="BJ34" s="48"/>
      <c r="BK34" s="48"/>
      <c r="BL34" s="48"/>
      <c r="BM34" s="29"/>
      <c r="BN34" s="29"/>
      <c r="BO34" s="29"/>
      <c r="BP34" s="29"/>
      <c r="BQ34" s="29"/>
    </row>
    <row r="35" spans="1:71" hidden="1">
      <c r="A35" s="116"/>
      <c r="B35" s="48"/>
      <c r="C35" s="48" t="s">
        <v>360</v>
      </c>
      <c r="D35" s="29"/>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48"/>
      <c r="BI35" s="29"/>
      <c r="BJ35" s="48"/>
      <c r="BK35" s="48"/>
      <c r="BL35" s="48"/>
      <c r="BM35" s="29"/>
      <c r="BN35" s="29"/>
      <c r="BO35" s="29"/>
      <c r="BP35" s="29"/>
      <c r="BQ35" s="29"/>
    </row>
    <row r="36" spans="1:71" ht="18.75">
      <c r="A36" s="116"/>
      <c r="B36" s="49" t="s">
        <v>534</v>
      </c>
      <c r="C36" s="121"/>
      <c r="D36" s="158" t="s">
        <v>410</v>
      </c>
      <c r="E36" s="159"/>
      <c r="F36" s="30"/>
      <c r="G36" s="30"/>
      <c r="H36" s="30"/>
      <c r="I36" s="30"/>
      <c r="J36" s="30"/>
      <c r="K36" s="30"/>
      <c r="L36" s="30"/>
      <c r="M36" s="30"/>
      <c r="N36" s="38"/>
      <c r="O36" s="38"/>
      <c r="P36" s="38"/>
      <c r="Q36" s="38"/>
      <c r="R36" s="115"/>
      <c r="S36" s="115"/>
      <c r="T36" s="38"/>
      <c r="U36" s="38"/>
      <c r="V36" s="115"/>
      <c r="W36" s="27">
        <f t="array" ref="W36">SUM(W26:W28)</f>
      </c>
      <c r="X36" s="27">
        <f t="array" ref="X36">SUM(X26:X28)</f>
      </c>
      <c r="Y36" s="27">
        <f t="array" ref="Y36">SUM(Y26:Y28)</f>
      </c>
      <c r="Z36" s="27">
        <f t="array" ref="Z36">SUM(Z26:Z28)</f>
      </c>
      <c r="AA36" s="27">
        <f t="array" ref="AA36">SUM(AA26:AA28)</f>
      </c>
      <c r="AB36" s="27">
        <f t="array" ref="AB36">SUM(AB26:AB28)</f>
      </c>
      <c r="AC36" s="27">
        <f t="array" ref="AC36">SUM(AC26:AC28)</f>
      </c>
      <c r="AD36" s="27">
        <f t="array" ref="AD36">SUM(AD26:AD28)</f>
      </c>
      <c r="AE36" s="27">
        <f t="array" ref="AE36">SUM(AE26:AE28)</f>
      </c>
      <c r="AF36" s="27">
        <f t="array" ref="AF36">SUM(AF26:AF28)</f>
      </c>
      <c r="AG36" s="27">
        <f t="array" ref="AG36">SUM(AG26:AG28)</f>
      </c>
      <c r="AH36" s="27">
        <f t="array" ref="AH36">SUM(AH26:AH28)</f>
      </c>
      <c r="AI36" s="27">
        <f t="array" ref="AI36">SUM(AI26:AI28)</f>
      </c>
      <c r="AJ36" s="27">
        <f t="array" ref="AJ36">SUM(AJ26:AJ28)</f>
      </c>
      <c r="AK36" s="27">
        <f t="array" ref="AK36">SUM(AK26:AK28)</f>
      </c>
      <c r="AL36" s="27">
        <f t="array" ref="AL36">SUM(AL26:AL28)</f>
      </c>
      <c r="AM36" s="27">
        <f t="array" ref="AM36">SUM(AM26:AM28)</f>
      </c>
      <c r="AN36" s="27">
        <f t="array" ref="AN36">SUM(AN26:AN28)</f>
      </c>
      <c r="AO36" s="27">
        <f t="array" ref="AO36">SUM(AO26:AO28)</f>
      </c>
      <c r="AP36" s="27">
        <f t="array" ref="AP36">SUM(AP26:AP28)</f>
      </c>
      <c r="AQ36" s="27">
        <f t="array" ref="AQ36">SUM(AQ26:AQ28)</f>
      </c>
      <c r="AR36" s="27">
        <f t="array" ref="AR36">SUM(AR26:AR28)</f>
      </c>
      <c r="AS36" s="27">
        <f t="array" ref="AS36">SUM(AS26:AS28)</f>
      </c>
      <c r="AT36" s="27">
        <f t="array" ref="AT36">SUM(AT26:AT28)</f>
      </c>
      <c r="AU36" s="27">
        <f t="array" ref="AU36">SUM(AU26:AU28)</f>
      </c>
      <c r="AV36" s="27">
        <f t="array" ref="AV36">SUM(AV26:AV28)</f>
      </c>
      <c r="AW36" s="35">
        <f t="array" ref="AW36">ROUND((IF($J$10+$J$11&gt;0,AV36/($J$10+$J$11),0)),4)</f>
      </c>
      <c r="AX36" s="27">
        <f t="array" ref="AX36">SUM(AX26:AX28)</f>
      </c>
      <c r="AY36" s="27">
        <f t="array" ref="AY36">SUM(AY26:AY28)</f>
      </c>
      <c r="AZ36" s="35">
        <f t="array" ref="AZ36">ROUND((IF($J$10+$J$11&gt;0,AY36/($J$10+$J$11),0)),4)</f>
      </c>
      <c r="BA36" s="27">
        <f t="array" ref="BA36">SUM(BA26:BA28)</f>
      </c>
      <c r="BB36" s="27">
        <f t="array" ref="BB36">SUM(BB26:BB28)</f>
      </c>
      <c r="BC36" s="27">
        <f t="array" ref="BC36">SUM(BC26:BC28)</f>
      </c>
      <c r="BD36" s="27">
        <f t="array" ref="BD36">SUM(BD26:BD28)</f>
      </c>
      <c r="BE36" s="27">
        <f t="array" ref="BE36">SUM(BE26:BE28)</f>
      </c>
      <c r="BF36" s="86"/>
      <c r="BG36" s="8"/>
      <c r="BH36" s="48"/>
      <c r="BI36" s="29"/>
      <c r="BJ36" s="48"/>
      <c r="BK36" s="48"/>
      <c r="BL36" s="48"/>
      <c r="BM36" s="29"/>
      <c r="BN36" s="29"/>
      <c r="BO36" s="29"/>
      <c r="BP36" s="29"/>
      <c r="BQ36" s="29"/>
    </row>
    <row r="37" spans="1:71" hidden="1">
      <c r="A37" s="116"/>
      <c r="B37" s="48"/>
      <c r="C37" s="48" t="s">
        <v>360</v>
      </c>
      <c r="D37" s="29"/>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48"/>
      <c r="BI37" s="29"/>
      <c r="BJ37" s="48"/>
      <c r="BK37" s="48"/>
      <c r="BL37" s="48"/>
      <c r="BM37" s="29"/>
      <c r="BN37" s="29"/>
      <c r="BO37" s="29"/>
      <c r="BP37" s="29"/>
      <c r="BQ37" s="29"/>
    </row>
    <row r="38" spans="1:71" hidden="1">
      <c r="A38" s="48"/>
      <c r="B38" s="48"/>
      <c r="C38" s="48" t="s">
        <v>363</v>
      </c>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t="s">
        <v>364</v>
      </c>
      <c r="BI38" s="29"/>
      <c r="BJ38" s="48"/>
      <c r="BK38" s="48"/>
      <c r="BL38" s="48"/>
      <c r="BM38" s="29"/>
      <c r="BN38" s="29"/>
      <c r="BO38" s="29"/>
      <c r="BP38" s="29"/>
      <c r="BQ38" s="29"/>
      <c r="BR38" s="8"/>
      <c r="BS38" s="8"/>
    </row>
    <row r="39" spans="1:71" hidden="1"/>
    <row r="40" spans="1:71" s="40" customFormat="1" ht="21.75" customHeight="1">
      <c r="D40" s="134" t="s">
        <v>507</v>
      </c>
      <c r="E40" s="135"/>
      <c r="F40" s="56"/>
      <c r="G40" s="56"/>
      <c r="H40" s="56"/>
      <c r="I40" s="56"/>
      <c r="J40" s="56"/>
      <c r="K40" s="56"/>
      <c r="L40" s="56"/>
      <c r="M40" s="56"/>
      <c r="N40" s="56"/>
      <c r="O40" s="56"/>
      <c r="P40" s="56"/>
      <c r="Q40" s="56"/>
      <c r="R40" s="56"/>
      <c r="S40" s="56"/>
      <c r="T40" s="56"/>
      <c r="U40" s="56"/>
      <c r="V40" s="56"/>
      <c r="W40" s="57"/>
      <c r="X40" s="57"/>
      <c r="Y40" s="57"/>
      <c r="Z40" s="57"/>
      <c r="AA40" s="57"/>
      <c r="AB40" s="57"/>
      <c r="AC40" s="57"/>
      <c r="AD40" s="57"/>
      <c r="AE40" s="57"/>
      <c r="AF40" s="57"/>
      <c r="AG40" s="57"/>
      <c r="AH40" s="57"/>
      <c r="AI40" s="57"/>
      <c r="AJ40" s="57"/>
      <c r="AK40" s="57"/>
      <c r="AL40" s="57"/>
      <c r="AM40" s="57"/>
      <c r="AN40" s="57"/>
      <c r="AO40" s="57"/>
      <c r="AP40" s="57"/>
      <c r="AQ40" s="57"/>
      <c r="AR40" s="57"/>
      <c r="AS40" s="57"/>
      <c r="AT40" s="57"/>
      <c r="AU40" s="57"/>
      <c r="AV40" s="137"/>
      <c r="AW40" s="137"/>
      <c r="AX40" s="137"/>
      <c r="AY40" s="57"/>
      <c r="AZ40" s="57"/>
      <c r="BA40" s="57"/>
      <c r="BB40" s="58"/>
      <c r="BC40" s="58"/>
      <c r="BD40" s="129"/>
      <c r="BE40" s="129"/>
      <c r="BF40" s="127"/>
    </row>
    <row r="41" spans="1:71" s="40" customFormat="1" ht="16.5" customHeight="1">
      <c r="D41" s="59">
        <v>1</v>
      </c>
      <c r="E41" s="136" t="s">
        <v>565</v>
      </c>
      <c r="F41" s="133"/>
      <c r="G41" s="133"/>
      <c r="H41" s="133"/>
      <c r="I41" s="133"/>
      <c r="J41" s="133"/>
      <c r="K41" s="133"/>
      <c r="L41" s="133"/>
      <c r="M41" s="133"/>
      <c r="N41" s="133"/>
      <c r="O41" s="133"/>
      <c r="P41" s="133"/>
      <c r="Q41" s="133"/>
      <c r="R41" s="133"/>
      <c r="S41" s="133"/>
      <c r="T41" s="133"/>
      <c r="U41" s="133"/>
      <c r="V41" s="133"/>
      <c r="W41" s="133"/>
      <c r="X41" s="133"/>
      <c r="Y41" s="133"/>
      <c r="Z41" s="133"/>
      <c r="AA41" s="133"/>
      <c r="AB41" s="133"/>
      <c r="AC41" s="133"/>
      <c r="AD41" s="133"/>
      <c r="AE41" s="133"/>
      <c r="AF41" s="133"/>
      <c r="AG41" s="133"/>
      <c r="AH41" s="133"/>
      <c r="AI41" s="133"/>
      <c r="AJ41" s="133"/>
      <c r="AK41" s="133"/>
      <c r="AL41" s="133"/>
      <c r="AM41" s="133"/>
      <c r="AN41" s="133"/>
      <c r="AO41" s="133"/>
      <c r="AP41" s="133"/>
      <c r="AQ41" s="133"/>
      <c r="AR41" s="133"/>
      <c r="AS41" s="133"/>
      <c r="AT41" s="133"/>
      <c r="AU41" s="133"/>
      <c r="AV41" s="133"/>
      <c r="AW41" s="133"/>
      <c r="AX41" s="133"/>
      <c r="AY41" s="133"/>
      <c r="AZ41" s="133"/>
      <c r="BA41" s="133"/>
      <c r="BB41" s="133"/>
      <c r="BC41" s="133"/>
      <c r="BD41" s="129"/>
      <c r="BE41" s="129"/>
      <c r="BF41" s="127"/>
    </row>
    <row r="42" spans="1:71" s="40" customFormat="1" ht="15.75" customHeight="1">
      <c r="D42" s="59">
        <v>2</v>
      </c>
      <c r="E42" s="136" t="s">
        <v>625</v>
      </c>
      <c r="F42" s="132"/>
      <c r="G42" s="132"/>
      <c r="H42" s="132"/>
      <c r="I42" s="132"/>
      <c r="J42" s="132"/>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3"/>
      <c r="BD42" s="129"/>
      <c r="BE42" s="129"/>
      <c r="BF42" s="127"/>
    </row>
    <row r="43" spans="1:71" s="40" customFormat="1" ht="15.75" customHeight="1">
      <c r="D43" s="59">
        <v>3</v>
      </c>
      <c r="E43" s="131" t="s">
        <v>616</v>
      </c>
      <c r="F43" s="132"/>
      <c r="G43" s="132"/>
      <c r="H43" s="132"/>
      <c r="I43" s="132"/>
      <c r="J43" s="132"/>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3"/>
      <c r="BD43" s="129"/>
      <c r="BE43" s="129"/>
      <c r="BF43" s="127"/>
    </row>
    <row r="44" spans="1:71" s="40" customFormat="1" ht="15.75" customHeight="1">
      <c r="D44" s="59">
        <v>4</v>
      </c>
      <c r="E44" s="131" t="s">
        <v>626</v>
      </c>
      <c r="F44" s="132"/>
      <c r="G44" s="132"/>
      <c r="H44" s="132"/>
      <c r="I44" s="132"/>
      <c r="J44" s="132"/>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3"/>
      <c r="BD44" s="129"/>
      <c r="BE44" s="129"/>
      <c r="BF44" s="127"/>
    </row>
    <row r="45" spans="1:71" s="40" customFormat="1" ht="15.75" customHeight="1">
      <c r="A45" s="41"/>
      <c r="B45" s="41"/>
      <c r="C45" s="41"/>
      <c r="D45" s="59">
        <v>5</v>
      </c>
      <c r="E45" s="131" t="s">
        <v>535</v>
      </c>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3"/>
      <c r="BD45" s="129"/>
      <c r="BE45" s="129"/>
      <c r="BF45" s="127"/>
    </row>
    <row r="46" spans="1:71" s="40" customFormat="1" ht="15.75" customHeight="1">
      <c r="A46" s="41"/>
      <c r="B46" s="41"/>
      <c r="C46" s="41"/>
      <c r="D46" s="59">
        <v>6</v>
      </c>
      <c r="E46" s="131" t="s">
        <v>627</v>
      </c>
      <c r="F46" s="132"/>
      <c r="G46" s="132"/>
      <c r="H46" s="132"/>
      <c r="I46" s="132"/>
      <c r="J46" s="132"/>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3"/>
      <c r="BD46" s="129"/>
      <c r="BE46" s="129"/>
      <c r="BF46" s="127"/>
    </row>
    <row r="47" spans="1:71" s="40" customFormat="1" ht="15.75" customHeight="1">
      <c r="A47" s="41"/>
      <c r="B47" s="41"/>
      <c r="C47" s="41"/>
      <c r="D47" s="59">
        <v>7</v>
      </c>
      <c r="E47" s="131" t="s">
        <v>564</v>
      </c>
      <c r="F47" s="132"/>
      <c r="G47" s="132"/>
      <c r="H47" s="132"/>
      <c r="I47" s="132"/>
      <c r="J47" s="132"/>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3"/>
      <c r="BD47" s="129"/>
      <c r="BE47" s="129"/>
      <c r="BF47" s="127"/>
    </row>
    <row r="48" spans="1:71" s="40" customFormat="1" ht="15.75" customHeight="1">
      <c r="A48" s="41"/>
      <c r="B48" s="41"/>
      <c r="C48" s="41"/>
      <c r="D48" s="59">
        <v>8</v>
      </c>
      <c r="E48" s="131" t="s">
        <v>563</v>
      </c>
      <c r="F48" s="132"/>
      <c r="G48" s="132"/>
      <c r="H48" s="132"/>
      <c r="I48" s="132"/>
      <c r="J48" s="132"/>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3"/>
      <c r="BD48" s="129"/>
      <c r="BE48" s="129"/>
      <c r="BF48" s="127"/>
    </row>
    <row r="49" spans="1:58" s="40" customFormat="1" ht="15.75" customHeight="1">
      <c r="A49" s="41"/>
      <c r="B49" s="41"/>
      <c r="C49" s="41"/>
      <c r="D49" s="59">
        <v>9</v>
      </c>
      <c r="E49" s="131" t="s">
        <v>628</v>
      </c>
      <c r="F49" s="132"/>
      <c r="G49" s="132"/>
      <c r="H49" s="132"/>
      <c r="I49" s="132"/>
      <c r="J49" s="132"/>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3"/>
      <c r="BD49" s="129"/>
      <c r="BE49" s="129"/>
      <c r="BF49" s="127"/>
    </row>
    <row r="50" spans="1:58" s="40" customFormat="1" ht="15.75" customHeight="1">
      <c r="A50" s="41"/>
      <c r="B50" s="41"/>
      <c r="C50" s="41"/>
      <c r="D50" s="59">
        <v>10</v>
      </c>
      <c r="E50" s="131" t="s">
        <v>508</v>
      </c>
      <c r="F50" s="132"/>
      <c r="G50" s="132"/>
      <c r="H50" s="132"/>
      <c r="I50" s="132"/>
      <c r="J50" s="132"/>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3"/>
      <c r="BD50" s="129"/>
      <c r="BE50" s="129"/>
      <c r="BF50" s="127"/>
    </row>
    <row r="51" spans="1:58" s="40" customFormat="1" ht="15.75" customHeight="1">
      <c r="A51" s="41"/>
      <c r="B51" s="41"/>
      <c r="C51" s="41"/>
      <c r="D51" s="59">
        <v>11</v>
      </c>
      <c r="E51" s="131" t="s">
        <v>509</v>
      </c>
      <c r="F51" s="132"/>
      <c r="G51" s="132"/>
      <c r="H51" s="132"/>
      <c r="I51" s="132"/>
      <c r="J51" s="132"/>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3"/>
      <c r="BD51" s="129"/>
      <c r="BE51" s="129"/>
      <c r="BF51" s="127"/>
    </row>
    <row r="52" spans="1:58" s="40" customFormat="1" ht="15.75" customHeight="1">
      <c r="A52" s="41"/>
      <c r="B52" s="41"/>
      <c r="C52" s="41"/>
      <c r="D52" s="59">
        <v>12</v>
      </c>
      <c r="E52" s="131" t="s">
        <v>536</v>
      </c>
      <c r="F52" s="132"/>
      <c r="G52" s="132"/>
      <c r="H52" s="132"/>
      <c r="I52" s="132"/>
      <c r="J52" s="132"/>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3"/>
      <c r="BD52" s="129"/>
      <c r="BE52" s="129"/>
      <c r="BF52" s="127"/>
    </row>
    <row r="53" spans="1:58" s="40" customFormat="1" ht="16.5" customHeight="1">
      <c r="A53" s="41"/>
      <c r="B53" s="41"/>
      <c r="C53" s="41"/>
      <c r="D53" s="59">
        <v>13</v>
      </c>
      <c r="E53" s="141" t="s">
        <v>566</v>
      </c>
      <c r="F53" s="132"/>
      <c r="G53" s="132"/>
      <c r="H53" s="132"/>
      <c r="I53" s="132"/>
      <c r="J53" s="132"/>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3"/>
      <c r="BD53" s="129"/>
      <c r="BE53" s="129"/>
      <c r="BF53" s="127"/>
    </row>
    <row r="54" spans="1:58" ht="16.5" customHeight="1">
      <c r="A54" s="37"/>
      <c r="B54" s="37"/>
      <c r="C54" s="37"/>
      <c r="D54" s="60">
        <v>14</v>
      </c>
      <c r="E54" s="131" t="s">
        <v>629</v>
      </c>
      <c r="F54" s="132"/>
      <c r="G54" s="132"/>
      <c r="H54" s="132"/>
      <c r="I54" s="132"/>
      <c r="J54" s="132"/>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3"/>
      <c r="BD54" s="129"/>
      <c r="BE54" s="129"/>
      <c r="BF54" s="127"/>
    </row>
    <row r="55" spans="1:58" ht="16.5" customHeight="1">
      <c r="A55" s="37"/>
      <c r="B55" s="37"/>
      <c r="C55" s="37"/>
      <c r="D55" s="60">
        <v>15</v>
      </c>
      <c r="E55" s="131" t="s">
        <v>630</v>
      </c>
      <c r="F55" s="133"/>
      <c r="G55" s="133"/>
      <c r="H55" s="133"/>
      <c r="I55" s="133"/>
      <c r="J55" s="133"/>
      <c r="K55" s="133"/>
      <c r="L55" s="133"/>
      <c r="M55" s="133"/>
      <c r="N55" s="133"/>
      <c r="O55" s="133"/>
      <c r="P55" s="133"/>
      <c r="Q55" s="133"/>
      <c r="R55" s="133"/>
      <c r="S55" s="133"/>
      <c r="T55" s="133"/>
      <c r="U55" s="133"/>
      <c r="V55" s="133"/>
      <c r="W55" s="133"/>
      <c r="X55" s="133"/>
      <c r="Y55" s="133"/>
      <c r="Z55" s="133"/>
      <c r="AA55" s="133"/>
      <c r="AB55" s="133"/>
      <c r="AC55" s="133"/>
      <c r="AD55" s="133"/>
      <c r="AE55" s="133"/>
      <c r="AF55" s="133"/>
      <c r="AG55" s="133"/>
      <c r="AH55" s="133"/>
      <c r="AI55" s="133"/>
      <c r="AJ55" s="133"/>
      <c r="AK55" s="133"/>
      <c r="AL55" s="133"/>
      <c r="AM55" s="133"/>
      <c r="AN55" s="133"/>
      <c r="AO55" s="133"/>
      <c r="AP55" s="133"/>
      <c r="AQ55" s="133"/>
      <c r="AR55" s="133"/>
      <c r="AS55" s="133"/>
      <c r="AT55" s="133"/>
      <c r="AU55" s="133"/>
      <c r="AV55" s="133"/>
      <c r="AW55" s="133"/>
      <c r="AX55" s="133"/>
      <c r="AY55" s="133"/>
      <c r="AZ55" s="133"/>
      <c r="BA55" s="133"/>
      <c r="BB55" s="133"/>
      <c r="BC55" s="133"/>
      <c r="BD55" s="129"/>
      <c r="BE55" s="129"/>
      <c r="BF55" s="127"/>
    </row>
    <row r="56" spans="1:58" ht="15.75" customHeight="1">
      <c r="A56" s="37"/>
      <c r="B56" s="37"/>
      <c r="C56" s="37"/>
      <c r="D56" s="61">
        <v>16</v>
      </c>
      <c r="E56" s="139" t="s">
        <v>2</v>
      </c>
      <c r="F56" s="140"/>
      <c r="G56" s="140"/>
      <c r="H56" s="140"/>
      <c r="I56" s="140"/>
      <c r="J56" s="140"/>
      <c r="K56" s="140"/>
      <c r="L56" s="140"/>
      <c r="M56" s="140"/>
      <c r="N56" s="140"/>
      <c r="O56" s="140"/>
      <c r="P56" s="140"/>
      <c r="Q56" s="140"/>
      <c r="R56" s="140"/>
      <c r="S56" s="140"/>
      <c r="T56" s="140"/>
      <c r="U56" s="140"/>
      <c r="V56" s="140"/>
      <c r="W56" s="140"/>
      <c r="X56" s="140"/>
      <c r="Y56" s="140"/>
      <c r="Z56" s="140"/>
      <c r="AA56" s="140"/>
      <c r="AB56" s="140"/>
      <c r="AC56" s="140"/>
      <c r="AD56" s="140"/>
      <c r="AE56" s="140"/>
      <c r="AF56" s="140"/>
      <c r="AG56" s="140"/>
      <c r="AH56" s="140"/>
      <c r="AI56" s="140"/>
      <c r="AJ56" s="140"/>
      <c r="AK56" s="140"/>
      <c r="AL56" s="140"/>
      <c r="AM56" s="140"/>
      <c r="AN56" s="140"/>
      <c r="AO56" s="140"/>
      <c r="AP56" s="140"/>
      <c r="AQ56" s="140"/>
      <c r="AR56" s="140"/>
      <c r="AS56" s="140"/>
      <c r="AT56" s="140"/>
      <c r="AU56" s="140"/>
      <c r="AV56" s="140"/>
      <c r="AW56" s="140"/>
      <c r="AX56" s="140"/>
      <c r="AY56" s="140"/>
      <c r="AZ56" s="140"/>
      <c r="BA56" s="140"/>
      <c r="BB56" s="140"/>
      <c r="BC56" s="140"/>
      <c r="BD56" s="130"/>
      <c r="BE56" s="130"/>
      <c r="BF56" s="128"/>
    </row>
    <row r="57" spans="1:58" ht="15.75">
      <c r="A57" s="37"/>
      <c r="B57" s="37"/>
      <c r="C57" s="37"/>
      <c r="D57" s="55"/>
      <c r="E57" s="138"/>
      <c r="F57" s="138"/>
      <c r="G57" s="138"/>
      <c r="H57" s="138"/>
      <c r="I57" s="138"/>
      <c r="J57" s="138"/>
      <c r="K57" s="138"/>
      <c r="L57" s="138"/>
      <c r="M57" s="138"/>
      <c r="N57" s="138"/>
      <c r="O57" s="138"/>
      <c r="P57" s="138"/>
      <c r="Q57" s="138"/>
      <c r="R57" s="138"/>
      <c r="S57" s="138"/>
      <c r="T57" s="138"/>
      <c r="U57" s="138"/>
      <c r="V57" s="138"/>
      <c r="W57" s="138"/>
      <c r="X57" s="138"/>
      <c r="Y57" s="138"/>
      <c r="Z57" s="138"/>
      <c r="AA57" s="138"/>
      <c r="AB57" s="138"/>
      <c r="AC57" s="138"/>
      <c r="AD57" s="138"/>
      <c r="AE57" s="138"/>
      <c r="AF57" s="138"/>
      <c r="AG57" s="138"/>
      <c r="AH57" s="138"/>
      <c r="AI57" s="138"/>
      <c r="AJ57" s="138"/>
      <c r="AK57" s="138"/>
      <c r="AL57" s="138"/>
      <c r="AM57" s="138"/>
      <c r="AN57" s="138"/>
      <c r="AO57" s="138"/>
      <c r="AP57" s="138"/>
      <c r="AQ57" s="138"/>
      <c r="AR57" s="138"/>
      <c r="AS57" s="138"/>
      <c r="AT57" s="138"/>
      <c r="AU57" s="138"/>
      <c r="AV57" s="138"/>
      <c r="AW57" s="138"/>
      <c r="AX57" s="138"/>
      <c r="AY57" s="138"/>
      <c r="AZ57" s="138"/>
      <c r="BA57" s="138"/>
      <c r="BB57" s="138"/>
      <c r="BC57" s="138"/>
    </row>
    <row r="58" spans="1:58" ht="1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7"/>
      <c r="AQ58" s="37"/>
      <c r="AR58" s="37"/>
      <c r="AS58" s="37"/>
      <c r="AT58" s="37"/>
      <c r="AU58" s="37"/>
      <c r="AV58" s="37"/>
      <c r="AW58" s="37"/>
      <c r="AX58" s="37"/>
      <c r="AY58" s="37"/>
      <c r="AZ58" s="37"/>
      <c r="BA58" s="37"/>
      <c r="BB58" s="37"/>
    </row>
    <row r="59" spans="1:58" ht="1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row>
    <row r="60" spans="1:58">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c r="AU60" s="37"/>
      <c r="AV60" s="37"/>
      <c r="AW60" s="37"/>
      <c r="AX60" s="37"/>
      <c r="AY60" s="37"/>
      <c r="AZ60" s="37"/>
      <c r="BA60" s="37"/>
      <c r="BB60" s="37"/>
    </row>
    <row r="61" spans="1:58">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row>
    <row r="62" spans="1:58">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37"/>
      <c r="AU62" s="37"/>
      <c r="AV62" s="37"/>
      <c r="AW62" s="37"/>
      <c r="AX62" s="37"/>
      <c r="AY62" s="37"/>
      <c r="AZ62" s="37"/>
      <c r="BA62" s="37"/>
      <c r="BB62" s="37"/>
    </row>
    <row r="63" spans="1:58">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row>
    <row r="64" spans="1:58">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7"/>
      <c r="AQ64" s="37"/>
      <c r="AR64" s="37"/>
      <c r="AS64" s="37"/>
      <c r="AT64" s="37"/>
      <c r="AU64" s="37"/>
      <c r="AV64" s="37"/>
      <c r="AW64" s="37"/>
      <c r="AX64" s="37"/>
      <c r="AY64" s="37"/>
      <c r="AZ64" s="37"/>
      <c r="BA64" s="37"/>
      <c r="BB64" s="37"/>
    </row>
    <row r="65" spans="1:54">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row>
    <row r="66" spans="1:54">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7"/>
      <c r="AQ66" s="37"/>
      <c r="AR66" s="37"/>
      <c r="AS66" s="37"/>
      <c r="AT66" s="37"/>
      <c r="AU66" s="37"/>
      <c r="AV66" s="37"/>
      <c r="AW66" s="37"/>
      <c r="AX66" s="37"/>
      <c r="AY66" s="37"/>
      <c r="AZ66" s="37"/>
      <c r="BA66" s="37"/>
      <c r="BB66" s="37"/>
    </row>
    <row r="67" spans="1:54">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row>
    <row r="68" spans="1:54">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row>
    <row r="69" spans="1:54">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7"/>
      <c r="AQ69" s="37"/>
      <c r="AR69" s="37"/>
      <c r="AS69" s="37"/>
      <c r="AT69" s="37"/>
      <c r="AU69" s="37"/>
      <c r="AV69" s="37"/>
      <c r="AW69" s="37"/>
      <c r="AX69" s="37"/>
      <c r="AY69" s="37"/>
      <c r="AZ69" s="37"/>
      <c r="BA69" s="37"/>
      <c r="BB69" s="37"/>
    </row>
    <row r="70" spans="1:54">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c r="AU70" s="37"/>
      <c r="AV70" s="37"/>
      <c r="AW70" s="37"/>
      <c r="AX70" s="37"/>
      <c r="AY70" s="37"/>
      <c r="AZ70" s="37"/>
      <c r="BA70" s="37"/>
      <c r="BB70" s="37"/>
    </row>
    <row r="71" spans="1:54">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7"/>
      <c r="AQ71" s="37"/>
      <c r="AR71" s="37"/>
      <c r="AS71" s="37"/>
      <c r="AT71" s="37"/>
      <c r="AU71" s="37"/>
      <c r="AV71" s="37"/>
      <c r="AW71" s="37"/>
      <c r="AX71" s="37"/>
      <c r="AY71" s="37"/>
      <c r="AZ71" s="37"/>
      <c r="BA71" s="37"/>
      <c r="BB71" s="37"/>
    </row>
    <row r="72" spans="1:54">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row>
    <row r="73" spans="1:54">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7"/>
      <c r="AQ73" s="37"/>
      <c r="AR73" s="37"/>
      <c r="AS73" s="37"/>
      <c r="AT73" s="37"/>
      <c r="AU73" s="37"/>
      <c r="AV73" s="37"/>
      <c r="AW73" s="37"/>
      <c r="AX73" s="37"/>
      <c r="AY73" s="37"/>
      <c r="AZ73" s="37"/>
      <c r="BA73" s="37"/>
      <c r="BB73" s="37"/>
    </row>
    <row r="74" spans="1:54">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37"/>
      <c r="AQ74" s="37"/>
      <c r="AR74" s="37"/>
      <c r="AS74" s="37"/>
      <c r="AT74" s="37"/>
      <c r="AU74" s="37"/>
      <c r="AV74" s="37"/>
      <c r="AW74" s="37"/>
      <c r="AX74" s="37"/>
      <c r="AY74" s="37"/>
      <c r="AZ74" s="37"/>
      <c r="BA74" s="37"/>
      <c r="BB74" s="37"/>
    </row>
    <row r="75" spans="1:54">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c r="BA75" s="37"/>
      <c r="BB75" s="37"/>
    </row>
    <row r="76" spans="1:54">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7"/>
      <c r="AX76" s="37"/>
      <c r="AY76" s="37"/>
      <c r="AZ76" s="37"/>
      <c r="BA76" s="37"/>
      <c r="BB76" s="37"/>
    </row>
    <row r="77" spans="1:54">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row>
    <row r="78" spans="1:54">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row>
    <row r="79" spans="1:54">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row>
    <row r="80" spans="1:54">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c r="BA80" s="37"/>
      <c r="BB80" s="37"/>
    </row>
    <row r="81" spans="1:54">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c r="AP81" s="37"/>
      <c r="AQ81" s="37"/>
      <c r="AR81" s="37"/>
      <c r="AS81" s="37"/>
      <c r="AT81" s="37"/>
      <c r="AU81" s="37"/>
      <c r="AV81" s="37"/>
      <c r="AW81" s="37"/>
      <c r="AX81" s="37"/>
      <c r="AY81" s="37"/>
      <c r="AZ81" s="37"/>
      <c r="BA81" s="37"/>
      <c r="BB81" s="37"/>
    </row>
    <row r="82" spans="1:54">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c r="BA82" s="37"/>
      <c r="BB82" s="37"/>
    </row>
    <row r="83" spans="1:54">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37"/>
      <c r="AW83" s="37"/>
      <c r="AX83" s="37"/>
      <c r="AY83" s="37"/>
      <c r="AZ83" s="37"/>
      <c r="BA83" s="37"/>
      <c r="BB83" s="37"/>
    </row>
    <row r="84" spans="1:54">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c r="BA84" s="37"/>
      <c r="BB84" s="37"/>
    </row>
    <row r="85" spans="1:54">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7"/>
      <c r="AT85" s="37"/>
      <c r="AU85" s="37"/>
      <c r="AV85" s="37"/>
      <c r="AW85" s="37"/>
      <c r="AX85" s="37"/>
      <c r="AY85" s="37"/>
      <c r="AZ85" s="37"/>
      <c r="BA85" s="37"/>
      <c r="BB85" s="37"/>
    </row>
    <row r="86" spans="1:54">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c r="BA86" s="37"/>
      <c r="BB86" s="37"/>
    </row>
    <row r="87" spans="1:54">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row>
    <row r="88" spans="1:54">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row>
    <row r="89" spans="1:54">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row>
    <row r="90" spans="1:54">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row>
    <row r="91" spans="1:54">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row>
    <row r="92" spans="1:54">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row>
    <row r="93" spans="1:54">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row>
    <row r="94" spans="1:54">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row>
    <row r="95" spans="1:54">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row>
    <row r="96" spans="1:54">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row>
    <row r="97" spans="1:54">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row>
    <row r="98" spans="1:54">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row>
    <row r="99" spans="1:54">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row>
    <row r="100" spans="1:54">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row>
    <row r="101" spans="1:54">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7"/>
      <c r="AR101" s="37"/>
      <c r="AS101" s="37"/>
      <c r="AT101" s="37"/>
      <c r="AU101" s="37"/>
      <c r="AV101" s="37"/>
      <c r="AW101" s="37"/>
      <c r="AX101" s="37"/>
      <c r="AY101" s="37"/>
      <c r="AZ101" s="37"/>
      <c r="BA101" s="37"/>
      <c r="BB101" s="37"/>
    </row>
    <row r="102" spans="1:54">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37"/>
      <c r="AW102" s="37"/>
      <c r="AX102" s="37"/>
      <c r="AY102" s="37"/>
      <c r="AZ102" s="37"/>
      <c r="BA102" s="37"/>
      <c r="BB102" s="37"/>
    </row>
    <row r="103" spans="1:54">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37"/>
      <c r="AW103" s="37"/>
      <c r="AX103" s="37"/>
      <c r="AY103" s="37"/>
      <c r="AZ103" s="37"/>
      <c r="BA103" s="37"/>
      <c r="BB103" s="37"/>
    </row>
    <row r="104" spans="1:54">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37"/>
      <c r="AW104" s="37"/>
      <c r="AX104" s="37"/>
      <c r="AY104" s="37"/>
      <c r="AZ104" s="37"/>
      <c r="BA104" s="37"/>
      <c r="BB104" s="37"/>
    </row>
    <row r="105" spans="1:54">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7"/>
      <c r="AR105" s="37"/>
      <c r="AS105" s="37"/>
      <c r="AT105" s="37"/>
      <c r="AU105" s="37"/>
      <c r="AV105" s="37"/>
      <c r="AW105" s="37"/>
      <c r="AX105" s="37"/>
      <c r="AY105" s="37"/>
      <c r="AZ105" s="37"/>
      <c r="BA105" s="37"/>
      <c r="BB105" s="37"/>
    </row>
    <row r="106" spans="1:54">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c r="AQ106" s="37"/>
      <c r="AR106" s="37"/>
      <c r="AS106" s="37"/>
      <c r="AT106" s="37"/>
      <c r="AU106" s="37"/>
      <c r="AV106" s="37"/>
      <c r="AW106" s="37"/>
      <c r="AX106" s="37"/>
      <c r="AY106" s="37"/>
      <c r="AZ106" s="37"/>
      <c r="BA106" s="37"/>
      <c r="BB106" s="37"/>
    </row>
    <row r="107" spans="1:54">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c r="AW107" s="37"/>
      <c r="AX107" s="37"/>
      <c r="AY107" s="37"/>
      <c r="AZ107" s="37"/>
      <c r="BA107" s="37"/>
      <c r="BB107" s="37"/>
    </row>
    <row r="108" spans="1:54">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row>
    <row r="109" spans="1:54">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7"/>
      <c r="AQ109" s="37"/>
      <c r="AR109" s="37"/>
      <c r="AS109" s="37"/>
      <c r="AT109" s="37"/>
      <c r="AU109" s="37"/>
      <c r="AV109" s="37"/>
      <c r="AW109" s="37"/>
      <c r="AX109" s="37"/>
      <c r="AY109" s="37"/>
      <c r="AZ109" s="37"/>
      <c r="BA109" s="37"/>
      <c r="BB109" s="37"/>
    </row>
    <row r="110" spans="1:54">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c r="AQ110" s="37"/>
      <c r="AR110" s="37"/>
      <c r="AS110" s="37"/>
      <c r="AT110" s="37"/>
      <c r="AU110" s="37"/>
      <c r="AV110" s="37"/>
      <c r="AW110" s="37"/>
      <c r="AX110" s="37"/>
      <c r="AY110" s="37"/>
      <c r="AZ110" s="37"/>
      <c r="BA110" s="37"/>
      <c r="BB110" s="37"/>
    </row>
    <row r="111" spans="1:54">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c r="AQ111" s="37"/>
      <c r="AR111" s="37"/>
      <c r="AS111" s="37"/>
      <c r="AT111" s="37"/>
      <c r="AU111" s="37"/>
      <c r="AV111" s="37"/>
      <c r="AW111" s="37"/>
      <c r="AX111" s="37"/>
      <c r="AY111" s="37"/>
      <c r="AZ111" s="37"/>
      <c r="BA111" s="37"/>
      <c r="BB111" s="37"/>
    </row>
    <row r="112" spans="1:54">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c r="AQ112" s="37"/>
      <c r="AR112" s="37"/>
      <c r="AS112" s="37"/>
      <c r="AT112" s="37"/>
      <c r="AU112" s="37"/>
      <c r="AV112" s="37"/>
      <c r="AW112" s="37"/>
      <c r="AX112" s="37"/>
      <c r="AY112" s="37"/>
      <c r="AZ112" s="37"/>
      <c r="BA112" s="37"/>
      <c r="BB112" s="37"/>
    </row>
    <row r="113" spans="1:54">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c r="AQ113" s="37"/>
      <c r="AR113" s="37"/>
      <c r="AS113" s="37"/>
      <c r="AT113" s="37"/>
      <c r="AU113" s="37"/>
      <c r="AV113" s="37"/>
      <c r="AW113" s="37"/>
      <c r="AX113" s="37"/>
      <c r="AY113" s="37"/>
      <c r="AZ113" s="37"/>
      <c r="BA113" s="37"/>
      <c r="BB113" s="37"/>
    </row>
    <row r="114" spans="1:54">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7"/>
      <c r="AL114" s="37"/>
      <c r="AM114" s="37"/>
      <c r="AN114" s="37"/>
      <c r="AO114" s="37"/>
      <c r="AP114" s="37"/>
      <c r="AQ114" s="37"/>
      <c r="AR114" s="37"/>
      <c r="AS114" s="37"/>
      <c r="AT114" s="37"/>
      <c r="AU114" s="37"/>
      <c r="AV114" s="37"/>
      <c r="AW114" s="37"/>
      <c r="AX114" s="37"/>
      <c r="AY114" s="37"/>
      <c r="AZ114" s="37"/>
      <c r="BA114" s="37"/>
      <c r="BB114" s="37"/>
    </row>
    <row r="115" spans="1:54">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37"/>
      <c r="AW115" s="37"/>
      <c r="AX115" s="37"/>
      <c r="AY115" s="37"/>
      <c r="AZ115" s="37"/>
      <c r="BA115" s="37"/>
      <c r="BB115" s="37"/>
    </row>
    <row r="116" spans="1:54">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7"/>
      <c r="AX116" s="37"/>
      <c r="AY116" s="37"/>
      <c r="AZ116" s="37"/>
      <c r="BA116" s="37"/>
      <c r="BB116" s="37"/>
    </row>
    <row r="117" spans="1:54">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7"/>
      <c r="AQ117" s="37"/>
      <c r="AR117" s="37"/>
      <c r="AS117" s="37"/>
      <c r="AT117" s="37"/>
      <c r="AU117" s="37"/>
      <c r="AV117" s="37"/>
      <c r="AW117" s="37"/>
      <c r="AX117" s="37"/>
      <c r="AY117" s="37"/>
      <c r="AZ117" s="37"/>
      <c r="BA117" s="37"/>
      <c r="BB117" s="37"/>
    </row>
    <row r="118" spans="1:54">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c r="AQ118" s="37"/>
      <c r="AR118" s="37"/>
      <c r="AS118" s="37"/>
      <c r="AT118" s="37"/>
      <c r="AU118" s="37"/>
      <c r="AV118" s="37"/>
      <c r="AW118" s="37"/>
      <c r="AX118" s="37"/>
      <c r="AY118" s="37"/>
      <c r="AZ118" s="37"/>
      <c r="BA118" s="37"/>
      <c r="BB118" s="37"/>
    </row>
    <row r="119" spans="1:54">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c r="AO119" s="37"/>
      <c r="AP119" s="37"/>
      <c r="AQ119" s="37"/>
      <c r="AR119" s="37"/>
      <c r="AS119" s="37"/>
      <c r="AT119" s="37"/>
      <c r="AU119" s="37"/>
      <c r="AV119" s="37"/>
      <c r="AW119" s="37"/>
      <c r="AX119" s="37"/>
      <c r="AY119" s="37"/>
      <c r="AZ119" s="37"/>
      <c r="BA119" s="37"/>
      <c r="BB119" s="37"/>
    </row>
    <row r="120" spans="1:54">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37"/>
      <c r="AX120" s="37"/>
      <c r="AY120" s="37"/>
      <c r="AZ120" s="37"/>
      <c r="BA120" s="37"/>
      <c r="BB120" s="37"/>
    </row>
    <row r="121" spans="1:54">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37"/>
      <c r="AX121" s="37"/>
      <c r="AY121" s="37"/>
      <c r="AZ121" s="37"/>
      <c r="BA121" s="37"/>
      <c r="BB121" s="37"/>
    </row>
  </sheetData>
  <sheetProtection password="A44A" sheet="1" objects="1" scenarios="1"/>
  <mergeCells count="87">
    <mergeCell ref="F12:J12"/>
    <mergeCell ref="BE22:BE24"/>
    <mergeCell ref="BF22:BF24"/>
    <mergeCell ref="X21:BF21"/>
    <mergeCell ref="AT22:AT24"/>
    <mergeCell ref="AW22:AW24"/>
    <mergeCell ref="N22:N24"/>
    <mergeCell ref="P22:P24"/>
    <mergeCell ref="BD22:BD24"/>
    <mergeCell ref="BC22:BC24"/>
    <mergeCell ref="BB22:BB24"/>
    <mergeCell ref="AL23:AL24"/>
    <mergeCell ref="V22:V24"/>
    <mergeCell ref="W22:W24"/>
    <mergeCell ref="T22:T24"/>
    <mergeCell ref="AZ22:AZ24"/>
    <mergeCell ref="AG22:AG24"/>
    <mergeCell ref="E50:BC50"/>
    <mergeCell ref="AN23:AN24"/>
    <mergeCell ref="AM23:AM24"/>
    <mergeCell ref="AS22:AS24"/>
    <mergeCell ref="AR22:AR24"/>
    <mergeCell ref="AP23:AP24"/>
    <mergeCell ref="BA22:BA24"/>
    <mergeCell ref="U22:U24"/>
    <mergeCell ref="AC23:AC24"/>
    <mergeCell ref="G22:G24"/>
    <mergeCell ref="H22:H24"/>
    <mergeCell ref="K22:K24"/>
    <mergeCell ref="D36:E36"/>
    <mergeCell ref="L22:L24"/>
    <mergeCell ref="D22:D24"/>
    <mergeCell ref="E22:E24"/>
    <mergeCell ref="S22:S24"/>
    <mergeCell ref="F22:F24"/>
    <mergeCell ref="M22:M24"/>
    <mergeCell ref="O22:O24"/>
    <mergeCell ref="Q22:Q24"/>
    <mergeCell ref="R22:R24"/>
    <mergeCell ref="I22:I24"/>
    <mergeCell ref="J22:J24"/>
    <mergeCell ref="D1:J2"/>
    <mergeCell ref="AE23:AE24"/>
    <mergeCell ref="AD23:AD24"/>
    <mergeCell ref="AI22:AI24"/>
    <mergeCell ref="AH22:AH24"/>
    <mergeCell ref="X22:AF22"/>
    <mergeCell ref="AA23:AA24"/>
    <mergeCell ref="Z23:Z24"/>
    <mergeCell ref="AB23:AB24"/>
    <mergeCell ref="D21:W21"/>
    <mergeCell ref="F10:I10"/>
    <mergeCell ref="F11:I11"/>
    <mergeCell ref="F8:I8"/>
    <mergeCell ref="AF23:AF24"/>
    <mergeCell ref="Y23:Y24"/>
    <mergeCell ref="X23:X24"/>
    <mergeCell ref="AJ23:AJ24"/>
    <mergeCell ref="AY22:AY24"/>
    <mergeCell ref="AJ22:AP22"/>
    <mergeCell ref="AQ22:AQ24"/>
    <mergeCell ref="AK23:AK24"/>
    <mergeCell ref="AU22:AU24"/>
    <mergeCell ref="AX22:AX24"/>
    <mergeCell ref="AV22:AV24"/>
    <mergeCell ref="AO23:AO24"/>
    <mergeCell ref="E57:BC57"/>
    <mergeCell ref="E45:BC45"/>
    <mergeCell ref="E49:BC49"/>
    <mergeCell ref="E46:BC46"/>
    <mergeCell ref="E54:BC54"/>
    <mergeCell ref="E55:BC55"/>
    <mergeCell ref="E56:BC56"/>
    <mergeCell ref="E52:BC52"/>
    <mergeCell ref="E53:BC53"/>
    <mergeCell ref="E51:BC51"/>
    <mergeCell ref="BF40:BF56"/>
    <mergeCell ref="BE40:BE56"/>
    <mergeCell ref="E47:BC47"/>
    <mergeCell ref="E48:BC48"/>
    <mergeCell ref="E43:BC43"/>
    <mergeCell ref="D40:E40"/>
    <mergeCell ref="E44:BC44"/>
    <mergeCell ref="E41:BC41"/>
    <mergeCell ref="E42:BC42"/>
    <mergeCell ref="AV40:AX40"/>
    <mergeCell ref="BD40:BD56"/>
  </mergeCells>
  <phoneticPr fontId="3" type="noConversion"/>
  <dataValidations count="6">
    <dataValidation type="decimal" allowBlank="1" showInputMessage="1" showErrorMessage="1" errorTitle="Input Error" error="Please enter a numeric value between 0 and 99999999999999999" sqref="J11 W27:AT27 AV27:BC27 BE27 W36:AT36 AV36:BE36">
      <formula1>0</formula1>
      <formula2>99999999999999900</formula2>
    </dataValidation>
    <dataValidation type="decimal" allowBlank="1" showInputMessage="1" showErrorMessage="1" errorTitle="Input Error" error="Please enter a numeric value between -999999999.99 and 999999999.99" sqref="BD27 J10">
      <formula1>-999999999.99</formula1>
      <formula2>999999999.99</formula2>
    </dataValidation>
    <dataValidation type="decimal" allowBlank="1" showInputMessage="1" showErrorMessage="1" errorTitle="Input Error" error="Please enter a numeric value between -99999999999999999 and 99999999999999999" sqref="N36:O36 U36">
      <formula1>-99999999999999900</formula1>
      <formula2>99999999999999900</formula2>
    </dataValidation>
    <dataValidation type="list" allowBlank="1" showInputMessage="1" showErrorMessage="1" errorTitle="Input Error" error="Please enter a valid value from dropdown" sqref="K27">
      <formula1>"10-Public-central government,11-Public-state government,12-Public-others,20-Co-operative,30-Private,40-Joint"</formula1>
    </dataValidation>
    <dataValidation type="list" allowBlank="1" showInputMessage="1" showErrorMessage="1" errorTitle="Input Error" error="Please enter a valid value from dropdown" sqref="S27">
      <formula1>"Fraud,Wilful default,Not applicable"</formula1>
    </dataValidation>
    <dataValidation type="decimal" allowBlank="1" showInputMessage="1" showErrorMessage="1" errorTitle="Input Error" error="Please enter decimal values between 0 and 9999999999999999" sqref="AU27">
      <formula1>0</formula1>
      <formula2>99999999999999.9</formula2>
    </dataValidation>
  </dataValidations>
  <pageMargins left="0.75" right="0.75" top="1" bottom="1" header="0.5" footer="0.5"/>
  <pageSetup orientation="portrait" horizontalDpi="200" verticalDpi="200" r:id="rId1"/>
  <headerFooter alignWithMargins="0"/>
  <legacyDrawing r:id="rId2"/>
</worksheet>
</file>

<file path=xl/worksheets/sheet5.xml><?xml version="1.0" encoding="utf-8"?>
<worksheet xmlns="http://schemas.openxmlformats.org/spreadsheetml/2006/main" xmlns:r="http://schemas.openxmlformats.org/officeDocument/2006/relationships">
  <sheetPr codeName="Sheet5"/>
  <dimension ref="A1:Z123"/>
  <sheetViews>
    <sheetView showGridLines="0" zoomScale="85" workbookViewId="0">
      <pane xSplit="3" ySplit="26" topLeftCell="D27" activePane="bottomRight" state="frozen"/>
      <selection pane="topRight" activeCell="D1" sqref="D1"/>
      <selection pane="bottomLeft" activeCell="A15" sqref="A15"/>
      <selection pane="bottomRight" sqref="A1:C1048576"/>
    </sheetView>
  </sheetViews>
  <sheetFormatPr defaultRowHeight="15"/>
  <cols>
    <col min="1" max="1" customWidth="true" hidden="true" width="0.42578125" collapsed="true"/>
    <col min="2" max="3" customWidth="true" hidden="true" width="9.140625" collapsed="true"/>
    <col min="4" max="4" customWidth="true" width="7.140625" collapsed="true"/>
    <col min="5" max="5" customWidth="true" width="23.0" collapsed="true"/>
    <col min="6" max="6" customWidth="true" width="24.28515625" collapsed="true"/>
    <col min="7" max="7" customWidth="true" width="20.7109375" collapsed="true"/>
    <col min="8" max="8" customWidth="true" width="22.7109375" collapsed="true"/>
    <col min="9" max="9" customWidth="true" width="22.0" collapsed="true"/>
    <col min="10" max="10" customWidth="true" width="25.140625" collapsed="true"/>
    <col min="11" max="11" customWidth="true" width="25.5703125" collapsed="true"/>
    <col min="12" max="12" customWidth="true" width="26.140625" collapsed="true"/>
    <col min="13" max="13" customWidth="true" width="25.7109375" collapsed="true"/>
    <col min="14" max="14" customWidth="true" width="22.140625" collapsed="true"/>
  </cols>
  <sheetData>
    <row r="1" spans="1:10" ht="30" customHeight="1">
      <c r="A1" s="19" t="s">
        <v>417</v>
      </c>
      <c r="D1" s="146" t="s">
        <v>588</v>
      </c>
      <c r="E1" s="146"/>
      <c r="F1" s="146"/>
      <c r="G1" s="146"/>
      <c r="H1" s="146"/>
      <c r="I1" s="146"/>
      <c r="J1" s="146"/>
    </row>
    <row r="2" spans="1:10" ht="27" customHeight="1">
      <c r="D2" s="146"/>
      <c r="E2" s="146"/>
      <c r="F2" s="146"/>
      <c r="G2" s="146"/>
      <c r="H2" s="146"/>
      <c r="I2" s="146"/>
      <c r="J2" s="146"/>
    </row>
    <row r="4" spans="1:10" s="24" customFormat="1"/>
    <row r="5" spans="1:10" s="24" customFormat="1" ht="0.75" customHeight="1"/>
    <row r="6" spans="1:10" s="24" customFormat="1" hidden="1"/>
    <row r="7" spans="1:10" s="24" customFormat="1" hidden="1"/>
    <row r="8" spans="1:10" s="24" customFormat="1" hidden="1"/>
    <row r="9" spans="1:10" s="24" customFormat="1" hidden="1"/>
    <row r="10" spans="1:10" s="24" customFormat="1" hidden="1"/>
    <row r="11" spans="1:10" s="24" customFormat="1" hidden="1"/>
    <row r="12" spans="1:10" s="24" customFormat="1" hidden="1"/>
    <row r="13" spans="1:10" s="24" customFormat="1" hidden="1"/>
    <row r="14" spans="1:10" hidden="1"/>
    <row r="15" spans="1:10" hidden="1"/>
    <row r="16" spans="1:10" hidden="1"/>
    <row r="17" spans="1:26" s="24" customFormat="1" ht="15.75" hidden="1" customHeight="1">
      <c r="A17" s="49"/>
      <c r="B17" s="49"/>
      <c r="C17" s="49" t="s">
        <v>399</v>
      </c>
      <c r="D17" s="49"/>
      <c r="E17" s="49"/>
      <c r="F17" s="49"/>
      <c r="G17" s="49"/>
      <c r="H17" s="49"/>
      <c r="I17" s="49"/>
      <c r="J17" s="49"/>
      <c r="K17" s="49"/>
      <c r="L17" s="49"/>
      <c r="M17" s="49"/>
      <c r="N17" s="49"/>
      <c r="O17" s="49"/>
      <c r="P17" s="49"/>
      <c r="Q17" s="26"/>
      <c r="R17" s="26"/>
      <c r="S17" s="26"/>
      <c r="T17" s="26"/>
      <c r="U17" s="26"/>
      <c r="V17" s="26"/>
      <c r="W17" s="26"/>
      <c r="X17" s="26"/>
      <c r="Y17" s="26"/>
      <c r="Z17" s="26"/>
    </row>
    <row r="18" spans="1:26" s="24" customFormat="1" ht="15" hidden="1" customHeight="1">
      <c r="A18" s="118"/>
      <c r="B18" s="49"/>
      <c r="C18" s="49"/>
      <c r="D18" s="49"/>
      <c r="E18" s="49"/>
      <c r="F18" s="49"/>
      <c r="G18" s="49"/>
      <c r="H18" s="49"/>
      <c r="I18" s="49"/>
      <c r="J18" s="49"/>
      <c r="K18" s="49" t="s">
        <v>505</v>
      </c>
      <c r="L18" s="49" t="s">
        <v>506</v>
      </c>
      <c r="M18" s="49"/>
      <c r="N18" s="120"/>
      <c r="O18" s="49"/>
      <c r="P18" s="49"/>
      <c r="Q18" s="26"/>
      <c r="R18" s="26"/>
      <c r="S18" s="26"/>
      <c r="T18" s="26"/>
      <c r="U18" s="26"/>
      <c r="V18" s="26"/>
      <c r="W18" s="26"/>
      <c r="X18" s="26"/>
      <c r="Y18" s="26"/>
      <c r="Z18" s="26"/>
    </row>
    <row r="19" spans="1:26" s="24" customFormat="1" ht="15" hidden="1" customHeight="1">
      <c r="A19" s="118"/>
      <c r="B19" s="49"/>
      <c r="C19" s="49"/>
      <c r="D19" s="49"/>
      <c r="E19" s="49" t="s">
        <v>418</v>
      </c>
      <c r="F19" s="49" t="s">
        <v>419</v>
      </c>
      <c r="G19" s="49" t="s">
        <v>539</v>
      </c>
      <c r="H19" s="49" t="s">
        <v>540</v>
      </c>
      <c r="I19" s="49" t="s">
        <v>397</v>
      </c>
      <c r="J19" s="49" t="s">
        <v>398</v>
      </c>
      <c r="K19" s="49"/>
      <c r="L19" s="49"/>
      <c r="M19" s="49"/>
      <c r="N19" s="49"/>
      <c r="O19" s="49"/>
      <c r="P19" s="49"/>
      <c r="Q19" s="26"/>
      <c r="R19" s="26"/>
      <c r="S19" s="26"/>
      <c r="T19" s="26"/>
      <c r="U19" s="26"/>
      <c r="V19" s="26"/>
      <c r="W19" s="26"/>
      <c r="X19" s="26"/>
      <c r="Y19" s="26"/>
      <c r="Z19" s="26"/>
    </row>
    <row r="20" spans="1:26" s="24" customFormat="1" ht="15" customHeight="1">
      <c r="A20" s="118"/>
      <c r="B20" s="49"/>
      <c r="C20" s="49" t="s">
        <v>361</v>
      </c>
      <c r="D20" s="49" t="s">
        <v>421</v>
      </c>
      <c r="E20" s="49" t="s">
        <v>388</v>
      </c>
      <c r="F20" s="49" t="s">
        <v>388</v>
      </c>
      <c r="G20" s="49" t="s">
        <v>388</v>
      </c>
      <c r="H20" s="49" t="s">
        <v>388</v>
      </c>
      <c r="I20" s="49" t="s">
        <v>388</v>
      </c>
      <c r="J20" s="49" t="s">
        <v>388</v>
      </c>
      <c r="K20" s="49"/>
      <c r="L20" s="49"/>
      <c r="M20" s="49" t="s">
        <v>360</v>
      </c>
      <c r="N20" s="49" t="s">
        <v>362</v>
      </c>
      <c r="O20" s="49"/>
      <c r="P20" s="49"/>
      <c r="Q20" s="26"/>
      <c r="R20" s="26"/>
      <c r="S20" s="26"/>
      <c r="T20" s="26"/>
      <c r="U20" s="26"/>
      <c r="V20" s="26"/>
      <c r="W20" s="26"/>
      <c r="X20" s="26"/>
      <c r="Y20" s="26"/>
      <c r="Z20" s="26"/>
    </row>
    <row r="21" spans="1:26" s="24" customFormat="1" ht="39" customHeight="1">
      <c r="A21" s="118"/>
      <c r="B21" s="49"/>
      <c r="C21" s="49" t="s">
        <v>384</v>
      </c>
      <c r="D21" s="147" t="s">
        <v>568</v>
      </c>
      <c r="E21" s="148"/>
      <c r="F21" s="148"/>
      <c r="G21" s="148"/>
      <c r="H21" s="148"/>
      <c r="I21" s="148"/>
      <c r="J21" s="148"/>
      <c r="K21" s="53"/>
      <c r="L21" s="52" t="s">
        <v>395</v>
      </c>
      <c r="N21" s="49"/>
      <c r="O21" s="49"/>
      <c r="P21" s="49"/>
      <c r="Q21" s="26"/>
      <c r="R21" s="26"/>
      <c r="S21" s="26"/>
      <c r="T21" s="26"/>
      <c r="U21" s="26"/>
      <c r="V21" s="26"/>
      <c r="W21" s="26"/>
      <c r="X21" s="26"/>
      <c r="Y21" s="26"/>
      <c r="Z21" s="26"/>
    </row>
    <row r="22" spans="1:26" s="24" customFormat="1" ht="18.75" customHeight="1">
      <c r="A22" s="118"/>
      <c r="B22" s="49"/>
      <c r="C22" s="49" t="s">
        <v>384</v>
      </c>
      <c r="D22" s="143" t="s">
        <v>422</v>
      </c>
      <c r="E22" s="143" t="s">
        <v>510</v>
      </c>
      <c r="F22" s="143" t="s">
        <v>538</v>
      </c>
      <c r="G22" s="143" t="s">
        <v>602</v>
      </c>
      <c r="H22" s="143" t="s">
        <v>541</v>
      </c>
      <c r="I22" s="143" t="s">
        <v>511</v>
      </c>
      <c r="J22" s="174" t="s">
        <v>512</v>
      </c>
      <c r="K22" s="143" t="s">
        <v>0</v>
      </c>
      <c r="L22" s="143" t="s">
        <v>532</v>
      </c>
      <c r="N22" s="49"/>
      <c r="O22" s="49"/>
      <c r="P22" s="49"/>
      <c r="Q22" s="26"/>
      <c r="R22" s="26"/>
      <c r="S22" s="26"/>
      <c r="T22" s="26"/>
      <c r="U22" s="26"/>
      <c r="V22" s="26"/>
      <c r="W22" s="26"/>
      <c r="X22" s="26"/>
      <c r="Y22" s="26"/>
      <c r="Z22" s="26"/>
    </row>
    <row r="23" spans="1:26" s="24" customFormat="1" ht="60" customHeight="1">
      <c r="A23" s="118"/>
      <c r="B23" s="49"/>
      <c r="C23" s="49" t="s">
        <v>384</v>
      </c>
      <c r="D23" s="144"/>
      <c r="E23" s="144"/>
      <c r="F23" s="144"/>
      <c r="G23" s="144"/>
      <c r="H23" s="144"/>
      <c r="I23" s="144"/>
      <c r="J23" s="175"/>
      <c r="K23" s="144"/>
      <c r="L23" s="144"/>
      <c r="N23" s="49"/>
      <c r="O23" s="49"/>
      <c r="P23" s="49"/>
      <c r="Q23" s="26"/>
      <c r="R23" s="26"/>
      <c r="S23" s="26"/>
      <c r="T23" s="26"/>
      <c r="U23" s="26"/>
      <c r="V23" s="26"/>
      <c r="W23" s="26"/>
      <c r="X23" s="26"/>
      <c r="Y23" s="26"/>
      <c r="Z23" s="26"/>
    </row>
    <row r="24" spans="1:26" s="24" customFormat="1" ht="54" customHeight="1" thickBot="1">
      <c r="A24" s="118"/>
      <c r="B24" s="49"/>
      <c r="C24" s="49" t="s">
        <v>384</v>
      </c>
      <c r="D24" s="145"/>
      <c r="E24" s="145"/>
      <c r="F24" s="145"/>
      <c r="G24" s="145"/>
      <c r="H24" s="145"/>
      <c r="I24" s="145"/>
      <c r="J24" s="176"/>
      <c r="K24" s="145"/>
      <c r="L24" s="145"/>
      <c r="N24" s="49"/>
      <c r="O24" s="49"/>
      <c r="P24" s="49"/>
      <c r="Q24" s="26"/>
      <c r="R24" s="26"/>
      <c r="S24" s="26"/>
      <c r="T24" s="26"/>
      <c r="U24" s="26"/>
      <c r="V24" s="26"/>
      <c r="W24" s="26"/>
      <c r="X24" s="26"/>
      <c r="Y24" s="26"/>
      <c r="Z24" s="26"/>
    </row>
    <row r="25" spans="1:26" s="24" customFormat="1" ht="21" customHeight="1">
      <c r="A25" s="118"/>
      <c r="B25" s="49"/>
      <c r="C25" s="49" t="s">
        <v>384</v>
      </c>
      <c r="D25" s="44" t="s">
        <v>464</v>
      </c>
      <c r="E25" s="45" t="s">
        <v>495</v>
      </c>
      <c r="F25" s="45" t="s">
        <v>465</v>
      </c>
      <c r="G25" s="45" t="s">
        <v>466</v>
      </c>
      <c r="H25" s="46" t="s">
        <v>467</v>
      </c>
      <c r="I25" s="45" t="s">
        <v>423</v>
      </c>
      <c r="J25" s="45" t="s">
        <v>468</v>
      </c>
      <c r="K25" s="45" t="s">
        <v>469</v>
      </c>
      <c r="L25" s="47" t="s">
        <v>496</v>
      </c>
      <c r="N25" s="49"/>
      <c r="O25" s="49"/>
      <c r="P25" s="49"/>
      <c r="Q25" s="26"/>
      <c r="R25" s="26"/>
      <c r="S25" s="26"/>
      <c r="T25" s="26"/>
      <c r="U25" s="26"/>
      <c r="V25" s="26"/>
      <c r="W25" s="26"/>
      <c r="X25" s="26"/>
      <c r="Y25" s="26"/>
      <c r="Z25" s="26"/>
    </row>
    <row r="26" spans="1:26" s="24" customFormat="1" ht="15" customHeight="1">
      <c r="A26" s="49"/>
      <c r="B26" s="49"/>
      <c r="C26" s="49" t="s">
        <v>360</v>
      </c>
      <c r="D26" s="26"/>
      <c r="E26" s="26"/>
      <c r="G26" s="26"/>
      <c r="H26" s="26"/>
      <c r="J26" s="26"/>
      <c r="N26" s="49"/>
      <c r="O26" s="49"/>
      <c r="P26" s="49"/>
      <c r="Q26" s="26"/>
      <c r="R26" s="26"/>
      <c r="S26" s="26"/>
      <c r="T26" s="26"/>
      <c r="U26" s="26"/>
      <c r="V26" s="26"/>
      <c r="W26" s="26"/>
      <c r="X26" s="26"/>
      <c r="Y26" s="26"/>
      <c r="Z26" s="26"/>
    </row>
    <row r="27" spans="1:26" s="24" customFormat="1">
      <c r="A27" s="118"/>
      <c r="B27" s="49" t="s">
        <v>609</v>
      </c>
      <c r="C27" s="119"/>
      <c r="D27" s="34">
        <v>1</v>
      </c>
      <c r="E27" s="33"/>
      <c r="F27" s="33"/>
      <c r="G27" s="33"/>
      <c r="H27" s="33"/>
      <c r="I27" s="105"/>
      <c r="J27" s="33"/>
      <c r="K27" s="25"/>
      <c r="L27" s="22"/>
      <c r="N27" s="49"/>
      <c r="O27" s="49"/>
      <c r="P27" s="49"/>
      <c r="Q27" s="26"/>
      <c r="R27" s="26"/>
      <c r="S27" s="26"/>
      <c r="T27" s="26"/>
      <c r="U27" s="26"/>
      <c r="V27" s="26"/>
      <c r="W27" s="26"/>
      <c r="X27" s="26"/>
      <c r="Y27" s="26"/>
      <c r="Z27" s="26"/>
    </row>
    <row r="28" spans="1:26" s="24" customFormat="1" ht="15" hidden="1" customHeight="1">
      <c r="A28" s="118"/>
      <c r="B28" s="49"/>
      <c r="C28" s="49" t="s">
        <v>360</v>
      </c>
      <c r="D28" s="26"/>
      <c r="E28" s="26"/>
      <c r="G28" s="26"/>
      <c r="H28" s="26"/>
      <c r="J28" s="26"/>
      <c r="N28" s="49"/>
      <c r="O28" s="49"/>
      <c r="P28" s="49"/>
      <c r="Q28" s="26"/>
      <c r="R28" s="26"/>
      <c r="S28" s="26"/>
      <c r="T28" s="26"/>
      <c r="U28" s="26"/>
      <c r="V28" s="26"/>
      <c r="W28" s="26"/>
      <c r="X28" s="26"/>
      <c r="Y28" s="26"/>
      <c r="Z28" s="26"/>
    </row>
    <row r="29" spans="1:26" s="24" customFormat="1" hidden="1">
      <c r="A29" s="118"/>
      <c r="B29" s="49"/>
      <c r="C29" s="49" t="s">
        <v>363</v>
      </c>
      <c r="D29" s="49"/>
      <c r="E29" s="49"/>
      <c r="F29" s="49"/>
      <c r="G29" s="49"/>
      <c r="H29" s="49"/>
      <c r="I29" s="49"/>
      <c r="J29" s="49"/>
      <c r="K29" s="49"/>
      <c r="L29" s="49"/>
      <c r="M29" s="49"/>
      <c r="N29" s="49" t="s">
        <v>364</v>
      </c>
      <c r="O29" s="49"/>
      <c r="P29" s="49"/>
      <c r="Q29" s="26"/>
      <c r="R29" s="26"/>
      <c r="S29" s="26"/>
      <c r="T29" s="26"/>
      <c r="U29" s="26"/>
      <c r="V29" s="26"/>
      <c r="W29" s="26"/>
      <c r="X29" s="26"/>
      <c r="Y29" s="26"/>
      <c r="Z29" s="26"/>
    </row>
    <row r="30" spans="1:26" s="8" customFormat="1" hidden="1"/>
    <row r="31" spans="1:26" hidden="1">
      <c r="A31" s="116"/>
      <c r="B31" s="48"/>
      <c r="C31" s="48" t="s">
        <v>411</v>
      </c>
      <c r="D31" s="48"/>
      <c r="E31" s="48"/>
      <c r="F31" s="48"/>
      <c r="G31" s="48"/>
      <c r="H31" s="48"/>
      <c r="I31" s="48"/>
      <c r="J31" s="48"/>
      <c r="K31" s="48"/>
      <c r="L31" s="48"/>
      <c r="M31" s="48"/>
      <c r="N31" s="48"/>
      <c r="O31" s="48"/>
      <c r="P31" s="48"/>
      <c r="Q31" s="29"/>
      <c r="R31" s="29"/>
      <c r="S31" s="29"/>
      <c r="T31" s="29"/>
      <c r="U31" s="29"/>
    </row>
    <row r="32" spans="1:26" hidden="1">
      <c r="A32" s="116"/>
      <c r="B32" s="48"/>
      <c r="C32" s="48"/>
      <c r="D32" s="48"/>
      <c r="E32" s="48"/>
      <c r="F32" s="48"/>
      <c r="G32" s="48"/>
      <c r="H32" s="48"/>
      <c r="I32" s="48"/>
      <c r="J32" s="48"/>
      <c r="K32" s="49" t="s">
        <v>505</v>
      </c>
      <c r="L32" s="49" t="s">
        <v>506</v>
      </c>
      <c r="M32" s="48"/>
      <c r="N32" s="48"/>
      <c r="O32" s="48"/>
      <c r="P32" s="48"/>
      <c r="Q32" s="29"/>
      <c r="R32" s="29"/>
      <c r="S32" s="29"/>
      <c r="T32" s="29"/>
      <c r="U32" s="29"/>
    </row>
    <row r="33" spans="1:21" hidden="1">
      <c r="A33" s="116"/>
      <c r="B33" s="48"/>
      <c r="C33" s="48"/>
      <c r="D33" s="48"/>
      <c r="E33" s="48"/>
      <c r="F33" s="48"/>
      <c r="G33" s="48"/>
      <c r="H33" s="48"/>
      <c r="I33" s="48"/>
      <c r="J33" s="48"/>
      <c r="K33" s="117"/>
      <c r="L33" s="117"/>
      <c r="M33" s="48"/>
      <c r="N33" s="48"/>
      <c r="O33" s="48"/>
      <c r="P33" s="48"/>
      <c r="Q33" s="29"/>
      <c r="R33" s="29"/>
      <c r="S33" s="29"/>
      <c r="T33" s="29"/>
      <c r="U33" s="29"/>
    </row>
    <row r="34" spans="1:21" hidden="1">
      <c r="A34" s="116"/>
      <c r="B34" s="48"/>
      <c r="C34" s="48" t="s">
        <v>361</v>
      </c>
      <c r="D34" s="48" t="s">
        <v>384</v>
      </c>
      <c r="E34" s="48" t="s">
        <v>384</v>
      </c>
      <c r="F34" s="48" t="s">
        <v>384</v>
      </c>
      <c r="G34" s="48" t="s">
        <v>384</v>
      </c>
      <c r="H34" s="48" t="s">
        <v>384</v>
      </c>
      <c r="I34" s="48" t="s">
        <v>384</v>
      </c>
      <c r="J34" s="48" t="s">
        <v>384</v>
      </c>
      <c r="K34" s="48"/>
      <c r="L34" s="48"/>
      <c r="M34" s="48" t="s">
        <v>360</v>
      </c>
      <c r="N34" s="48" t="s">
        <v>362</v>
      </c>
      <c r="O34" s="48"/>
      <c r="P34" s="48"/>
      <c r="Q34" s="29"/>
      <c r="R34" s="29"/>
      <c r="S34" s="29"/>
      <c r="T34" s="29"/>
      <c r="U34" s="29"/>
    </row>
    <row r="35" spans="1:21" hidden="1">
      <c r="A35" s="116"/>
      <c r="B35" s="48"/>
      <c r="C35" s="48" t="s">
        <v>360</v>
      </c>
      <c r="D35" s="29"/>
      <c r="E35" s="8"/>
      <c r="F35" s="8"/>
      <c r="G35" s="8"/>
      <c r="H35" s="8"/>
      <c r="I35" s="8"/>
      <c r="J35" s="8"/>
      <c r="K35" s="8"/>
      <c r="L35" s="8"/>
      <c r="M35" s="8"/>
      <c r="N35" s="48"/>
      <c r="O35" s="48"/>
      <c r="P35" s="48"/>
      <c r="Q35" s="29"/>
      <c r="R35" s="29"/>
      <c r="S35" s="29"/>
      <c r="T35" s="29"/>
      <c r="U35" s="29"/>
    </row>
    <row r="36" spans="1:21" ht="18.75">
      <c r="A36" s="116"/>
      <c r="B36" s="49" t="s">
        <v>609</v>
      </c>
      <c r="C36" s="121"/>
      <c r="D36" s="158" t="s">
        <v>410</v>
      </c>
      <c r="E36" s="159"/>
      <c r="F36" s="30"/>
      <c r="G36" s="30"/>
      <c r="H36" s="30"/>
      <c r="I36" s="30"/>
      <c r="J36" s="30"/>
      <c r="K36" s="27">
        <f t="array" ref="K36">SUM(K26:K28)</f>
        <v>0</v>
      </c>
      <c r="L36" s="39"/>
      <c r="M36" s="8"/>
      <c r="N36" s="48"/>
      <c r="O36" s="48"/>
      <c r="P36" s="48"/>
      <c r="Q36" s="29"/>
      <c r="R36" s="29"/>
      <c r="S36" s="29"/>
      <c r="T36" s="29"/>
      <c r="U36" s="29"/>
    </row>
    <row r="37" spans="1:21" hidden="1">
      <c r="A37" s="116"/>
      <c r="B37" s="48"/>
      <c r="C37" s="48" t="s">
        <v>360</v>
      </c>
      <c r="D37" s="29"/>
      <c r="E37" s="8"/>
      <c r="F37" s="8"/>
      <c r="G37" s="8"/>
      <c r="H37" s="8"/>
      <c r="I37" s="8"/>
      <c r="J37" s="8"/>
      <c r="K37" s="8"/>
      <c r="L37" s="8"/>
      <c r="M37" s="8"/>
      <c r="N37" s="48"/>
      <c r="O37" s="48"/>
      <c r="P37" s="48"/>
      <c r="Q37" s="29"/>
      <c r="R37" s="29"/>
      <c r="S37" s="29"/>
      <c r="T37" s="29"/>
      <c r="U37" s="29"/>
    </row>
    <row r="38" spans="1:21" hidden="1">
      <c r="A38" s="122"/>
      <c r="B38" s="48"/>
      <c r="C38" s="48" t="s">
        <v>363</v>
      </c>
      <c r="D38" s="48"/>
      <c r="E38" s="48"/>
      <c r="F38" s="48"/>
      <c r="G38" s="48"/>
      <c r="H38" s="48"/>
      <c r="I38" s="48"/>
      <c r="J38" s="48"/>
      <c r="K38" s="48"/>
      <c r="L38" s="48"/>
      <c r="M38" s="48"/>
      <c r="N38" s="48" t="s">
        <v>364</v>
      </c>
      <c r="O38" s="48"/>
      <c r="P38" s="48"/>
      <c r="Q38" s="29"/>
      <c r="R38" s="29"/>
      <c r="S38" s="29"/>
      <c r="T38" s="29"/>
      <c r="U38" s="29"/>
    </row>
    <row r="39" spans="1:21" hidden="1"/>
    <row r="40" spans="1:21" s="40" customFormat="1" ht="21.75" customHeight="1">
      <c r="D40" s="69" t="s">
        <v>507</v>
      </c>
      <c r="E40" s="70"/>
      <c r="F40" s="71"/>
      <c r="G40" s="71"/>
      <c r="H40" s="71"/>
      <c r="I40" s="71"/>
      <c r="J40" s="71"/>
      <c r="K40" s="71"/>
      <c r="L40" s="77"/>
      <c r="M40" s="63"/>
      <c r="N40" s="63"/>
    </row>
    <row r="41" spans="1:21" s="40" customFormat="1" ht="59.25" customHeight="1">
      <c r="D41" s="72">
        <v>1</v>
      </c>
      <c r="E41" s="170" t="s">
        <v>642</v>
      </c>
      <c r="F41" s="170"/>
      <c r="G41" s="170"/>
      <c r="H41" s="170"/>
      <c r="I41" s="170"/>
      <c r="J41" s="170"/>
      <c r="K41" s="170"/>
      <c r="L41" s="171"/>
      <c r="M41" s="83"/>
      <c r="N41" s="65"/>
    </row>
    <row r="42" spans="1:21" s="40" customFormat="1" ht="15.75" customHeight="1">
      <c r="D42" s="72">
        <v>2</v>
      </c>
      <c r="E42" s="168" t="s">
        <v>567</v>
      </c>
      <c r="F42" s="168"/>
      <c r="G42" s="168"/>
      <c r="H42" s="168"/>
      <c r="I42" s="168"/>
      <c r="J42" s="168"/>
      <c r="K42" s="168"/>
      <c r="L42" s="169"/>
      <c r="M42" s="76"/>
      <c r="N42" s="65"/>
    </row>
    <row r="43" spans="1:21" s="40" customFormat="1" ht="15.75" customHeight="1">
      <c r="D43" s="72">
        <v>3</v>
      </c>
      <c r="E43" s="167" t="s">
        <v>643</v>
      </c>
      <c r="F43" s="168"/>
      <c r="G43" s="168"/>
      <c r="H43" s="168"/>
      <c r="I43" s="168"/>
      <c r="J43" s="168"/>
      <c r="K43" s="168"/>
      <c r="L43" s="169"/>
      <c r="M43" s="76"/>
      <c r="N43" s="65"/>
    </row>
    <row r="44" spans="1:21" s="40" customFormat="1" ht="15.75" customHeight="1">
      <c r="D44" s="72">
        <v>4</v>
      </c>
      <c r="E44" s="172" t="s">
        <v>2</v>
      </c>
      <c r="F44" s="172"/>
      <c r="G44" s="172"/>
      <c r="H44" s="172"/>
      <c r="I44" s="172"/>
      <c r="J44" s="172"/>
      <c r="K44" s="172"/>
      <c r="L44" s="173"/>
      <c r="M44" s="76"/>
      <c r="N44" s="65"/>
    </row>
    <row r="45" spans="1:21" s="40" customFormat="1" ht="15.75" customHeight="1">
      <c r="D45" s="73">
        <v>5</v>
      </c>
      <c r="E45" s="165" t="s">
        <v>620</v>
      </c>
      <c r="F45" s="165"/>
      <c r="G45" s="165"/>
      <c r="H45" s="165"/>
      <c r="I45" s="165"/>
      <c r="J45" s="165"/>
      <c r="K45" s="165"/>
      <c r="L45" s="166"/>
      <c r="M45" s="62"/>
      <c r="N45" s="62"/>
    </row>
    <row r="46" spans="1:21" s="40" customFormat="1" ht="15.75" customHeight="1">
      <c r="A46" s="41"/>
      <c r="B46" s="41"/>
      <c r="C46" s="41"/>
      <c r="D46" s="67"/>
      <c r="E46" s="62"/>
      <c r="F46" s="62"/>
      <c r="G46" s="62"/>
      <c r="H46" s="62"/>
      <c r="I46" s="62"/>
      <c r="J46" s="62"/>
      <c r="K46" s="62"/>
      <c r="L46" s="62"/>
      <c r="M46" s="62"/>
      <c r="N46" s="62"/>
    </row>
    <row r="47" spans="1:21" s="40" customFormat="1" ht="15.75" customHeight="1">
      <c r="A47" s="41"/>
      <c r="B47" s="41"/>
      <c r="C47" s="41"/>
      <c r="D47" s="67"/>
      <c r="E47" s="63"/>
      <c r="F47" s="63"/>
      <c r="G47" s="63"/>
      <c r="H47" s="63"/>
      <c r="I47" s="63"/>
      <c r="J47" s="63"/>
      <c r="K47" s="63"/>
      <c r="L47" s="63"/>
      <c r="M47" s="63"/>
      <c r="N47" s="63"/>
    </row>
    <row r="48" spans="1:21" s="40" customFormat="1" ht="15.75" customHeight="1">
      <c r="A48" s="41"/>
      <c r="B48" s="41"/>
      <c r="C48" s="41"/>
      <c r="D48" s="67"/>
      <c r="E48" s="62"/>
      <c r="F48" s="62"/>
      <c r="G48" s="62"/>
      <c r="H48" s="62"/>
      <c r="I48" s="62"/>
      <c r="J48" s="62"/>
      <c r="K48" s="62"/>
      <c r="L48" s="62"/>
      <c r="M48" s="62"/>
      <c r="N48" s="62"/>
    </row>
    <row r="49" spans="1:14" s="40" customFormat="1" ht="15.75" customHeight="1">
      <c r="A49" s="41"/>
      <c r="B49" s="41"/>
      <c r="C49" s="41"/>
      <c r="D49" s="67"/>
      <c r="E49" s="62"/>
      <c r="F49" s="62"/>
      <c r="G49" s="62"/>
      <c r="H49" s="62"/>
      <c r="I49" s="62"/>
      <c r="J49" s="62"/>
      <c r="K49" s="62"/>
      <c r="L49" s="62"/>
      <c r="M49" s="62"/>
      <c r="N49" s="62"/>
    </row>
    <row r="50" spans="1:14" s="40" customFormat="1" ht="15.75" customHeight="1">
      <c r="A50" s="41"/>
      <c r="B50" s="41"/>
      <c r="C50" s="41"/>
      <c r="D50" s="67"/>
      <c r="E50" s="62"/>
      <c r="F50" s="62"/>
      <c r="G50" s="62"/>
      <c r="H50" s="62"/>
      <c r="I50" s="62"/>
      <c r="J50" s="62"/>
      <c r="K50" s="62"/>
      <c r="L50" s="62"/>
      <c r="M50" s="62"/>
      <c r="N50" s="62"/>
    </row>
    <row r="51" spans="1:14" s="40" customFormat="1" ht="15.75" customHeight="1">
      <c r="A51" s="41"/>
      <c r="B51" s="41"/>
      <c r="C51" s="41"/>
      <c r="D51" s="67"/>
      <c r="E51" s="63"/>
      <c r="F51" s="63"/>
      <c r="G51" s="63"/>
      <c r="H51" s="63"/>
      <c r="I51" s="63"/>
      <c r="J51" s="63"/>
      <c r="K51" s="63"/>
      <c r="L51" s="63"/>
      <c r="M51" s="63"/>
      <c r="N51" s="63"/>
    </row>
    <row r="52" spans="1:14" s="40" customFormat="1" ht="15.75" customHeight="1">
      <c r="A52" s="41"/>
      <c r="B52" s="41"/>
      <c r="C52" s="41"/>
      <c r="D52" s="67"/>
      <c r="E52" s="62"/>
      <c r="F52" s="62"/>
      <c r="G52" s="62"/>
      <c r="H52" s="62"/>
      <c r="I52" s="62"/>
      <c r="J52" s="62"/>
      <c r="K52" s="62"/>
      <c r="L52" s="62"/>
      <c r="M52" s="62"/>
      <c r="N52" s="62"/>
    </row>
    <row r="53" spans="1:14" s="40" customFormat="1" ht="15.75" customHeight="1">
      <c r="A53" s="41"/>
      <c r="B53" s="41"/>
      <c r="C53" s="41"/>
      <c r="D53" s="67"/>
      <c r="E53" s="62"/>
      <c r="F53" s="62"/>
      <c r="G53" s="62"/>
      <c r="H53" s="62"/>
      <c r="I53" s="62"/>
      <c r="J53" s="62"/>
      <c r="K53" s="62"/>
      <c r="L53" s="62"/>
      <c r="M53" s="62"/>
      <c r="N53" s="62"/>
    </row>
    <row r="54" spans="1:14" s="40" customFormat="1" ht="15.75" customHeight="1">
      <c r="A54" s="41"/>
      <c r="B54" s="41"/>
      <c r="C54" s="41"/>
      <c r="D54" s="67"/>
      <c r="E54" s="62"/>
      <c r="F54" s="62"/>
      <c r="G54" s="62"/>
      <c r="H54" s="62"/>
      <c r="I54" s="62"/>
      <c r="J54" s="62"/>
      <c r="K54" s="62"/>
      <c r="L54" s="62"/>
      <c r="M54" s="62"/>
      <c r="N54" s="62"/>
    </row>
    <row r="55" spans="1:14" s="40" customFormat="1" ht="16.5" customHeight="1">
      <c r="A55" s="41"/>
      <c r="B55" s="41"/>
      <c r="C55" s="41"/>
      <c r="D55" s="67"/>
      <c r="E55" s="62"/>
      <c r="F55" s="62"/>
      <c r="G55" s="62"/>
      <c r="H55" s="62"/>
      <c r="I55" s="62"/>
      <c r="J55" s="62"/>
      <c r="K55" s="62"/>
      <c r="L55" s="62"/>
      <c r="M55" s="62"/>
      <c r="N55" s="62"/>
    </row>
    <row r="56" spans="1:14" ht="16.5" customHeight="1">
      <c r="A56" s="37"/>
      <c r="B56" s="37"/>
      <c r="C56" s="37"/>
      <c r="D56" s="67"/>
      <c r="E56" s="64"/>
      <c r="F56" s="64"/>
      <c r="G56" s="64"/>
      <c r="H56" s="64"/>
      <c r="I56" s="64"/>
      <c r="J56" s="64"/>
      <c r="K56" s="64"/>
      <c r="L56" s="64"/>
      <c r="M56" s="64"/>
      <c r="N56" s="64"/>
    </row>
    <row r="57" spans="1:14" ht="16.5" customHeight="1">
      <c r="A57" s="37"/>
      <c r="B57" s="37"/>
      <c r="C57" s="37"/>
      <c r="D57" s="67"/>
      <c r="E57" s="62"/>
      <c r="F57" s="62"/>
      <c r="G57" s="62"/>
      <c r="H57" s="62"/>
      <c r="I57" s="62"/>
      <c r="J57" s="62"/>
      <c r="K57" s="62"/>
      <c r="L57" s="62"/>
      <c r="M57" s="62"/>
      <c r="N57" s="62"/>
    </row>
    <row r="58" spans="1:14" ht="15.75">
      <c r="A58" s="37"/>
      <c r="B58" s="37"/>
      <c r="C58" s="37"/>
      <c r="D58" s="55"/>
      <c r="E58" s="62"/>
      <c r="F58" s="62"/>
      <c r="G58" s="62"/>
      <c r="H58" s="62"/>
      <c r="I58" s="62"/>
      <c r="J58" s="62"/>
      <c r="K58" s="62"/>
      <c r="L58" s="62"/>
      <c r="M58" s="62"/>
      <c r="N58" s="62"/>
    </row>
    <row r="59" spans="1:14" ht="15.75">
      <c r="A59" s="37"/>
      <c r="B59" s="37"/>
      <c r="C59" s="37"/>
      <c r="D59" s="55"/>
      <c r="E59" s="62"/>
      <c r="F59" s="62"/>
      <c r="G59" s="62"/>
      <c r="H59" s="62"/>
      <c r="I59" s="62"/>
      <c r="J59" s="62"/>
      <c r="K59" s="62"/>
      <c r="L59" s="62"/>
      <c r="M59" s="62"/>
      <c r="N59" s="62"/>
    </row>
    <row r="60" spans="1:14">
      <c r="A60" s="37"/>
      <c r="B60" s="37"/>
      <c r="C60" s="37"/>
      <c r="D60" s="68"/>
      <c r="E60" s="68"/>
      <c r="F60" s="68"/>
      <c r="G60" s="68"/>
      <c r="H60" s="68"/>
      <c r="I60" s="68"/>
      <c r="J60" s="68"/>
      <c r="K60" s="68"/>
      <c r="L60" s="68"/>
      <c r="M60" s="68"/>
      <c r="N60" s="66"/>
    </row>
    <row r="61" spans="1:14">
      <c r="A61" s="37"/>
      <c r="B61" s="37"/>
      <c r="C61" s="37"/>
      <c r="D61" s="68"/>
      <c r="E61" s="68"/>
      <c r="F61" s="68"/>
      <c r="G61" s="68"/>
      <c r="H61" s="68"/>
      <c r="I61" s="68"/>
      <c r="J61" s="68"/>
      <c r="K61" s="68"/>
      <c r="L61" s="68"/>
      <c r="M61" s="68"/>
      <c r="N61" s="66"/>
    </row>
    <row r="62" spans="1:14">
      <c r="A62" s="37"/>
      <c r="B62" s="37"/>
      <c r="C62" s="37"/>
      <c r="D62" s="68"/>
      <c r="E62" s="68"/>
      <c r="F62" s="68"/>
      <c r="G62" s="68"/>
      <c r="H62" s="68"/>
      <c r="I62" s="68"/>
      <c r="J62" s="68"/>
      <c r="K62" s="68"/>
      <c r="L62" s="68"/>
      <c r="M62" s="68"/>
      <c r="N62" s="66"/>
    </row>
    <row r="63" spans="1:14">
      <c r="A63" s="37"/>
      <c r="B63" s="37"/>
      <c r="C63" s="37"/>
      <c r="D63" s="68"/>
      <c r="E63" s="68"/>
      <c r="F63" s="68"/>
      <c r="G63" s="68"/>
      <c r="H63" s="68"/>
      <c r="I63" s="68"/>
      <c r="J63" s="68"/>
      <c r="K63" s="68"/>
      <c r="L63" s="68"/>
      <c r="M63" s="68"/>
      <c r="N63" s="66"/>
    </row>
    <row r="64" spans="1:14">
      <c r="A64" s="37"/>
      <c r="B64" s="37"/>
      <c r="C64" s="37"/>
      <c r="D64" s="68"/>
      <c r="E64" s="68"/>
      <c r="F64" s="68"/>
      <c r="G64" s="68"/>
      <c r="H64" s="68"/>
      <c r="I64" s="68"/>
      <c r="J64" s="68"/>
      <c r="K64" s="68"/>
      <c r="L64" s="68"/>
      <c r="M64" s="68"/>
    </row>
    <row r="65" spans="1:13">
      <c r="A65" s="37"/>
      <c r="B65" s="37"/>
      <c r="C65" s="37"/>
      <c r="D65" s="68"/>
      <c r="E65" s="68"/>
      <c r="F65" s="68"/>
      <c r="G65" s="68"/>
      <c r="H65" s="68"/>
      <c r="I65" s="68"/>
      <c r="J65" s="68"/>
      <c r="K65" s="68"/>
      <c r="L65" s="68"/>
      <c r="M65" s="68"/>
    </row>
    <row r="66" spans="1:13">
      <c r="A66" s="37"/>
      <c r="B66" s="37"/>
      <c r="C66" s="37"/>
      <c r="D66" s="68"/>
      <c r="E66" s="68"/>
      <c r="F66" s="68"/>
      <c r="G66" s="68"/>
      <c r="H66" s="68"/>
      <c r="I66" s="68"/>
      <c r="J66" s="68"/>
      <c r="K66" s="68"/>
      <c r="L66" s="68"/>
      <c r="M66" s="68"/>
    </row>
    <row r="67" spans="1:13">
      <c r="A67" s="37"/>
      <c r="B67" s="37"/>
      <c r="C67" s="37"/>
      <c r="D67" s="68"/>
      <c r="E67" s="68"/>
      <c r="F67" s="68"/>
      <c r="G67" s="68"/>
      <c r="H67" s="68"/>
      <c r="I67" s="68"/>
      <c r="J67" s="68"/>
      <c r="K67" s="68"/>
      <c r="L67" s="68"/>
      <c r="M67" s="68"/>
    </row>
    <row r="68" spans="1:13">
      <c r="A68" s="37"/>
      <c r="B68" s="37"/>
      <c r="C68" s="37"/>
      <c r="D68" s="68"/>
      <c r="E68" s="68"/>
      <c r="F68" s="68"/>
      <c r="G68" s="68"/>
      <c r="H68" s="68"/>
      <c r="I68" s="68"/>
      <c r="J68" s="68"/>
      <c r="K68" s="68"/>
      <c r="L68" s="68"/>
      <c r="M68" s="68"/>
    </row>
    <row r="69" spans="1:13">
      <c r="A69" s="37"/>
      <c r="B69" s="37"/>
      <c r="C69" s="37"/>
      <c r="D69" s="68"/>
      <c r="E69" s="68"/>
      <c r="F69" s="68"/>
      <c r="G69" s="68"/>
      <c r="H69" s="68"/>
      <c r="I69" s="68"/>
      <c r="J69" s="68"/>
      <c r="K69" s="68"/>
      <c r="L69" s="68"/>
      <c r="M69" s="68"/>
    </row>
    <row r="70" spans="1:13">
      <c r="A70" s="37"/>
      <c r="B70" s="37"/>
      <c r="C70" s="37"/>
      <c r="D70" s="68"/>
      <c r="E70" s="68"/>
      <c r="F70" s="68"/>
      <c r="G70" s="68"/>
      <c r="H70" s="68"/>
      <c r="I70" s="68"/>
      <c r="J70" s="68"/>
      <c r="K70" s="68"/>
      <c r="L70" s="68"/>
      <c r="M70" s="68"/>
    </row>
    <row r="71" spans="1:13">
      <c r="A71" s="37"/>
      <c r="B71" s="37"/>
      <c r="C71" s="37"/>
      <c r="D71" s="68"/>
      <c r="E71" s="68"/>
      <c r="F71" s="68"/>
      <c r="G71" s="68"/>
      <c r="H71" s="68"/>
      <c r="I71" s="68"/>
      <c r="J71" s="68"/>
      <c r="K71" s="68"/>
      <c r="L71" s="68"/>
      <c r="M71" s="68"/>
    </row>
    <row r="72" spans="1:13">
      <c r="A72" s="37"/>
      <c r="B72" s="37"/>
      <c r="C72" s="37"/>
      <c r="D72" s="68"/>
      <c r="E72" s="68"/>
      <c r="F72" s="68"/>
      <c r="G72" s="68"/>
      <c r="H72" s="68"/>
      <c r="I72" s="68"/>
      <c r="J72" s="68"/>
      <c r="K72" s="68"/>
      <c r="L72" s="68"/>
      <c r="M72" s="68"/>
    </row>
    <row r="73" spans="1:13">
      <c r="A73" s="37"/>
      <c r="B73" s="37"/>
      <c r="C73" s="37"/>
      <c r="D73" s="68"/>
      <c r="E73" s="68"/>
      <c r="F73" s="68"/>
      <c r="G73" s="68"/>
      <c r="H73" s="68"/>
      <c r="I73" s="68"/>
      <c r="J73" s="68"/>
      <c r="K73" s="68"/>
      <c r="L73" s="68"/>
      <c r="M73" s="68"/>
    </row>
    <row r="74" spans="1:13">
      <c r="A74" s="37"/>
      <c r="B74" s="37"/>
      <c r="C74" s="37"/>
      <c r="D74" s="68"/>
      <c r="E74" s="68"/>
      <c r="F74" s="68"/>
      <c r="G74" s="68"/>
      <c r="H74" s="68"/>
      <c r="I74" s="68"/>
      <c r="J74" s="68"/>
      <c r="K74" s="68"/>
      <c r="L74" s="68"/>
      <c r="M74" s="68"/>
    </row>
    <row r="75" spans="1:13">
      <c r="A75" s="37"/>
      <c r="B75" s="37"/>
      <c r="C75" s="37"/>
      <c r="D75" s="68"/>
      <c r="E75" s="68"/>
      <c r="F75" s="68"/>
      <c r="G75" s="68"/>
      <c r="H75" s="68"/>
      <c r="I75" s="68"/>
      <c r="J75" s="68"/>
      <c r="K75" s="68"/>
      <c r="L75" s="68"/>
      <c r="M75" s="68"/>
    </row>
    <row r="76" spans="1:13">
      <c r="A76" s="37"/>
      <c r="B76" s="37"/>
      <c r="C76" s="37"/>
      <c r="D76" s="68"/>
      <c r="E76" s="68"/>
      <c r="F76" s="68"/>
      <c r="G76" s="68"/>
      <c r="H76" s="68"/>
      <c r="I76" s="68"/>
      <c r="J76" s="68"/>
      <c r="K76" s="68"/>
      <c r="L76" s="68"/>
      <c r="M76" s="68"/>
    </row>
    <row r="77" spans="1:13">
      <c r="A77" s="37"/>
      <c r="B77" s="37"/>
      <c r="C77" s="37"/>
      <c r="D77" s="68"/>
      <c r="E77" s="68"/>
      <c r="F77" s="68"/>
      <c r="G77" s="68"/>
      <c r="H77" s="68"/>
      <c r="I77" s="68"/>
      <c r="J77" s="68"/>
      <c r="K77" s="68"/>
      <c r="L77" s="68"/>
      <c r="M77" s="68"/>
    </row>
    <row r="78" spans="1:13">
      <c r="A78" s="37"/>
      <c r="B78" s="37"/>
      <c r="C78" s="37"/>
      <c r="D78" s="68"/>
      <c r="E78" s="68"/>
      <c r="F78" s="68"/>
      <c r="G78" s="68"/>
      <c r="H78" s="68"/>
      <c r="I78" s="68"/>
      <c r="J78" s="68"/>
      <c r="K78" s="68"/>
      <c r="L78" s="68"/>
      <c r="M78" s="68"/>
    </row>
    <row r="79" spans="1:13">
      <c r="A79" s="37"/>
      <c r="B79" s="37"/>
      <c r="C79" s="37"/>
      <c r="D79" s="68"/>
      <c r="E79" s="68"/>
      <c r="F79" s="68"/>
      <c r="G79" s="68"/>
      <c r="H79" s="68"/>
      <c r="I79" s="68"/>
      <c r="J79" s="68"/>
      <c r="K79" s="68"/>
      <c r="L79" s="68"/>
      <c r="M79" s="68"/>
    </row>
    <row r="80" spans="1:13">
      <c r="A80" s="37"/>
      <c r="B80" s="37"/>
      <c r="C80" s="37"/>
      <c r="D80" s="68"/>
      <c r="E80" s="68"/>
      <c r="F80" s="68"/>
      <c r="G80" s="68"/>
      <c r="H80" s="68"/>
      <c r="I80" s="68"/>
      <c r="J80" s="68"/>
      <c r="K80" s="68"/>
      <c r="L80" s="68"/>
      <c r="M80" s="68"/>
    </row>
    <row r="81" spans="1:13">
      <c r="A81" s="37"/>
      <c r="B81" s="37"/>
      <c r="C81" s="37"/>
      <c r="D81" s="68"/>
      <c r="E81" s="68"/>
      <c r="F81" s="68"/>
      <c r="G81" s="68"/>
      <c r="H81" s="68"/>
      <c r="I81" s="68"/>
      <c r="J81" s="68"/>
      <c r="K81" s="68"/>
      <c r="L81" s="68"/>
      <c r="M81" s="68"/>
    </row>
    <row r="82" spans="1:13">
      <c r="A82" s="37"/>
      <c r="B82" s="37"/>
      <c r="C82" s="37"/>
      <c r="D82" s="68"/>
      <c r="E82" s="68"/>
      <c r="F82" s="68"/>
      <c r="G82" s="68"/>
      <c r="H82" s="68"/>
      <c r="I82" s="68"/>
      <c r="J82" s="68"/>
      <c r="K82" s="68"/>
      <c r="L82" s="68"/>
      <c r="M82" s="68"/>
    </row>
    <row r="83" spans="1:13">
      <c r="A83" s="37"/>
      <c r="B83" s="37"/>
      <c r="C83" s="37"/>
      <c r="D83" s="68"/>
      <c r="E83" s="68"/>
      <c r="F83" s="68"/>
      <c r="G83" s="68"/>
      <c r="H83" s="68"/>
      <c r="I83" s="68"/>
      <c r="J83" s="68"/>
      <c r="K83" s="68"/>
      <c r="L83" s="68"/>
      <c r="M83" s="68"/>
    </row>
    <row r="84" spans="1:13">
      <c r="A84" s="37"/>
      <c r="B84" s="37"/>
      <c r="C84" s="37"/>
      <c r="D84" s="68"/>
      <c r="E84" s="68"/>
      <c r="F84" s="68"/>
      <c r="G84" s="68"/>
      <c r="H84" s="68"/>
      <c r="I84" s="68"/>
      <c r="J84" s="68"/>
      <c r="K84" s="68"/>
      <c r="L84" s="68"/>
      <c r="M84" s="68"/>
    </row>
    <row r="85" spans="1:13">
      <c r="A85" s="37"/>
      <c r="B85" s="37"/>
      <c r="C85" s="37"/>
      <c r="D85" s="68"/>
      <c r="E85" s="68"/>
      <c r="F85" s="68"/>
      <c r="G85" s="68"/>
      <c r="H85" s="68"/>
      <c r="I85" s="68"/>
      <c r="J85" s="68"/>
      <c r="K85" s="68"/>
      <c r="L85" s="68"/>
      <c r="M85" s="68"/>
    </row>
    <row r="86" spans="1:13">
      <c r="A86" s="37"/>
      <c r="B86" s="37"/>
      <c r="C86" s="37"/>
      <c r="D86" s="68"/>
      <c r="E86" s="68"/>
      <c r="F86" s="68"/>
      <c r="G86" s="68"/>
      <c r="H86" s="68"/>
      <c r="I86" s="68"/>
      <c r="J86" s="68"/>
      <c r="K86" s="68"/>
      <c r="L86" s="68"/>
      <c r="M86" s="68"/>
    </row>
    <row r="87" spans="1:13">
      <c r="A87" s="37"/>
      <c r="B87" s="37"/>
      <c r="C87" s="37"/>
      <c r="D87" s="68"/>
      <c r="E87" s="68"/>
      <c r="F87" s="68"/>
      <c r="G87" s="68"/>
      <c r="H87" s="68"/>
      <c r="I87" s="68"/>
      <c r="J87" s="68"/>
      <c r="K87" s="68"/>
      <c r="L87" s="68"/>
      <c r="M87" s="68"/>
    </row>
    <row r="88" spans="1:13">
      <c r="A88" s="37"/>
      <c r="B88" s="37"/>
      <c r="C88" s="37"/>
      <c r="D88" s="68"/>
      <c r="E88" s="68"/>
      <c r="F88" s="68"/>
      <c r="G88" s="68"/>
      <c r="H88" s="68"/>
      <c r="I88" s="68"/>
      <c r="J88" s="68"/>
      <c r="K88" s="68"/>
      <c r="L88" s="68"/>
      <c r="M88" s="68"/>
    </row>
    <row r="89" spans="1:13">
      <c r="A89" s="37"/>
      <c r="B89" s="37"/>
      <c r="C89" s="37"/>
      <c r="D89" s="68"/>
      <c r="E89" s="68"/>
      <c r="F89" s="68"/>
      <c r="G89" s="68"/>
      <c r="H89" s="68"/>
      <c r="I89" s="68"/>
      <c r="J89" s="68"/>
      <c r="K89" s="68"/>
      <c r="L89" s="68"/>
      <c r="M89" s="68"/>
    </row>
    <row r="90" spans="1:13">
      <c r="A90" s="37"/>
      <c r="B90" s="37"/>
      <c r="C90" s="37"/>
      <c r="D90" s="68"/>
      <c r="E90" s="68"/>
      <c r="F90" s="68"/>
      <c r="G90" s="68"/>
      <c r="H90" s="68"/>
      <c r="I90" s="68"/>
      <c r="J90" s="68"/>
      <c r="K90" s="68"/>
      <c r="L90" s="68"/>
      <c r="M90" s="68"/>
    </row>
    <row r="91" spans="1:13">
      <c r="A91" s="37"/>
      <c r="B91" s="37"/>
      <c r="C91" s="37"/>
      <c r="D91" s="68"/>
      <c r="E91" s="68"/>
      <c r="F91" s="68"/>
      <c r="G91" s="68"/>
      <c r="H91" s="68"/>
      <c r="I91" s="68"/>
      <c r="J91" s="68"/>
      <c r="K91" s="68"/>
      <c r="L91" s="68"/>
      <c r="M91" s="68"/>
    </row>
    <row r="92" spans="1:13">
      <c r="A92" s="37"/>
      <c r="B92" s="37"/>
      <c r="C92" s="37"/>
      <c r="D92" s="37"/>
      <c r="E92" s="37"/>
      <c r="F92" s="37"/>
      <c r="G92" s="37"/>
      <c r="H92" s="37"/>
      <c r="I92" s="37"/>
      <c r="J92" s="37"/>
      <c r="K92" s="37"/>
      <c r="L92" s="37"/>
      <c r="M92" s="37"/>
    </row>
    <row r="93" spans="1:13">
      <c r="A93" s="37"/>
      <c r="B93" s="37"/>
      <c r="C93" s="37"/>
      <c r="D93" s="37"/>
      <c r="E93" s="37"/>
      <c r="F93" s="37"/>
      <c r="G93" s="37"/>
      <c r="H93" s="37"/>
      <c r="I93" s="37"/>
      <c r="J93" s="37"/>
      <c r="K93" s="37"/>
      <c r="L93" s="37"/>
      <c r="M93" s="37"/>
    </row>
    <row r="94" spans="1:13">
      <c r="A94" s="37"/>
      <c r="B94" s="37"/>
      <c r="C94" s="37"/>
      <c r="D94" s="37"/>
      <c r="E94" s="37"/>
      <c r="F94" s="37"/>
      <c r="G94" s="37"/>
      <c r="H94" s="37"/>
      <c r="I94" s="37"/>
      <c r="J94" s="37"/>
      <c r="K94" s="37"/>
      <c r="L94" s="37"/>
      <c r="M94" s="37"/>
    </row>
    <row r="95" spans="1:13">
      <c r="A95" s="37"/>
      <c r="B95" s="37"/>
      <c r="C95" s="37"/>
      <c r="D95" s="37"/>
      <c r="E95" s="37"/>
      <c r="F95" s="37"/>
      <c r="G95" s="37"/>
      <c r="H95" s="37"/>
      <c r="I95" s="37"/>
      <c r="J95" s="37"/>
      <c r="K95" s="37"/>
      <c r="L95" s="37"/>
      <c r="M95" s="37"/>
    </row>
    <row r="96" spans="1:13">
      <c r="A96" s="37"/>
      <c r="B96" s="37"/>
      <c r="C96" s="37"/>
      <c r="D96" s="37"/>
      <c r="E96" s="37"/>
      <c r="F96" s="37"/>
      <c r="G96" s="37"/>
      <c r="H96" s="37"/>
      <c r="I96" s="37"/>
      <c r="J96" s="37"/>
      <c r="K96" s="37"/>
      <c r="L96" s="37"/>
      <c r="M96" s="37"/>
    </row>
    <row r="97" spans="1:13">
      <c r="A97" s="37"/>
      <c r="B97" s="37"/>
      <c r="C97" s="37"/>
      <c r="D97" s="37"/>
      <c r="E97" s="37"/>
      <c r="F97" s="37"/>
      <c r="G97" s="37"/>
      <c r="H97" s="37"/>
      <c r="I97" s="37"/>
      <c r="J97" s="37"/>
      <c r="K97" s="37"/>
      <c r="L97" s="37"/>
      <c r="M97" s="37"/>
    </row>
    <row r="98" spans="1:13">
      <c r="A98" s="37"/>
      <c r="B98" s="37"/>
      <c r="C98" s="37"/>
      <c r="D98" s="37"/>
      <c r="E98" s="37"/>
      <c r="F98" s="37"/>
      <c r="G98" s="37"/>
      <c r="H98" s="37"/>
      <c r="I98" s="37"/>
      <c r="J98" s="37"/>
      <c r="K98" s="37"/>
      <c r="L98" s="37"/>
      <c r="M98" s="37"/>
    </row>
    <row r="99" spans="1:13">
      <c r="A99" s="37"/>
      <c r="B99" s="37"/>
      <c r="C99" s="37"/>
      <c r="D99" s="37"/>
      <c r="E99" s="37"/>
      <c r="F99" s="37"/>
      <c r="G99" s="37"/>
      <c r="H99" s="37"/>
      <c r="I99" s="37"/>
      <c r="J99" s="37"/>
      <c r="K99" s="37"/>
      <c r="L99" s="37"/>
      <c r="M99" s="37"/>
    </row>
    <row r="100" spans="1:13">
      <c r="A100" s="37"/>
      <c r="B100" s="37"/>
      <c r="C100" s="37"/>
      <c r="D100" s="37"/>
      <c r="E100" s="37"/>
      <c r="F100" s="37"/>
      <c r="G100" s="37"/>
      <c r="H100" s="37"/>
      <c r="I100" s="37"/>
      <c r="J100" s="37"/>
      <c r="K100" s="37"/>
      <c r="L100" s="37"/>
      <c r="M100" s="37"/>
    </row>
    <row r="101" spans="1:13">
      <c r="A101" s="37"/>
      <c r="B101" s="37"/>
      <c r="C101" s="37"/>
      <c r="D101" s="37"/>
      <c r="E101" s="37"/>
      <c r="F101" s="37"/>
      <c r="G101" s="37"/>
      <c r="H101" s="37"/>
      <c r="I101" s="37"/>
      <c r="J101" s="37"/>
      <c r="K101" s="37"/>
      <c r="L101" s="37"/>
      <c r="M101" s="37"/>
    </row>
    <row r="102" spans="1:13">
      <c r="A102" s="37"/>
      <c r="B102" s="37"/>
      <c r="C102" s="37"/>
      <c r="D102" s="37"/>
      <c r="E102" s="37"/>
      <c r="F102" s="37"/>
      <c r="G102" s="37"/>
      <c r="H102" s="37"/>
      <c r="I102" s="37"/>
      <c r="J102" s="37"/>
      <c r="K102" s="37"/>
      <c r="L102" s="37"/>
      <c r="M102" s="37"/>
    </row>
    <row r="103" spans="1:13">
      <c r="A103" s="37"/>
      <c r="B103" s="37"/>
      <c r="C103" s="37"/>
      <c r="D103" s="37"/>
      <c r="E103" s="37"/>
      <c r="F103" s="37"/>
      <c r="G103" s="37"/>
      <c r="H103" s="37"/>
      <c r="I103" s="37"/>
      <c r="J103" s="37"/>
      <c r="K103" s="37"/>
      <c r="L103" s="37"/>
      <c r="M103" s="37"/>
    </row>
    <row r="104" spans="1:13">
      <c r="A104" s="37"/>
      <c r="B104" s="37"/>
      <c r="C104" s="37"/>
      <c r="D104" s="37"/>
      <c r="E104" s="37"/>
      <c r="F104" s="37"/>
      <c r="G104" s="37"/>
      <c r="H104" s="37"/>
      <c r="I104" s="37"/>
      <c r="J104" s="37"/>
      <c r="K104" s="37"/>
      <c r="L104" s="37"/>
      <c r="M104" s="37"/>
    </row>
    <row r="105" spans="1:13">
      <c r="A105" s="37"/>
      <c r="B105" s="37"/>
      <c r="C105" s="37"/>
      <c r="D105" s="37"/>
      <c r="E105" s="37"/>
      <c r="F105" s="37"/>
      <c r="G105" s="37"/>
      <c r="H105" s="37"/>
      <c r="I105" s="37"/>
      <c r="J105" s="37"/>
      <c r="K105" s="37"/>
      <c r="L105" s="37"/>
      <c r="M105" s="37"/>
    </row>
    <row r="106" spans="1:13">
      <c r="A106" s="37"/>
      <c r="B106" s="37"/>
      <c r="C106" s="37"/>
      <c r="D106" s="37"/>
      <c r="E106" s="37"/>
      <c r="F106" s="37"/>
      <c r="G106" s="37"/>
      <c r="H106" s="37"/>
      <c r="I106" s="37"/>
      <c r="J106" s="37"/>
      <c r="K106" s="37"/>
      <c r="L106" s="37"/>
      <c r="M106" s="37"/>
    </row>
    <row r="107" spans="1:13">
      <c r="A107" s="37"/>
      <c r="B107" s="37"/>
      <c r="C107" s="37"/>
      <c r="D107" s="37"/>
      <c r="E107" s="37"/>
      <c r="F107" s="37"/>
      <c r="G107" s="37"/>
      <c r="H107" s="37"/>
      <c r="I107" s="37"/>
      <c r="J107" s="37"/>
      <c r="K107" s="37"/>
      <c r="L107" s="37"/>
      <c r="M107" s="37"/>
    </row>
    <row r="108" spans="1:13">
      <c r="A108" s="37"/>
      <c r="B108" s="37"/>
      <c r="C108" s="37"/>
      <c r="D108" s="37"/>
      <c r="E108" s="37"/>
      <c r="F108" s="37"/>
      <c r="G108" s="37"/>
      <c r="H108" s="37"/>
      <c r="I108" s="37"/>
      <c r="J108" s="37"/>
      <c r="K108" s="37"/>
      <c r="L108" s="37"/>
      <c r="M108" s="37"/>
    </row>
    <row r="109" spans="1:13">
      <c r="A109" s="37"/>
      <c r="B109" s="37"/>
      <c r="C109" s="37"/>
      <c r="D109" s="37"/>
      <c r="E109" s="37"/>
      <c r="F109" s="37"/>
      <c r="G109" s="37"/>
      <c r="H109" s="37"/>
      <c r="I109" s="37"/>
      <c r="J109" s="37"/>
      <c r="K109" s="37"/>
      <c r="L109" s="37"/>
      <c r="M109" s="37"/>
    </row>
    <row r="110" spans="1:13">
      <c r="A110" s="37"/>
      <c r="B110" s="37"/>
      <c r="C110" s="37"/>
      <c r="D110" s="37"/>
      <c r="E110" s="37"/>
      <c r="F110" s="37"/>
      <c r="G110" s="37"/>
      <c r="H110" s="37"/>
      <c r="I110" s="37"/>
      <c r="J110" s="37"/>
      <c r="K110" s="37"/>
      <c r="L110" s="37"/>
      <c r="M110" s="37"/>
    </row>
    <row r="111" spans="1:13">
      <c r="A111" s="37"/>
      <c r="B111" s="37"/>
      <c r="C111" s="37"/>
      <c r="D111" s="37"/>
      <c r="E111" s="37"/>
      <c r="F111" s="37"/>
      <c r="G111" s="37"/>
      <c r="H111" s="37"/>
      <c r="I111" s="37"/>
      <c r="J111" s="37"/>
      <c r="K111" s="37"/>
      <c r="L111" s="37"/>
      <c r="M111" s="37"/>
    </row>
    <row r="112" spans="1:13">
      <c r="A112" s="37"/>
      <c r="B112" s="37"/>
      <c r="C112" s="37"/>
      <c r="D112" s="37"/>
      <c r="E112" s="37"/>
      <c r="F112" s="37"/>
      <c r="G112" s="37"/>
      <c r="H112" s="37"/>
      <c r="I112" s="37"/>
      <c r="J112" s="37"/>
      <c r="K112" s="37"/>
      <c r="L112" s="37"/>
      <c r="M112" s="37"/>
    </row>
    <row r="113" spans="1:13">
      <c r="A113" s="37"/>
      <c r="B113" s="37"/>
      <c r="C113" s="37"/>
      <c r="D113" s="37"/>
      <c r="E113" s="37"/>
      <c r="F113" s="37"/>
      <c r="G113" s="37"/>
      <c r="H113" s="37"/>
      <c r="I113" s="37"/>
      <c r="J113" s="37"/>
      <c r="K113" s="37"/>
      <c r="L113" s="37"/>
      <c r="M113" s="37"/>
    </row>
    <row r="114" spans="1:13">
      <c r="A114" s="37"/>
      <c r="B114" s="37"/>
      <c r="C114" s="37"/>
      <c r="D114" s="37"/>
      <c r="E114" s="37"/>
      <c r="F114" s="37"/>
      <c r="G114" s="37"/>
      <c r="H114" s="37"/>
      <c r="I114" s="37"/>
      <c r="J114" s="37"/>
      <c r="K114" s="37"/>
      <c r="L114" s="37"/>
      <c r="M114" s="37"/>
    </row>
    <row r="115" spans="1:13">
      <c r="A115" s="37"/>
      <c r="B115" s="37"/>
      <c r="C115" s="37"/>
      <c r="D115" s="37"/>
      <c r="E115" s="37"/>
      <c r="F115" s="37"/>
      <c r="G115" s="37"/>
      <c r="H115" s="37"/>
      <c r="I115" s="37"/>
      <c r="J115" s="37"/>
      <c r="K115" s="37"/>
      <c r="L115" s="37"/>
      <c r="M115" s="37"/>
    </row>
    <row r="116" spans="1:13">
      <c r="A116" s="37"/>
      <c r="B116" s="37"/>
      <c r="C116" s="37"/>
      <c r="D116" s="37"/>
      <c r="E116" s="37"/>
      <c r="F116" s="37"/>
      <c r="G116" s="37"/>
      <c r="H116" s="37"/>
      <c r="I116" s="37"/>
      <c r="J116" s="37"/>
      <c r="K116" s="37"/>
      <c r="L116" s="37"/>
      <c r="M116" s="37"/>
    </row>
    <row r="117" spans="1:13">
      <c r="A117" s="37"/>
      <c r="B117" s="37"/>
      <c r="C117" s="37"/>
      <c r="D117" s="37"/>
      <c r="E117" s="37"/>
      <c r="F117" s="37"/>
      <c r="G117" s="37"/>
      <c r="H117" s="37"/>
      <c r="I117" s="37"/>
      <c r="J117" s="37"/>
      <c r="K117" s="37"/>
      <c r="L117" s="37"/>
      <c r="M117" s="37"/>
    </row>
    <row r="118" spans="1:13">
      <c r="A118" s="37"/>
      <c r="B118" s="37"/>
      <c r="C118" s="37"/>
      <c r="D118" s="37"/>
      <c r="E118" s="37"/>
      <c r="F118" s="37"/>
      <c r="G118" s="37"/>
      <c r="H118" s="37"/>
      <c r="I118" s="37"/>
      <c r="J118" s="37"/>
      <c r="K118" s="37"/>
      <c r="L118" s="37"/>
      <c r="M118" s="37"/>
    </row>
    <row r="119" spans="1:13">
      <c r="A119" s="37"/>
      <c r="B119" s="37"/>
      <c r="C119" s="37"/>
      <c r="D119" s="37"/>
      <c r="E119" s="37"/>
      <c r="F119" s="37"/>
      <c r="G119" s="37"/>
      <c r="H119" s="37"/>
      <c r="I119" s="37"/>
      <c r="J119" s="37"/>
      <c r="K119" s="37"/>
      <c r="L119" s="37"/>
      <c r="M119" s="37"/>
    </row>
    <row r="120" spans="1:13">
      <c r="A120" s="37"/>
      <c r="B120" s="37"/>
      <c r="C120" s="37"/>
      <c r="D120" s="37"/>
      <c r="E120" s="37"/>
      <c r="F120" s="37"/>
      <c r="G120" s="37"/>
      <c r="H120" s="37"/>
      <c r="I120" s="37"/>
      <c r="J120" s="37"/>
      <c r="K120" s="37"/>
      <c r="L120" s="37"/>
      <c r="M120" s="37"/>
    </row>
    <row r="121" spans="1:13">
      <c r="A121" s="37"/>
      <c r="B121" s="37"/>
      <c r="C121" s="37"/>
      <c r="D121" s="37"/>
      <c r="E121" s="37"/>
      <c r="F121" s="37"/>
      <c r="G121" s="37"/>
      <c r="H121" s="37"/>
      <c r="I121" s="37"/>
      <c r="J121" s="37"/>
      <c r="K121" s="37"/>
      <c r="L121" s="37"/>
      <c r="M121" s="37"/>
    </row>
    <row r="122" spans="1:13">
      <c r="A122" s="37"/>
      <c r="B122" s="37"/>
      <c r="C122" s="37"/>
      <c r="D122" s="37"/>
      <c r="E122" s="37"/>
      <c r="F122" s="37"/>
      <c r="G122" s="37"/>
      <c r="H122" s="37"/>
      <c r="I122" s="37"/>
      <c r="J122" s="37"/>
      <c r="K122" s="37"/>
      <c r="L122" s="37"/>
      <c r="M122" s="37"/>
    </row>
    <row r="123" spans="1:13">
      <c r="A123" s="37"/>
      <c r="B123" s="37"/>
      <c r="C123" s="37"/>
      <c r="D123" s="37"/>
      <c r="E123" s="37"/>
      <c r="F123" s="37"/>
      <c r="G123" s="37"/>
      <c r="H123" s="37"/>
      <c r="I123" s="37"/>
      <c r="J123" s="37"/>
      <c r="K123" s="37"/>
      <c r="L123" s="37"/>
      <c r="M123" s="37"/>
    </row>
  </sheetData>
  <sheetProtection password="A44A" sheet="1" objects="1" scenarios="1"/>
  <mergeCells count="17">
    <mergeCell ref="D36:E36"/>
    <mergeCell ref="D22:D24"/>
    <mergeCell ref="E22:E24"/>
    <mergeCell ref="J22:J24"/>
    <mergeCell ref="F22:F24"/>
    <mergeCell ref="H22:H24"/>
    <mergeCell ref="I22:I24"/>
    <mergeCell ref="E45:L45"/>
    <mergeCell ref="E43:L43"/>
    <mergeCell ref="E42:L42"/>
    <mergeCell ref="E41:L41"/>
    <mergeCell ref="E44:L44"/>
    <mergeCell ref="L22:L24"/>
    <mergeCell ref="K22:K24"/>
    <mergeCell ref="D1:J2"/>
    <mergeCell ref="D21:J21"/>
    <mergeCell ref="G22:G24"/>
  </mergeCells>
  <phoneticPr fontId="3" type="noConversion"/>
  <dataValidations count="2">
    <dataValidation type="decimal" allowBlank="1" showInputMessage="1" showErrorMessage="1" errorTitle="Input Error" error="Please enter a numeric value between 0 and 99999999999999999" sqref="K27">
      <formula1>0</formula1>
      <formula2>99999999999999900</formula2>
    </dataValidation>
    <dataValidation type="decimal" allowBlank="1" showInputMessage="1" showErrorMessage="1" errorTitle="Input Error" error="Please enter a numeric value between 0 and 99999999999999999" sqref="K36">
      <formula1>0</formula1>
      <formula2>99999999999999900</formula2>
    </dataValidation>
  </dataValidations>
  <pageMargins left="0.75" right="0.75" top="1" bottom="1" header="0.5" footer="0.5"/>
  <pageSetup orientation="portrait" horizontalDpi="200" verticalDpi="200" r:id="rId1"/>
  <headerFooter alignWithMargins="0"/>
  <legacyDrawing r:id="rId2"/>
</worksheet>
</file>

<file path=xl/worksheets/sheet6.xml><?xml version="1.0" encoding="utf-8"?>
<worksheet xmlns="http://schemas.openxmlformats.org/spreadsheetml/2006/main" xmlns:r="http://schemas.openxmlformats.org/officeDocument/2006/relationships">
  <sheetPr codeName="Sheet6"/>
  <dimension ref="A1:Y122"/>
  <sheetViews>
    <sheetView showGridLines="0" zoomScale="85" workbookViewId="0">
      <pane xSplit="3" ySplit="26" topLeftCell="D27" activePane="bottomRight" state="frozen"/>
      <selection pane="topRight" activeCell="D1" sqref="D1"/>
      <selection pane="bottomLeft" activeCell="A15" sqref="A15"/>
      <selection pane="bottomRight" sqref="A1:C1048576"/>
    </sheetView>
  </sheetViews>
  <sheetFormatPr defaultRowHeight="15"/>
  <cols>
    <col min="1" max="3" customWidth="true" hidden="true" width="9.140625" collapsed="true"/>
    <col min="4" max="4" customWidth="true" width="9.28515625" collapsed="true"/>
    <col min="5" max="5" customWidth="true" width="28.140625" collapsed="true"/>
    <col min="6" max="6" customWidth="true" width="62.7109375" collapsed="true"/>
    <col min="7" max="7" customWidth="true" width="27.28515625" collapsed="true"/>
    <col min="8" max="8" customWidth="true" width="22.7109375" collapsed="true"/>
    <col min="9" max="9" customWidth="true" width="29.85546875" collapsed="true"/>
    <col min="10" max="10" customWidth="true" width="24.0" collapsed="true"/>
    <col min="11" max="11" customWidth="true" width="25.5703125" collapsed="true"/>
    <col min="12" max="12" customWidth="true" width="29.28515625" collapsed="true"/>
    <col min="13" max="13" customWidth="true" width="30.140625" collapsed="true"/>
  </cols>
  <sheetData>
    <row r="1" spans="1:10" ht="30" customHeight="1">
      <c r="A1" s="19" t="s">
        <v>417</v>
      </c>
      <c r="D1" s="146" t="s">
        <v>587</v>
      </c>
      <c r="E1" s="146"/>
      <c r="F1" s="146"/>
      <c r="G1" s="146"/>
      <c r="H1" s="146"/>
      <c r="I1" s="146"/>
      <c r="J1" s="146"/>
    </row>
    <row r="2" spans="1:10" ht="27" customHeight="1">
      <c r="D2" s="146"/>
      <c r="E2" s="146"/>
      <c r="F2" s="146"/>
      <c r="G2" s="146"/>
      <c r="H2" s="146"/>
      <c r="I2" s="146"/>
      <c r="J2" s="146"/>
    </row>
    <row r="3" spans="1:10" hidden="1"/>
    <row r="4" spans="1:10" s="24" customFormat="1" hidden="1"/>
    <row r="5" spans="1:10" s="24" customFormat="1" ht="0.75" hidden="1" customHeight="1"/>
    <row r="6" spans="1:10" s="24" customFormat="1" hidden="1"/>
    <row r="7" spans="1:10" s="24" customFormat="1" hidden="1"/>
    <row r="8" spans="1:10" s="24" customFormat="1" hidden="1"/>
    <row r="9" spans="1:10" s="24" customFormat="1" hidden="1"/>
    <row r="10" spans="1:10" s="24" customFormat="1"/>
    <row r="11" spans="1:10" s="24" customFormat="1"/>
    <row r="12" spans="1:10" s="24" customFormat="1" hidden="1"/>
    <row r="13" spans="1:10" s="24" customFormat="1" hidden="1"/>
    <row r="14" spans="1:10" hidden="1"/>
    <row r="15" spans="1:10" hidden="1"/>
    <row r="16" spans="1:10" hidden="1"/>
    <row r="17" spans="1:25" s="24" customFormat="1" ht="15.75" hidden="1" customHeight="1">
      <c r="A17" s="49"/>
      <c r="B17" s="49"/>
      <c r="C17" s="49" t="s">
        <v>399</v>
      </c>
      <c r="D17" s="49"/>
      <c r="E17" s="49"/>
      <c r="F17" s="49"/>
      <c r="G17" s="49"/>
      <c r="H17" s="49"/>
      <c r="I17" s="49"/>
      <c r="J17" s="49"/>
      <c r="K17" s="49"/>
      <c r="L17" s="49"/>
      <c r="M17" s="49"/>
      <c r="N17" s="49"/>
      <c r="O17" s="49"/>
      <c r="P17" s="26"/>
      <c r="Q17" s="26"/>
      <c r="R17" s="26"/>
      <c r="S17" s="26"/>
      <c r="T17" s="26"/>
      <c r="U17" s="26"/>
      <c r="V17" s="26"/>
      <c r="W17" s="26"/>
      <c r="X17" s="26"/>
      <c r="Y17" s="26"/>
    </row>
    <row r="18" spans="1:25" s="24" customFormat="1" ht="15" hidden="1" customHeight="1">
      <c r="A18" s="118"/>
      <c r="B18" s="49"/>
      <c r="C18" s="49"/>
      <c r="D18" s="49"/>
      <c r="E18" s="49"/>
      <c r="F18" s="49"/>
      <c r="G18" s="49" t="s">
        <v>504</v>
      </c>
      <c r="H18" s="49"/>
      <c r="I18" s="120"/>
      <c r="J18" s="49"/>
      <c r="K18" s="49"/>
      <c r="L18" s="49"/>
      <c r="M18" s="49"/>
      <c r="N18" s="49"/>
      <c r="O18" s="49"/>
      <c r="P18" s="26"/>
      <c r="Q18" s="26"/>
      <c r="R18" s="26"/>
      <c r="S18" s="26"/>
      <c r="T18" s="26"/>
      <c r="U18" s="26"/>
      <c r="V18" s="26"/>
      <c r="W18" s="26"/>
      <c r="X18" s="26"/>
      <c r="Y18" s="26"/>
    </row>
    <row r="19" spans="1:25" s="24" customFormat="1" ht="15" hidden="1" customHeight="1">
      <c r="A19" s="118"/>
      <c r="B19" s="49"/>
      <c r="C19" s="49"/>
      <c r="D19" s="49"/>
      <c r="E19" s="49" t="s">
        <v>418</v>
      </c>
      <c r="F19" s="49" t="s">
        <v>419</v>
      </c>
      <c r="G19" s="49"/>
      <c r="H19" s="49"/>
      <c r="I19" s="49"/>
      <c r="J19" s="49"/>
      <c r="K19" s="49"/>
      <c r="L19" s="49"/>
      <c r="M19" s="49"/>
      <c r="N19" s="49"/>
      <c r="O19" s="49"/>
      <c r="P19" s="26"/>
      <c r="Q19" s="26"/>
      <c r="R19" s="26"/>
      <c r="S19" s="26"/>
      <c r="T19" s="26"/>
      <c r="U19" s="26"/>
      <c r="V19" s="26"/>
      <c r="W19" s="26"/>
      <c r="X19" s="26"/>
      <c r="Y19" s="26"/>
    </row>
    <row r="20" spans="1:25" s="24" customFormat="1" ht="15" hidden="1" customHeight="1">
      <c r="A20" s="118"/>
      <c r="B20" s="49"/>
      <c r="C20" s="49" t="s">
        <v>361</v>
      </c>
      <c r="D20" s="49" t="s">
        <v>421</v>
      </c>
      <c r="E20" s="49" t="s">
        <v>388</v>
      </c>
      <c r="F20" s="49" t="s">
        <v>388</v>
      </c>
      <c r="G20" s="49"/>
      <c r="H20" s="49" t="s">
        <v>360</v>
      </c>
      <c r="I20" s="49" t="s">
        <v>362</v>
      </c>
      <c r="J20" s="49"/>
      <c r="K20" s="49"/>
      <c r="L20" s="49"/>
      <c r="M20" s="49"/>
      <c r="N20" s="49"/>
      <c r="O20" s="49"/>
      <c r="P20" s="26"/>
      <c r="Q20" s="26"/>
      <c r="R20" s="26"/>
      <c r="S20" s="26"/>
      <c r="T20" s="26"/>
      <c r="U20" s="26"/>
      <c r="V20" s="26"/>
      <c r="W20" s="26"/>
      <c r="X20" s="26"/>
      <c r="Y20" s="26"/>
    </row>
    <row r="21" spans="1:25" s="24" customFormat="1" ht="43.5" customHeight="1">
      <c r="A21" s="118"/>
      <c r="B21" s="49"/>
      <c r="C21" s="49" t="s">
        <v>384</v>
      </c>
      <c r="D21" s="147" t="s">
        <v>562</v>
      </c>
      <c r="E21" s="148"/>
      <c r="F21" s="148"/>
      <c r="G21" s="54" t="s">
        <v>395</v>
      </c>
      <c r="I21" s="49"/>
      <c r="J21" s="49"/>
      <c r="K21" s="49"/>
      <c r="L21" s="49"/>
      <c r="M21" s="49"/>
      <c r="N21" s="49"/>
      <c r="O21" s="49"/>
      <c r="P21" s="26"/>
      <c r="Q21" s="26"/>
      <c r="R21" s="26"/>
      <c r="S21" s="26"/>
      <c r="T21" s="26"/>
      <c r="U21" s="26"/>
      <c r="V21" s="26"/>
      <c r="W21" s="26"/>
      <c r="X21" s="26"/>
      <c r="Y21" s="26"/>
    </row>
    <row r="22" spans="1:25" s="24" customFormat="1" ht="18.75" customHeight="1">
      <c r="A22" s="118"/>
      <c r="B22" s="49"/>
      <c r="C22" s="49" t="s">
        <v>384</v>
      </c>
      <c r="D22" s="143" t="s">
        <v>422</v>
      </c>
      <c r="E22" s="143" t="s">
        <v>510</v>
      </c>
      <c r="F22" s="174" t="s">
        <v>561</v>
      </c>
      <c r="G22" s="143" t="s">
        <v>531</v>
      </c>
      <c r="I22" s="49"/>
      <c r="J22" s="49"/>
      <c r="K22" s="49"/>
      <c r="L22" s="49"/>
      <c r="M22" s="49"/>
      <c r="N22" s="49"/>
      <c r="O22" s="49"/>
      <c r="P22" s="26"/>
      <c r="Q22" s="26"/>
      <c r="R22" s="26"/>
      <c r="S22" s="26"/>
      <c r="T22" s="26"/>
      <c r="U22" s="26"/>
      <c r="V22" s="26"/>
      <c r="W22" s="26"/>
      <c r="X22" s="26"/>
      <c r="Y22" s="26"/>
    </row>
    <row r="23" spans="1:25" s="24" customFormat="1">
      <c r="A23" s="118"/>
      <c r="B23" s="49"/>
      <c r="C23" s="49" t="s">
        <v>384</v>
      </c>
      <c r="D23" s="144"/>
      <c r="E23" s="144"/>
      <c r="F23" s="175"/>
      <c r="G23" s="144"/>
      <c r="I23" s="49"/>
      <c r="J23" s="49"/>
      <c r="K23" s="49"/>
      <c r="L23" s="49"/>
      <c r="M23" s="49"/>
      <c r="N23" s="49"/>
      <c r="O23" s="49"/>
      <c r="P23" s="26"/>
      <c r="Q23" s="26"/>
      <c r="R23" s="26"/>
      <c r="S23" s="26"/>
      <c r="T23" s="26"/>
      <c r="U23" s="26"/>
      <c r="V23" s="26"/>
      <c r="W23" s="26"/>
      <c r="X23" s="26"/>
      <c r="Y23" s="26"/>
    </row>
    <row r="24" spans="1:25" s="24" customFormat="1" ht="15.75" thickBot="1">
      <c r="A24" s="118"/>
      <c r="B24" s="49"/>
      <c r="C24" s="49" t="s">
        <v>384</v>
      </c>
      <c r="D24" s="145"/>
      <c r="E24" s="145"/>
      <c r="F24" s="176"/>
      <c r="G24" s="145"/>
      <c r="I24" s="49"/>
      <c r="J24" s="49"/>
      <c r="K24" s="49"/>
      <c r="L24" s="49"/>
      <c r="M24" s="49"/>
      <c r="N24" s="49"/>
      <c r="O24" s="49"/>
      <c r="P24" s="26"/>
      <c r="Q24" s="26"/>
      <c r="R24" s="26"/>
      <c r="S24" s="26"/>
      <c r="T24" s="26"/>
      <c r="U24" s="26"/>
      <c r="V24" s="26"/>
      <c r="W24" s="26"/>
      <c r="X24" s="26"/>
      <c r="Y24" s="26"/>
    </row>
    <row r="25" spans="1:25" s="24" customFormat="1" ht="21" customHeight="1">
      <c r="A25" s="118"/>
      <c r="B25" s="49"/>
      <c r="C25" s="49" t="s">
        <v>384</v>
      </c>
      <c r="D25" s="44" t="s">
        <v>464</v>
      </c>
      <c r="E25" s="45" t="s">
        <v>495</v>
      </c>
      <c r="F25" s="45" t="s">
        <v>465</v>
      </c>
      <c r="G25" s="45" t="s">
        <v>466</v>
      </c>
      <c r="I25" s="49"/>
      <c r="J25" s="49"/>
      <c r="K25" s="49"/>
      <c r="L25" s="49"/>
      <c r="M25" s="49"/>
      <c r="N25" s="49"/>
      <c r="O25" s="49"/>
      <c r="P25" s="26"/>
      <c r="Q25" s="26"/>
      <c r="R25" s="26"/>
      <c r="S25" s="26"/>
      <c r="T25" s="26"/>
      <c r="U25" s="26"/>
      <c r="V25" s="26"/>
      <c r="W25" s="26"/>
      <c r="X25" s="26"/>
      <c r="Y25" s="26"/>
    </row>
    <row r="26" spans="1:25" s="24" customFormat="1" ht="15" customHeight="1">
      <c r="A26" s="49"/>
      <c r="B26" s="49"/>
      <c r="C26" s="49" t="s">
        <v>360</v>
      </c>
      <c r="D26" s="26"/>
      <c r="E26" s="26"/>
      <c r="I26" s="49"/>
      <c r="J26" s="49"/>
      <c r="K26" s="49"/>
      <c r="L26" s="49"/>
      <c r="M26" s="49"/>
      <c r="N26" s="49"/>
      <c r="O26" s="49"/>
      <c r="P26" s="26"/>
      <c r="Q26" s="26"/>
      <c r="R26" s="26"/>
      <c r="S26" s="26"/>
      <c r="T26" s="26"/>
      <c r="U26" s="26"/>
      <c r="V26" s="26"/>
      <c r="W26" s="26"/>
      <c r="X26" s="26"/>
      <c r="Y26" s="26"/>
    </row>
    <row r="27" spans="1:25" s="24" customFormat="1">
      <c r="A27" s="118"/>
      <c r="B27" s="49" t="s">
        <v>610</v>
      </c>
      <c r="C27" s="119"/>
      <c r="D27" s="34">
        <v>1</v>
      </c>
      <c r="E27" s="33"/>
      <c r="F27" s="33"/>
      <c r="G27" s="25"/>
      <c r="I27" s="49"/>
      <c r="J27" s="49"/>
      <c r="K27" s="49"/>
      <c r="L27" s="49"/>
      <c r="M27" s="49"/>
      <c r="N27" s="49"/>
      <c r="O27" s="49"/>
      <c r="P27" s="26"/>
      <c r="Q27" s="26"/>
      <c r="R27" s="26"/>
      <c r="S27" s="26"/>
      <c r="T27" s="26"/>
      <c r="U27" s="26"/>
      <c r="V27" s="26"/>
      <c r="W27" s="26"/>
      <c r="X27" s="26"/>
      <c r="Y27" s="26"/>
    </row>
    <row r="28" spans="1:25" s="24" customFormat="1" ht="15" hidden="1" customHeight="1">
      <c r="A28" s="118"/>
      <c r="B28" s="49"/>
      <c r="C28" s="49" t="s">
        <v>360</v>
      </c>
      <c r="D28" s="26"/>
      <c r="E28" s="26"/>
      <c r="I28" s="49"/>
      <c r="J28" s="49"/>
      <c r="K28" s="49"/>
      <c r="L28" s="49"/>
      <c r="M28" s="49"/>
      <c r="N28" s="49"/>
      <c r="O28" s="49"/>
      <c r="P28" s="26"/>
      <c r="Q28" s="26"/>
      <c r="R28" s="26"/>
      <c r="S28" s="26"/>
      <c r="T28" s="26"/>
      <c r="U28" s="26"/>
      <c r="V28" s="26"/>
      <c r="W28" s="26"/>
      <c r="X28" s="26"/>
      <c r="Y28" s="26"/>
    </row>
    <row r="29" spans="1:25" s="24" customFormat="1" hidden="1">
      <c r="A29" s="118"/>
      <c r="B29" s="49"/>
      <c r="C29" s="49" t="s">
        <v>363</v>
      </c>
      <c r="D29" s="49"/>
      <c r="E29" s="49"/>
      <c r="F29" s="49"/>
      <c r="G29" s="49"/>
      <c r="H29" s="49"/>
      <c r="I29" s="49" t="s">
        <v>364</v>
      </c>
      <c r="J29" s="49"/>
      <c r="K29" s="49"/>
      <c r="L29" s="49"/>
      <c r="M29" s="49"/>
      <c r="N29" s="49"/>
      <c r="O29" s="49"/>
      <c r="P29" s="26"/>
      <c r="Q29" s="26"/>
      <c r="R29" s="26"/>
      <c r="S29" s="26"/>
      <c r="T29" s="26"/>
      <c r="U29" s="26"/>
      <c r="V29" s="26"/>
      <c r="W29" s="26"/>
      <c r="X29" s="26"/>
      <c r="Y29" s="26"/>
    </row>
    <row r="30" spans="1:25" s="8" customFormat="1" hidden="1"/>
    <row r="31" spans="1:25" hidden="1">
      <c r="A31" s="116"/>
      <c r="B31" s="48"/>
      <c r="C31" s="48" t="s">
        <v>411</v>
      </c>
      <c r="D31" s="48"/>
      <c r="E31" s="48"/>
      <c r="F31" s="48"/>
      <c r="G31" s="48"/>
      <c r="H31" s="48"/>
      <c r="I31" s="48"/>
      <c r="J31" s="48"/>
      <c r="K31" s="48"/>
      <c r="L31" s="48"/>
      <c r="M31" s="48"/>
      <c r="N31" s="48"/>
      <c r="O31" s="48"/>
      <c r="P31" s="29"/>
      <c r="Q31" s="29"/>
      <c r="R31" s="29"/>
      <c r="S31" s="29"/>
      <c r="T31" s="29"/>
    </row>
    <row r="32" spans="1:25" hidden="1">
      <c r="A32" s="116"/>
      <c r="B32" s="48"/>
      <c r="C32" s="48"/>
      <c r="D32" s="48"/>
      <c r="E32" s="48"/>
      <c r="F32" s="48"/>
      <c r="G32" s="49" t="s">
        <v>504</v>
      </c>
      <c r="H32" s="48"/>
      <c r="I32" s="48"/>
      <c r="J32" s="48"/>
      <c r="K32" s="48"/>
      <c r="L32" s="48"/>
      <c r="M32" s="48"/>
      <c r="N32" s="48"/>
      <c r="O32" s="48"/>
      <c r="P32" s="29"/>
      <c r="Q32" s="29"/>
      <c r="R32" s="29"/>
      <c r="S32" s="29"/>
      <c r="T32" s="29"/>
    </row>
    <row r="33" spans="1:20" hidden="1">
      <c r="A33" s="116"/>
      <c r="B33" s="48"/>
      <c r="C33" s="48"/>
      <c r="D33" s="48"/>
      <c r="E33" s="48"/>
      <c r="F33" s="48"/>
      <c r="G33" s="117"/>
      <c r="H33" s="48"/>
      <c r="I33" s="48"/>
      <c r="J33" s="48"/>
      <c r="K33" s="48"/>
      <c r="L33" s="48"/>
      <c r="M33" s="48"/>
      <c r="N33" s="48"/>
      <c r="O33" s="48"/>
      <c r="P33" s="29"/>
      <c r="Q33" s="29"/>
      <c r="R33" s="29"/>
      <c r="S33" s="29"/>
      <c r="T33" s="29"/>
    </row>
    <row r="34" spans="1:20" hidden="1">
      <c r="A34" s="116"/>
      <c r="B34" s="48"/>
      <c r="C34" s="48" t="s">
        <v>361</v>
      </c>
      <c r="D34" s="48" t="s">
        <v>384</v>
      </c>
      <c r="E34" s="48" t="s">
        <v>384</v>
      </c>
      <c r="F34" s="48" t="s">
        <v>384</v>
      </c>
      <c r="G34" s="48"/>
      <c r="H34" s="48" t="s">
        <v>360</v>
      </c>
      <c r="I34" s="48" t="s">
        <v>362</v>
      </c>
      <c r="J34" s="48"/>
      <c r="K34" s="48"/>
      <c r="L34" s="48"/>
      <c r="M34" s="48"/>
      <c r="N34" s="48"/>
      <c r="O34" s="48"/>
      <c r="P34" s="29"/>
      <c r="Q34" s="29"/>
      <c r="R34" s="29"/>
      <c r="S34" s="29"/>
      <c r="T34" s="29"/>
    </row>
    <row r="35" spans="1:20" hidden="1">
      <c r="A35" s="116"/>
      <c r="B35" s="48"/>
      <c r="C35" s="48" t="s">
        <v>360</v>
      </c>
      <c r="D35" s="29"/>
      <c r="E35" s="8"/>
      <c r="F35" s="8"/>
      <c r="G35" s="8"/>
      <c r="H35" s="8"/>
      <c r="I35" s="48"/>
      <c r="J35" s="48"/>
      <c r="K35" s="48"/>
      <c r="L35" s="48"/>
      <c r="M35" s="48"/>
      <c r="N35" s="48"/>
      <c r="O35" s="48"/>
      <c r="P35" s="29"/>
      <c r="Q35" s="29"/>
      <c r="R35" s="29"/>
      <c r="S35" s="29"/>
      <c r="T35" s="29"/>
    </row>
    <row r="36" spans="1:20" ht="18.75">
      <c r="A36" s="116"/>
      <c r="B36" s="49" t="s">
        <v>610</v>
      </c>
      <c r="C36" s="121"/>
      <c r="D36" s="158" t="s">
        <v>410</v>
      </c>
      <c r="E36" s="159"/>
      <c r="F36" s="30"/>
      <c r="G36" s="27">
        <f t="array" ref="G36">SUM(G26:G28)</f>
        <v>0</v>
      </c>
      <c r="H36" s="8"/>
      <c r="I36" s="48"/>
      <c r="J36" s="48"/>
      <c r="K36" s="48"/>
      <c r="L36" s="48"/>
      <c r="M36" s="48"/>
      <c r="N36" s="48"/>
      <c r="O36" s="48"/>
      <c r="P36" s="29"/>
      <c r="Q36" s="29"/>
      <c r="R36" s="29"/>
      <c r="S36" s="29"/>
      <c r="T36" s="29"/>
    </row>
    <row r="37" spans="1:20" hidden="1">
      <c r="A37" s="116"/>
      <c r="B37" s="48"/>
      <c r="C37" s="48" t="s">
        <v>360</v>
      </c>
      <c r="D37" s="29"/>
      <c r="E37" s="8"/>
      <c r="F37" s="8"/>
      <c r="G37" s="8"/>
      <c r="H37" s="8"/>
      <c r="I37" s="48"/>
      <c r="J37" s="48"/>
      <c r="K37" s="48"/>
      <c r="L37" s="48"/>
      <c r="M37" s="48"/>
      <c r="N37" s="48"/>
      <c r="O37" s="48"/>
      <c r="P37" s="29"/>
      <c r="Q37" s="29"/>
      <c r="R37" s="29"/>
      <c r="S37" s="29"/>
      <c r="T37" s="29"/>
    </row>
    <row r="38" spans="1:20" hidden="1">
      <c r="A38" s="48"/>
      <c r="B38" s="48"/>
      <c r="C38" s="48" t="s">
        <v>363</v>
      </c>
      <c r="D38" s="48"/>
      <c r="E38" s="48"/>
      <c r="F38" s="48"/>
      <c r="G38" s="48"/>
      <c r="H38" s="48"/>
      <c r="I38" s="48" t="s">
        <v>364</v>
      </c>
      <c r="J38" s="48"/>
      <c r="K38" s="48"/>
      <c r="L38" s="48"/>
      <c r="M38" s="48"/>
      <c r="N38" s="48"/>
      <c r="O38" s="48"/>
      <c r="P38" s="29"/>
      <c r="Q38" s="29"/>
      <c r="R38" s="29"/>
      <c r="S38" s="29"/>
      <c r="T38" s="29"/>
    </row>
    <row r="39" spans="1:20" hidden="1">
      <c r="A39" s="8"/>
      <c r="B39" s="8"/>
      <c r="C39" s="8"/>
      <c r="D39" s="8"/>
      <c r="E39" s="8"/>
      <c r="F39" s="8"/>
      <c r="G39" s="8"/>
      <c r="H39" s="8"/>
      <c r="I39" s="8"/>
      <c r="J39" s="8"/>
    </row>
    <row r="40" spans="1:20" s="40" customFormat="1" ht="21.75" customHeight="1">
      <c r="D40" s="69" t="s">
        <v>507</v>
      </c>
      <c r="E40" s="70"/>
      <c r="F40" s="71"/>
      <c r="G40" s="77"/>
      <c r="H40" s="74"/>
      <c r="I40" s="74"/>
      <c r="J40" s="74"/>
      <c r="K40" s="74"/>
      <c r="L40" s="74"/>
      <c r="M40" s="75"/>
    </row>
    <row r="41" spans="1:20" s="40" customFormat="1" ht="51.75" customHeight="1">
      <c r="D41" s="72">
        <v>1</v>
      </c>
      <c r="E41" s="168" t="s">
        <v>623</v>
      </c>
      <c r="F41" s="168"/>
      <c r="G41" s="169"/>
      <c r="H41" s="65"/>
      <c r="I41" s="65"/>
      <c r="J41" s="65"/>
      <c r="K41" s="65"/>
      <c r="L41" s="65"/>
      <c r="M41" s="65"/>
    </row>
    <row r="42" spans="1:20" s="40" customFormat="1" ht="15.75">
      <c r="D42" s="72">
        <v>2</v>
      </c>
      <c r="E42" s="168" t="s">
        <v>2</v>
      </c>
      <c r="F42" s="168"/>
      <c r="G42" s="169"/>
      <c r="H42" s="65"/>
      <c r="I42" s="65"/>
      <c r="J42" s="65"/>
      <c r="K42" s="65"/>
      <c r="L42" s="65"/>
      <c r="M42" s="65"/>
    </row>
    <row r="43" spans="1:20" s="40" customFormat="1" ht="15.75" customHeight="1">
      <c r="D43" s="67"/>
      <c r="E43" s="76"/>
      <c r="F43" s="65"/>
      <c r="G43" s="65"/>
      <c r="H43" s="65"/>
      <c r="I43" s="65"/>
      <c r="J43" s="65"/>
      <c r="K43" s="65"/>
      <c r="L43" s="65"/>
      <c r="M43" s="65"/>
    </row>
    <row r="44" spans="1:20" s="40" customFormat="1" ht="15.75" customHeight="1">
      <c r="D44" s="67"/>
      <c r="E44" s="62"/>
      <c r="F44" s="62"/>
      <c r="G44" s="62"/>
      <c r="H44" s="62"/>
      <c r="I44" s="62"/>
      <c r="J44" s="62"/>
      <c r="K44" s="62"/>
      <c r="L44" s="62"/>
      <c r="M44" s="62"/>
    </row>
    <row r="45" spans="1:20" s="40" customFormat="1" ht="15.75" customHeight="1">
      <c r="A45" s="41"/>
      <c r="B45" s="41"/>
      <c r="C45" s="41"/>
      <c r="D45" s="67"/>
      <c r="E45" s="62"/>
      <c r="F45" s="62"/>
      <c r="G45" s="62"/>
      <c r="H45" s="62"/>
      <c r="I45" s="62"/>
      <c r="J45" s="62"/>
      <c r="K45" s="62"/>
      <c r="L45" s="62"/>
      <c r="M45" s="62"/>
    </row>
    <row r="46" spans="1:20" s="40" customFormat="1" ht="15.75" customHeight="1">
      <c r="A46" s="41"/>
      <c r="B46" s="41"/>
      <c r="C46" s="41"/>
      <c r="D46" s="67"/>
      <c r="E46" s="63"/>
      <c r="F46" s="63"/>
      <c r="G46" s="63"/>
      <c r="H46" s="63"/>
      <c r="I46" s="63"/>
      <c r="J46" s="63"/>
      <c r="K46" s="63"/>
      <c r="L46" s="63"/>
      <c r="M46" s="63"/>
    </row>
    <row r="47" spans="1:20" s="40" customFormat="1" ht="15.75" customHeight="1">
      <c r="A47" s="41"/>
      <c r="B47" s="41"/>
      <c r="C47" s="41"/>
      <c r="D47" s="67"/>
      <c r="E47" s="62"/>
      <c r="F47" s="62"/>
      <c r="G47" s="62"/>
      <c r="H47" s="62"/>
      <c r="I47" s="62"/>
      <c r="J47" s="62"/>
      <c r="K47" s="62"/>
      <c r="L47" s="62"/>
      <c r="M47" s="62"/>
    </row>
    <row r="48" spans="1:20" s="40" customFormat="1" ht="15.75" customHeight="1">
      <c r="A48" s="41"/>
      <c r="B48" s="41"/>
      <c r="C48" s="41"/>
      <c r="D48" s="67"/>
      <c r="E48" s="62"/>
      <c r="F48" s="62"/>
      <c r="G48" s="62"/>
      <c r="H48" s="62"/>
      <c r="I48" s="62"/>
      <c r="J48" s="62"/>
      <c r="K48" s="62"/>
      <c r="L48" s="62"/>
      <c r="M48" s="62"/>
    </row>
    <row r="49" spans="1:13" s="40" customFormat="1" ht="15.75" customHeight="1">
      <c r="A49" s="41"/>
      <c r="B49" s="41"/>
      <c r="C49" s="41"/>
      <c r="D49" s="67"/>
      <c r="E49" s="62"/>
      <c r="F49" s="62"/>
      <c r="G49" s="62"/>
      <c r="H49" s="62"/>
      <c r="I49" s="62"/>
      <c r="J49" s="62"/>
      <c r="K49" s="62"/>
      <c r="L49" s="62"/>
      <c r="M49" s="62"/>
    </row>
    <row r="50" spans="1:13" s="40" customFormat="1" ht="15.75" customHeight="1">
      <c r="A50" s="41"/>
      <c r="B50" s="41"/>
      <c r="C50" s="41"/>
      <c r="D50" s="67"/>
      <c r="E50" s="63"/>
      <c r="F50" s="63"/>
      <c r="G50" s="63"/>
      <c r="H50" s="63"/>
      <c r="I50" s="63"/>
      <c r="J50" s="63"/>
      <c r="K50" s="63"/>
      <c r="L50" s="63"/>
      <c r="M50" s="63"/>
    </row>
    <row r="51" spans="1:13" s="40" customFormat="1" ht="15.75" customHeight="1">
      <c r="A51" s="41"/>
      <c r="B51" s="41"/>
      <c r="C51" s="41"/>
      <c r="D51" s="67"/>
      <c r="E51" s="62"/>
      <c r="F51" s="62"/>
      <c r="G51" s="62"/>
      <c r="H51" s="62"/>
      <c r="I51" s="62"/>
      <c r="J51" s="62"/>
      <c r="K51" s="62"/>
      <c r="L51" s="62"/>
      <c r="M51" s="62"/>
    </row>
    <row r="52" spans="1:13" s="40" customFormat="1" ht="15.75" customHeight="1">
      <c r="A52" s="41"/>
      <c r="B52" s="41"/>
      <c r="C52" s="41"/>
      <c r="D52" s="67"/>
      <c r="E52" s="62"/>
      <c r="F52" s="62"/>
      <c r="G52" s="62"/>
      <c r="H52" s="62"/>
      <c r="I52" s="62"/>
      <c r="J52" s="62"/>
      <c r="K52" s="62"/>
      <c r="L52" s="62"/>
      <c r="M52" s="62"/>
    </row>
    <row r="53" spans="1:13" s="40" customFormat="1" ht="15.75" customHeight="1">
      <c r="A53" s="41"/>
      <c r="B53" s="41"/>
      <c r="C53" s="41"/>
      <c r="D53" s="67"/>
      <c r="E53" s="62"/>
      <c r="F53" s="62"/>
      <c r="G53" s="62"/>
      <c r="H53" s="62"/>
      <c r="I53" s="62"/>
      <c r="J53" s="62"/>
      <c r="K53" s="62"/>
      <c r="L53" s="62"/>
      <c r="M53" s="62"/>
    </row>
    <row r="54" spans="1:13" s="40" customFormat="1" ht="16.5" customHeight="1">
      <c r="A54" s="41"/>
      <c r="B54" s="41"/>
      <c r="C54" s="41"/>
      <c r="D54" s="67"/>
      <c r="E54" s="62"/>
      <c r="F54" s="62"/>
      <c r="G54" s="62"/>
      <c r="H54" s="62"/>
      <c r="I54" s="62"/>
      <c r="J54" s="62"/>
      <c r="K54" s="62"/>
      <c r="L54" s="62"/>
      <c r="M54" s="62"/>
    </row>
    <row r="55" spans="1:13" ht="16.5" customHeight="1">
      <c r="A55" s="37"/>
      <c r="B55" s="37"/>
      <c r="C55" s="37"/>
      <c r="D55" s="67"/>
      <c r="E55" s="64"/>
      <c r="F55" s="64"/>
      <c r="G55" s="64"/>
      <c r="H55" s="64"/>
      <c r="I55" s="64"/>
      <c r="J55" s="64"/>
      <c r="K55" s="64"/>
      <c r="L55" s="64"/>
      <c r="M55" s="64"/>
    </row>
    <row r="56" spans="1:13" ht="16.5" customHeight="1">
      <c r="A56" s="37"/>
      <c r="B56" s="37"/>
      <c r="C56" s="37"/>
      <c r="D56" s="67"/>
      <c r="E56" s="62"/>
      <c r="F56" s="62"/>
      <c r="G56" s="62"/>
      <c r="H56" s="62"/>
      <c r="I56" s="62"/>
      <c r="J56" s="62"/>
      <c r="K56" s="62"/>
      <c r="L56" s="62"/>
      <c r="M56" s="62"/>
    </row>
    <row r="57" spans="1:13" ht="15.75">
      <c r="A57" s="37"/>
      <c r="B57" s="37"/>
      <c r="C57" s="37"/>
      <c r="D57" s="55"/>
      <c r="E57" s="62"/>
      <c r="F57" s="62"/>
      <c r="G57" s="62"/>
      <c r="H57" s="62"/>
      <c r="I57" s="62"/>
      <c r="J57" s="62"/>
      <c r="K57" s="62"/>
      <c r="L57" s="62"/>
      <c r="M57" s="62"/>
    </row>
    <row r="58" spans="1:13" ht="15.75">
      <c r="A58" s="37"/>
      <c r="B58" s="37"/>
      <c r="C58" s="37"/>
      <c r="D58" s="55"/>
      <c r="E58" s="62"/>
      <c r="F58" s="62"/>
      <c r="G58" s="62"/>
      <c r="H58" s="62"/>
      <c r="I58" s="62"/>
      <c r="J58" s="62"/>
      <c r="K58" s="62"/>
      <c r="L58" s="62"/>
      <c r="M58" s="62"/>
    </row>
    <row r="59" spans="1:13">
      <c r="A59" s="37"/>
      <c r="B59" s="37"/>
      <c r="C59" s="37"/>
      <c r="D59" s="37"/>
      <c r="E59" s="37"/>
      <c r="F59" s="37"/>
      <c r="G59" s="37"/>
      <c r="H59" s="37"/>
      <c r="I59" s="37"/>
      <c r="J59" s="37"/>
      <c r="K59" s="37"/>
      <c r="L59" s="37"/>
      <c r="M59" s="37"/>
    </row>
    <row r="60" spans="1:13">
      <c r="A60" s="37"/>
      <c r="B60" s="37"/>
      <c r="C60" s="37"/>
      <c r="D60" s="37"/>
      <c r="E60" s="37"/>
      <c r="F60" s="37"/>
      <c r="G60" s="37"/>
      <c r="H60" s="37"/>
      <c r="I60" s="37"/>
      <c r="J60" s="37"/>
      <c r="K60" s="37"/>
      <c r="L60" s="37"/>
      <c r="M60" s="37"/>
    </row>
    <row r="61" spans="1:13">
      <c r="A61" s="37"/>
      <c r="B61" s="37"/>
      <c r="C61" s="37"/>
      <c r="D61" s="37"/>
      <c r="E61" s="37"/>
      <c r="F61" s="37"/>
      <c r="G61" s="37"/>
      <c r="H61" s="37"/>
      <c r="I61" s="37"/>
      <c r="J61" s="37"/>
      <c r="K61" s="37"/>
      <c r="L61" s="37"/>
      <c r="M61" s="37"/>
    </row>
    <row r="62" spans="1:13">
      <c r="A62" s="37"/>
      <c r="B62" s="37"/>
      <c r="C62" s="37"/>
      <c r="D62" s="37"/>
      <c r="E62" s="37"/>
      <c r="F62" s="37"/>
      <c r="G62" s="37"/>
      <c r="H62" s="37"/>
      <c r="I62" s="37"/>
      <c r="J62" s="37"/>
      <c r="K62" s="37"/>
      <c r="L62" s="37"/>
      <c r="M62" s="37"/>
    </row>
    <row r="63" spans="1:13">
      <c r="A63" s="37"/>
      <c r="B63" s="37"/>
      <c r="C63" s="37"/>
      <c r="D63" s="37"/>
      <c r="E63" s="37"/>
      <c r="F63" s="37"/>
      <c r="G63" s="37"/>
      <c r="H63" s="37"/>
      <c r="I63" s="37"/>
      <c r="J63" s="37"/>
      <c r="K63" s="37"/>
      <c r="L63" s="37"/>
      <c r="M63" s="37"/>
    </row>
    <row r="64" spans="1:13">
      <c r="A64" s="37"/>
      <c r="B64" s="37"/>
      <c r="C64" s="37"/>
      <c r="D64" s="37"/>
      <c r="E64" s="37"/>
      <c r="F64" s="37"/>
      <c r="G64" s="37"/>
      <c r="H64" s="37"/>
      <c r="I64" s="37"/>
      <c r="J64" s="37"/>
      <c r="K64" s="37"/>
      <c r="L64" s="37"/>
      <c r="M64" s="37"/>
    </row>
    <row r="65" spans="1:13">
      <c r="A65" s="37"/>
      <c r="B65" s="37"/>
      <c r="C65" s="37"/>
      <c r="D65" s="37"/>
      <c r="E65" s="37"/>
      <c r="F65" s="37"/>
      <c r="G65" s="37"/>
      <c r="H65" s="37"/>
      <c r="I65" s="37"/>
      <c r="J65" s="37"/>
      <c r="K65" s="37"/>
      <c r="L65" s="37"/>
      <c r="M65" s="37"/>
    </row>
    <row r="66" spans="1:13">
      <c r="A66" s="37"/>
      <c r="B66" s="37"/>
      <c r="C66" s="37"/>
      <c r="D66" s="37"/>
      <c r="E66" s="37"/>
      <c r="F66" s="37"/>
      <c r="G66" s="37"/>
      <c r="H66" s="37"/>
      <c r="I66" s="37"/>
      <c r="J66" s="37"/>
      <c r="K66" s="37"/>
      <c r="L66" s="37"/>
      <c r="M66" s="37"/>
    </row>
    <row r="67" spans="1:13">
      <c r="A67" s="37"/>
      <c r="B67" s="37"/>
      <c r="C67" s="37"/>
      <c r="D67" s="37"/>
      <c r="E67" s="37"/>
      <c r="F67" s="37"/>
      <c r="G67" s="37"/>
      <c r="H67" s="37"/>
      <c r="I67" s="37"/>
      <c r="J67" s="37"/>
      <c r="K67" s="37"/>
      <c r="L67" s="37"/>
      <c r="M67" s="37"/>
    </row>
    <row r="68" spans="1:13">
      <c r="A68" s="37"/>
      <c r="B68" s="37"/>
      <c r="C68" s="37"/>
      <c r="D68" s="37"/>
      <c r="E68" s="37"/>
      <c r="F68" s="37"/>
      <c r="G68" s="37"/>
      <c r="H68" s="37"/>
      <c r="I68" s="37"/>
      <c r="J68" s="37"/>
      <c r="K68" s="37"/>
      <c r="L68" s="37"/>
      <c r="M68" s="37"/>
    </row>
    <row r="69" spans="1:13">
      <c r="A69" s="37"/>
      <c r="B69" s="37"/>
      <c r="C69" s="37"/>
      <c r="D69" s="37"/>
      <c r="E69" s="37"/>
      <c r="F69" s="37"/>
      <c r="G69" s="37"/>
      <c r="H69" s="37"/>
      <c r="I69" s="37"/>
      <c r="J69" s="37"/>
      <c r="K69" s="37"/>
      <c r="L69" s="37"/>
      <c r="M69" s="37"/>
    </row>
    <row r="70" spans="1:13">
      <c r="A70" s="37"/>
      <c r="B70" s="37"/>
      <c r="C70" s="37"/>
      <c r="D70" s="37"/>
      <c r="E70" s="37"/>
      <c r="F70" s="37"/>
      <c r="G70" s="37"/>
      <c r="H70" s="37"/>
      <c r="I70" s="37"/>
      <c r="J70" s="37"/>
      <c r="K70" s="37"/>
      <c r="L70" s="37"/>
      <c r="M70" s="37"/>
    </row>
    <row r="71" spans="1:13">
      <c r="A71" s="37"/>
      <c r="B71" s="37"/>
      <c r="C71" s="37"/>
      <c r="D71" s="37"/>
      <c r="E71" s="37"/>
      <c r="F71" s="37"/>
      <c r="G71" s="37"/>
      <c r="H71" s="37"/>
      <c r="I71" s="37"/>
      <c r="J71" s="37"/>
      <c r="K71" s="37"/>
      <c r="L71" s="37"/>
      <c r="M71" s="37"/>
    </row>
    <row r="72" spans="1:13">
      <c r="A72" s="37"/>
      <c r="B72" s="37"/>
      <c r="C72" s="37"/>
      <c r="D72" s="37"/>
      <c r="E72" s="37"/>
      <c r="F72" s="37"/>
      <c r="G72" s="37"/>
      <c r="H72" s="37"/>
      <c r="I72" s="37"/>
      <c r="J72" s="37"/>
      <c r="K72" s="37"/>
      <c r="L72" s="37"/>
      <c r="M72" s="37"/>
    </row>
    <row r="73" spans="1:13">
      <c r="A73" s="37"/>
      <c r="B73" s="37"/>
      <c r="C73" s="37"/>
      <c r="D73" s="37"/>
      <c r="E73" s="37"/>
      <c r="F73" s="37"/>
      <c r="G73" s="37"/>
      <c r="H73" s="37"/>
      <c r="I73" s="37"/>
      <c r="J73" s="37"/>
      <c r="K73" s="37"/>
      <c r="L73" s="37"/>
      <c r="M73" s="37"/>
    </row>
    <row r="74" spans="1:13">
      <c r="A74" s="37"/>
      <c r="B74" s="37"/>
      <c r="C74" s="37"/>
      <c r="D74" s="37"/>
      <c r="E74" s="37"/>
      <c r="F74" s="37"/>
      <c r="G74" s="37"/>
      <c r="H74" s="37"/>
      <c r="I74" s="37"/>
      <c r="J74" s="37"/>
      <c r="K74" s="37"/>
      <c r="L74" s="37"/>
      <c r="M74" s="37"/>
    </row>
    <row r="75" spans="1:13">
      <c r="A75" s="37"/>
      <c r="B75" s="37"/>
      <c r="C75" s="37"/>
      <c r="D75" s="37"/>
      <c r="E75" s="37"/>
      <c r="F75" s="37"/>
      <c r="G75" s="37"/>
      <c r="H75" s="37"/>
      <c r="I75" s="37"/>
      <c r="J75" s="37"/>
      <c r="K75" s="37"/>
      <c r="L75" s="37"/>
      <c r="M75" s="37"/>
    </row>
    <row r="76" spans="1:13">
      <c r="A76" s="37"/>
      <c r="B76" s="37"/>
      <c r="C76" s="37"/>
      <c r="D76" s="37"/>
      <c r="E76" s="37"/>
      <c r="F76" s="37"/>
      <c r="G76" s="37"/>
      <c r="H76" s="37"/>
      <c r="I76" s="37"/>
      <c r="J76" s="37"/>
      <c r="K76" s="37"/>
      <c r="L76" s="37"/>
      <c r="M76" s="37"/>
    </row>
    <row r="77" spans="1:13">
      <c r="A77" s="37"/>
      <c r="B77" s="37"/>
      <c r="C77" s="37"/>
      <c r="D77" s="37"/>
      <c r="E77" s="37"/>
      <c r="F77" s="37"/>
      <c r="G77" s="37"/>
      <c r="H77" s="37"/>
      <c r="I77" s="37"/>
      <c r="J77" s="37"/>
      <c r="K77" s="37"/>
      <c r="L77" s="37"/>
      <c r="M77" s="37"/>
    </row>
    <row r="78" spans="1:13">
      <c r="A78" s="37"/>
      <c r="B78" s="37"/>
      <c r="C78" s="37"/>
      <c r="D78" s="37"/>
      <c r="E78" s="37"/>
      <c r="F78" s="37"/>
      <c r="G78" s="37"/>
      <c r="H78" s="37"/>
      <c r="I78" s="37"/>
      <c r="J78" s="37"/>
      <c r="K78" s="37"/>
      <c r="L78" s="37"/>
      <c r="M78" s="37"/>
    </row>
    <row r="79" spans="1:13">
      <c r="A79" s="37"/>
      <c r="B79" s="37"/>
      <c r="C79" s="37"/>
      <c r="D79" s="37"/>
      <c r="E79" s="37"/>
      <c r="F79" s="37"/>
      <c r="G79" s="37"/>
      <c r="H79" s="37"/>
      <c r="I79" s="37"/>
      <c r="J79" s="37"/>
      <c r="K79" s="37"/>
      <c r="L79" s="37"/>
      <c r="M79" s="37"/>
    </row>
    <row r="80" spans="1:13">
      <c r="A80" s="37"/>
      <c r="B80" s="37"/>
      <c r="C80" s="37"/>
      <c r="D80" s="37"/>
      <c r="E80" s="37"/>
      <c r="F80" s="37"/>
      <c r="G80" s="37"/>
      <c r="H80" s="37"/>
      <c r="I80" s="37"/>
      <c r="J80" s="37"/>
      <c r="K80" s="37"/>
      <c r="L80" s="37"/>
      <c r="M80" s="37"/>
    </row>
    <row r="81" spans="1:13">
      <c r="A81" s="37"/>
      <c r="B81" s="37"/>
      <c r="C81" s="37"/>
      <c r="D81" s="37"/>
      <c r="E81" s="37"/>
      <c r="F81" s="37"/>
      <c r="G81" s="37"/>
      <c r="H81" s="37"/>
      <c r="I81" s="37"/>
      <c r="J81" s="37"/>
      <c r="K81" s="37"/>
      <c r="L81" s="37"/>
      <c r="M81" s="37"/>
    </row>
    <row r="82" spans="1:13">
      <c r="A82" s="37"/>
      <c r="B82" s="37"/>
      <c r="C82" s="37"/>
      <c r="D82" s="37"/>
      <c r="E82" s="37"/>
      <c r="F82" s="37"/>
      <c r="G82" s="37"/>
      <c r="H82" s="37"/>
      <c r="I82" s="37"/>
      <c r="J82" s="37"/>
      <c r="K82" s="37"/>
      <c r="L82" s="37"/>
      <c r="M82" s="37"/>
    </row>
    <row r="83" spans="1:13">
      <c r="A83" s="37"/>
      <c r="B83" s="37"/>
      <c r="C83" s="37"/>
      <c r="D83" s="37"/>
      <c r="E83" s="37"/>
      <c r="F83" s="37"/>
      <c r="G83" s="37"/>
      <c r="H83" s="37"/>
      <c r="I83" s="37"/>
      <c r="J83" s="37"/>
      <c r="K83" s="37"/>
      <c r="L83" s="37"/>
      <c r="M83" s="37"/>
    </row>
    <row r="84" spans="1:13">
      <c r="A84" s="37"/>
      <c r="B84" s="37"/>
      <c r="C84" s="37"/>
      <c r="D84" s="37"/>
      <c r="E84" s="37"/>
      <c r="F84" s="37"/>
      <c r="G84" s="37"/>
      <c r="H84" s="37"/>
      <c r="I84" s="37"/>
      <c r="J84" s="37"/>
      <c r="K84" s="37"/>
      <c r="L84" s="37"/>
      <c r="M84" s="37"/>
    </row>
    <row r="85" spans="1:13">
      <c r="A85" s="37"/>
      <c r="B85" s="37"/>
      <c r="C85" s="37"/>
      <c r="D85" s="37"/>
      <c r="E85" s="37"/>
      <c r="F85" s="37"/>
      <c r="G85" s="37"/>
      <c r="H85" s="37"/>
      <c r="I85" s="37"/>
      <c r="J85" s="37"/>
      <c r="K85" s="37"/>
      <c r="L85" s="37"/>
      <c r="M85" s="37"/>
    </row>
    <row r="86" spans="1:13">
      <c r="A86" s="37"/>
      <c r="B86" s="37"/>
      <c r="C86" s="37"/>
      <c r="D86" s="37"/>
      <c r="E86" s="37"/>
      <c r="F86" s="37"/>
      <c r="G86" s="37"/>
      <c r="H86" s="37"/>
      <c r="I86" s="37"/>
      <c r="J86" s="37"/>
      <c r="K86" s="37"/>
      <c r="L86" s="37"/>
      <c r="M86" s="37"/>
    </row>
    <row r="87" spans="1:13">
      <c r="A87" s="37"/>
      <c r="B87" s="37"/>
      <c r="C87" s="37"/>
      <c r="D87" s="37"/>
      <c r="E87" s="37"/>
      <c r="F87" s="37"/>
      <c r="G87" s="37"/>
      <c r="H87" s="37"/>
      <c r="I87" s="37"/>
      <c r="J87" s="37"/>
      <c r="K87" s="37"/>
      <c r="L87" s="37"/>
      <c r="M87" s="37"/>
    </row>
    <row r="88" spans="1:13">
      <c r="A88" s="37"/>
      <c r="B88" s="37"/>
      <c r="C88" s="37"/>
      <c r="D88" s="37"/>
      <c r="E88" s="37"/>
      <c r="F88" s="37"/>
      <c r="G88" s="37"/>
      <c r="H88" s="37"/>
      <c r="I88" s="37"/>
      <c r="J88" s="37"/>
      <c r="K88" s="37"/>
      <c r="L88" s="37"/>
      <c r="M88" s="37"/>
    </row>
    <row r="89" spans="1:13">
      <c r="A89" s="37"/>
      <c r="B89" s="37"/>
      <c r="C89" s="37"/>
      <c r="D89" s="37"/>
      <c r="E89" s="37"/>
      <c r="F89" s="37"/>
      <c r="G89" s="37"/>
      <c r="H89" s="37"/>
      <c r="I89" s="37"/>
      <c r="J89" s="37"/>
      <c r="K89" s="37"/>
      <c r="L89" s="37"/>
      <c r="M89" s="37"/>
    </row>
    <row r="90" spans="1:13">
      <c r="A90" s="37"/>
      <c r="B90" s="37"/>
      <c r="C90" s="37"/>
      <c r="D90" s="37"/>
      <c r="E90" s="37"/>
      <c r="F90" s="37"/>
      <c r="G90" s="37"/>
      <c r="H90" s="37"/>
      <c r="I90" s="37"/>
      <c r="J90" s="37"/>
      <c r="K90" s="37"/>
      <c r="L90" s="37"/>
      <c r="M90" s="37"/>
    </row>
    <row r="91" spans="1:13">
      <c r="A91" s="37"/>
      <c r="B91" s="37"/>
      <c r="C91" s="37"/>
      <c r="D91" s="37"/>
      <c r="E91" s="37"/>
      <c r="F91" s="37"/>
      <c r="G91" s="37"/>
      <c r="H91" s="37"/>
      <c r="I91" s="37"/>
      <c r="J91" s="37"/>
      <c r="K91" s="37"/>
      <c r="L91" s="37"/>
      <c r="M91" s="37"/>
    </row>
    <row r="92" spans="1:13">
      <c r="A92" s="37"/>
      <c r="B92" s="37"/>
      <c r="C92" s="37"/>
      <c r="D92" s="37"/>
      <c r="E92" s="37"/>
      <c r="F92" s="37"/>
      <c r="G92" s="37"/>
      <c r="H92" s="37"/>
      <c r="I92" s="37"/>
      <c r="J92" s="37"/>
      <c r="K92" s="37"/>
      <c r="L92" s="37"/>
      <c r="M92" s="37"/>
    </row>
    <row r="93" spans="1:13">
      <c r="A93" s="37"/>
      <c r="B93" s="37"/>
      <c r="C93" s="37"/>
      <c r="D93" s="37"/>
      <c r="E93" s="37"/>
      <c r="F93" s="37"/>
      <c r="G93" s="37"/>
      <c r="H93" s="37"/>
      <c r="I93" s="37"/>
      <c r="J93" s="37"/>
      <c r="K93" s="37"/>
      <c r="L93" s="37"/>
      <c r="M93" s="37"/>
    </row>
    <row r="94" spans="1:13">
      <c r="A94" s="37"/>
      <c r="B94" s="37"/>
      <c r="C94" s="37"/>
      <c r="D94" s="37"/>
      <c r="E94" s="37"/>
      <c r="F94" s="37"/>
      <c r="G94" s="37"/>
      <c r="H94" s="37"/>
      <c r="I94" s="37"/>
      <c r="J94" s="37"/>
      <c r="K94" s="37"/>
      <c r="L94" s="37"/>
      <c r="M94" s="37"/>
    </row>
    <row r="95" spans="1:13">
      <c r="A95" s="37"/>
      <c r="B95" s="37"/>
      <c r="C95" s="37"/>
      <c r="D95" s="37"/>
      <c r="E95" s="37"/>
      <c r="F95" s="37"/>
      <c r="G95" s="37"/>
      <c r="H95" s="37"/>
      <c r="I95" s="37"/>
      <c r="J95" s="37"/>
      <c r="K95" s="37"/>
      <c r="L95" s="37"/>
      <c r="M95" s="37"/>
    </row>
    <row r="96" spans="1:13">
      <c r="A96" s="37"/>
      <c r="B96" s="37"/>
      <c r="C96" s="37"/>
      <c r="D96" s="37"/>
      <c r="E96" s="37"/>
      <c r="F96" s="37"/>
      <c r="G96" s="37"/>
      <c r="H96" s="37"/>
      <c r="I96" s="37"/>
      <c r="J96" s="37"/>
      <c r="K96" s="37"/>
      <c r="L96" s="37"/>
      <c r="M96" s="37"/>
    </row>
    <row r="97" spans="1:13">
      <c r="A97" s="37"/>
      <c r="B97" s="37"/>
      <c r="C97" s="37"/>
      <c r="D97" s="37"/>
      <c r="E97" s="37"/>
      <c r="F97" s="37"/>
      <c r="G97" s="37"/>
      <c r="H97" s="37"/>
      <c r="I97" s="37"/>
      <c r="J97" s="37"/>
      <c r="K97" s="37"/>
      <c r="L97" s="37"/>
      <c r="M97" s="37"/>
    </row>
    <row r="98" spans="1:13">
      <c r="A98" s="37"/>
      <c r="B98" s="37"/>
      <c r="C98" s="37"/>
      <c r="D98" s="37"/>
      <c r="E98" s="37"/>
      <c r="F98" s="37"/>
      <c r="G98" s="37"/>
      <c r="H98" s="37"/>
      <c r="I98" s="37"/>
      <c r="J98" s="37"/>
      <c r="K98" s="37"/>
      <c r="L98" s="37"/>
      <c r="M98" s="37"/>
    </row>
    <row r="99" spans="1:13">
      <c r="A99" s="37"/>
      <c r="B99" s="37"/>
      <c r="C99" s="37"/>
      <c r="D99" s="37"/>
      <c r="E99" s="37"/>
      <c r="F99" s="37"/>
      <c r="G99" s="37"/>
      <c r="H99" s="37"/>
      <c r="I99" s="37"/>
      <c r="J99" s="37"/>
      <c r="K99" s="37"/>
      <c r="L99" s="37"/>
      <c r="M99" s="37"/>
    </row>
    <row r="100" spans="1:13">
      <c r="A100" s="37"/>
      <c r="B100" s="37"/>
      <c r="C100" s="37"/>
      <c r="D100" s="37"/>
      <c r="E100" s="37"/>
      <c r="F100" s="37"/>
      <c r="G100" s="37"/>
      <c r="H100" s="37"/>
      <c r="I100" s="37"/>
      <c r="J100" s="37"/>
      <c r="K100" s="37"/>
      <c r="L100" s="37"/>
      <c r="M100" s="37"/>
    </row>
    <row r="101" spans="1:13">
      <c r="A101" s="37"/>
      <c r="B101" s="37"/>
      <c r="C101" s="37"/>
      <c r="D101" s="37"/>
      <c r="E101" s="37"/>
      <c r="F101" s="37"/>
      <c r="G101" s="37"/>
      <c r="H101" s="37"/>
      <c r="I101" s="37"/>
      <c r="J101" s="37"/>
      <c r="K101" s="37"/>
      <c r="L101" s="37"/>
      <c r="M101" s="37"/>
    </row>
    <row r="102" spans="1:13">
      <c r="A102" s="37"/>
      <c r="B102" s="37"/>
      <c r="C102" s="37"/>
      <c r="D102" s="37"/>
      <c r="E102" s="37"/>
      <c r="F102" s="37"/>
      <c r="G102" s="37"/>
      <c r="H102" s="37"/>
      <c r="I102" s="37"/>
      <c r="J102" s="37"/>
      <c r="K102" s="37"/>
      <c r="L102" s="37"/>
      <c r="M102" s="37"/>
    </row>
    <row r="103" spans="1:13">
      <c r="A103" s="37"/>
      <c r="B103" s="37"/>
      <c r="C103" s="37"/>
      <c r="D103" s="37"/>
      <c r="E103" s="37"/>
      <c r="F103" s="37"/>
      <c r="G103" s="37"/>
      <c r="H103" s="37"/>
      <c r="I103" s="37"/>
      <c r="J103" s="37"/>
      <c r="K103" s="37"/>
      <c r="L103" s="37"/>
      <c r="M103" s="37"/>
    </row>
    <row r="104" spans="1:13">
      <c r="A104" s="37"/>
      <c r="B104" s="37"/>
      <c r="C104" s="37"/>
      <c r="D104" s="37"/>
      <c r="E104" s="37"/>
      <c r="F104" s="37"/>
      <c r="G104" s="37"/>
      <c r="H104" s="37"/>
      <c r="I104" s="37"/>
      <c r="J104" s="37"/>
      <c r="K104" s="37"/>
      <c r="L104" s="37"/>
      <c r="M104" s="37"/>
    </row>
    <row r="105" spans="1:13">
      <c r="A105" s="37"/>
      <c r="B105" s="37"/>
      <c r="C105" s="37"/>
      <c r="D105" s="37"/>
      <c r="E105" s="37"/>
      <c r="F105" s="37"/>
      <c r="G105" s="37"/>
      <c r="H105" s="37"/>
      <c r="I105" s="37"/>
      <c r="J105" s="37"/>
      <c r="K105" s="37"/>
      <c r="L105" s="37"/>
      <c r="M105" s="37"/>
    </row>
    <row r="106" spans="1:13">
      <c r="A106" s="37"/>
      <c r="B106" s="37"/>
      <c r="C106" s="37"/>
      <c r="D106" s="37"/>
      <c r="E106" s="37"/>
      <c r="F106" s="37"/>
      <c r="G106" s="37"/>
      <c r="H106" s="37"/>
      <c r="I106" s="37"/>
      <c r="J106" s="37"/>
      <c r="K106" s="37"/>
      <c r="L106" s="37"/>
      <c r="M106" s="37"/>
    </row>
    <row r="107" spans="1:13">
      <c r="A107" s="37"/>
      <c r="B107" s="37"/>
      <c r="C107" s="37"/>
      <c r="D107" s="37"/>
      <c r="E107" s="37"/>
      <c r="F107" s="37"/>
      <c r="G107" s="37"/>
      <c r="H107" s="37"/>
      <c r="I107" s="37"/>
      <c r="J107" s="37"/>
      <c r="K107" s="37"/>
      <c r="L107" s="37"/>
      <c r="M107" s="37"/>
    </row>
    <row r="108" spans="1:13">
      <c r="A108" s="37"/>
      <c r="B108" s="37"/>
      <c r="C108" s="37"/>
      <c r="D108" s="37"/>
      <c r="E108" s="37"/>
      <c r="F108" s="37"/>
      <c r="G108" s="37"/>
      <c r="H108" s="37"/>
      <c r="I108" s="37"/>
      <c r="J108" s="37"/>
      <c r="K108" s="37"/>
      <c r="L108" s="37"/>
      <c r="M108" s="37"/>
    </row>
    <row r="109" spans="1:13">
      <c r="A109" s="37"/>
      <c r="B109" s="37"/>
      <c r="C109" s="37"/>
      <c r="D109" s="37"/>
      <c r="E109" s="37"/>
      <c r="F109" s="37"/>
      <c r="G109" s="37"/>
      <c r="H109" s="37"/>
      <c r="I109" s="37"/>
      <c r="J109" s="37"/>
      <c r="K109" s="37"/>
      <c r="L109" s="37"/>
      <c r="M109" s="37"/>
    </row>
    <row r="110" spans="1:13">
      <c r="A110" s="37"/>
      <c r="B110" s="37"/>
      <c r="C110" s="37"/>
      <c r="D110" s="37"/>
      <c r="E110" s="37"/>
      <c r="F110" s="37"/>
      <c r="G110" s="37"/>
      <c r="H110" s="37"/>
      <c r="I110" s="37"/>
      <c r="J110" s="37"/>
      <c r="K110" s="37"/>
      <c r="L110" s="37"/>
      <c r="M110" s="37"/>
    </row>
    <row r="111" spans="1:13">
      <c r="A111" s="37"/>
      <c r="B111" s="37"/>
      <c r="C111" s="37"/>
      <c r="D111" s="37"/>
      <c r="E111" s="37"/>
      <c r="F111" s="37"/>
      <c r="G111" s="37"/>
      <c r="H111" s="37"/>
      <c r="I111" s="37"/>
      <c r="J111" s="37"/>
      <c r="K111" s="37"/>
      <c r="L111" s="37"/>
      <c r="M111" s="37"/>
    </row>
    <row r="112" spans="1:13">
      <c r="A112" s="37"/>
      <c r="B112" s="37"/>
      <c r="C112" s="37"/>
      <c r="D112" s="37"/>
      <c r="E112" s="37"/>
      <c r="F112" s="37"/>
      <c r="G112" s="37"/>
      <c r="H112" s="37"/>
      <c r="I112" s="37"/>
      <c r="J112" s="37"/>
      <c r="K112" s="37"/>
      <c r="L112" s="37"/>
      <c r="M112" s="37"/>
    </row>
    <row r="113" spans="1:13">
      <c r="A113" s="37"/>
      <c r="B113" s="37"/>
      <c r="C113" s="37"/>
      <c r="D113" s="37"/>
      <c r="E113" s="37"/>
      <c r="F113" s="37"/>
      <c r="G113" s="37"/>
      <c r="H113" s="37"/>
      <c r="I113" s="37"/>
      <c r="J113" s="37"/>
      <c r="K113" s="37"/>
      <c r="L113" s="37"/>
      <c r="M113" s="37"/>
    </row>
    <row r="114" spans="1:13">
      <c r="A114" s="37"/>
      <c r="B114" s="37"/>
      <c r="C114" s="37"/>
      <c r="D114" s="37"/>
      <c r="E114" s="37"/>
      <c r="F114" s="37"/>
      <c r="G114" s="37"/>
      <c r="H114" s="37"/>
      <c r="I114" s="37"/>
      <c r="J114" s="37"/>
      <c r="K114" s="37"/>
      <c r="L114" s="37"/>
      <c r="M114" s="37"/>
    </row>
    <row r="115" spans="1:13">
      <c r="A115" s="37"/>
      <c r="B115" s="37"/>
      <c r="C115" s="37"/>
      <c r="D115" s="37"/>
      <c r="E115" s="37"/>
      <c r="F115" s="37"/>
      <c r="G115" s="37"/>
      <c r="H115" s="37"/>
      <c r="I115" s="37"/>
      <c r="J115" s="37"/>
      <c r="K115" s="37"/>
      <c r="L115" s="37"/>
      <c r="M115" s="37"/>
    </row>
    <row r="116" spans="1:13">
      <c r="A116" s="37"/>
      <c r="B116" s="37"/>
      <c r="C116" s="37"/>
      <c r="D116" s="37"/>
      <c r="E116" s="37"/>
      <c r="F116" s="37"/>
      <c r="G116" s="37"/>
      <c r="H116" s="37"/>
      <c r="I116" s="37"/>
      <c r="J116" s="37"/>
      <c r="K116" s="37"/>
      <c r="L116" s="37"/>
      <c r="M116" s="37"/>
    </row>
    <row r="117" spans="1:13">
      <c r="A117" s="37"/>
      <c r="B117" s="37"/>
      <c r="C117" s="37"/>
      <c r="D117" s="37"/>
      <c r="E117" s="37"/>
      <c r="F117" s="37"/>
      <c r="G117" s="37"/>
      <c r="H117" s="37"/>
      <c r="I117" s="37"/>
      <c r="J117" s="37"/>
      <c r="K117" s="37"/>
      <c r="L117" s="37"/>
      <c r="M117" s="37"/>
    </row>
    <row r="118" spans="1:13">
      <c r="A118" s="37"/>
      <c r="B118" s="37"/>
      <c r="C118" s="37"/>
      <c r="D118" s="37"/>
      <c r="E118" s="37"/>
      <c r="F118" s="37"/>
      <c r="G118" s="37"/>
      <c r="H118" s="37"/>
      <c r="I118" s="37"/>
      <c r="J118" s="37"/>
      <c r="K118" s="37"/>
      <c r="L118" s="37"/>
      <c r="M118" s="37"/>
    </row>
    <row r="119" spans="1:13">
      <c r="A119" s="37"/>
      <c r="B119" s="37"/>
      <c r="C119" s="37"/>
      <c r="D119" s="37"/>
      <c r="E119" s="37"/>
      <c r="F119" s="37"/>
      <c r="G119" s="37"/>
      <c r="H119" s="37"/>
      <c r="I119" s="37"/>
      <c r="J119" s="37"/>
      <c r="K119" s="37"/>
      <c r="L119" s="37"/>
      <c r="M119" s="37"/>
    </row>
    <row r="120" spans="1:13">
      <c r="A120" s="37"/>
      <c r="B120" s="37"/>
      <c r="C120" s="37"/>
      <c r="D120" s="37"/>
      <c r="E120" s="37"/>
      <c r="F120" s="37"/>
      <c r="G120" s="37"/>
      <c r="H120" s="37"/>
      <c r="I120" s="37"/>
      <c r="J120" s="37"/>
      <c r="K120" s="37"/>
      <c r="L120" s="37"/>
      <c r="M120" s="37"/>
    </row>
    <row r="121" spans="1:13">
      <c r="A121" s="37"/>
      <c r="B121" s="37"/>
      <c r="C121" s="37"/>
      <c r="D121" s="37"/>
      <c r="E121" s="37"/>
      <c r="F121" s="37"/>
      <c r="G121" s="37"/>
      <c r="H121" s="37"/>
      <c r="I121" s="37"/>
      <c r="J121" s="37"/>
      <c r="K121" s="37"/>
      <c r="L121" s="37"/>
      <c r="M121" s="37"/>
    </row>
    <row r="122" spans="1:13">
      <c r="A122" s="37"/>
      <c r="B122" s="37"/>
      <c r="C122" s="37"/>
      <c r="D122" s="37"/>
      <c r="E122" s="37"/>
      <c r="F122" s="37"/>
      <c r="G122" s="37"/>
      <c r="H122" s="37"/>
      <c r="I122" s="37"/>
      <c r="J122" s="37"/>
      <c r="K122" s="37"/>
      <c r="L122" s="37"/>
      <c r="M122" s="37"/>
    </row>
  </sheetData>
  <sheetProtection password="A44A" sheet="1" objects="1" scenarios="1"/>
  <mergeCells count="9">
    <mergeCell ref="E42:G42"/>
    <mergeCell ref="D1:J2"/>
    <mergeCell ref="G22:G24"/>
    <mergeCell ref="D21:F21"/>
    <mergeCell ref="E41:G41"/>
    <mergeCell ref="F22:F24"/>
    <mergeCell ref="D36:E36"/>
    <mergeCell ref="D22:D24"/>
    <mergeCell ref="E22:E24"/>
  </mergeCells>
  <phoneticPr fontId="3" type="noConversion"/>
  <dataValidations count="2">
    <dataValidation type="decimal" allowBlank="1" showInputMessage="1" showErrorMessage="1" errorTitle="Input Error" error="Please enter a numeric value between -999999999.99 and 999999999.99" sqref="G27">
      <formula1>-999999999.99</formula1>
      <formula2>999999999.99</formula2>
    </dataValidation>
    <dataValidation type="decimal" allowBlank="1" showInputMessage="1" showErrorMessage="1" errorTitle="Input Error" error="Please enter a numeric value between 0 and 99999999999999999" sqref="G36">
      <formula1>0</formula1>
      <formula2>99999999999999900</formula2>
    </dataValidation>
  </dataValidations>
  <pageMargins left="0.75" right="0.75" top="1" bottom="1" header="0.5" footer="0.5"/>
  <pageSetup orientation="portrait" horizontalDpi="200" verticalDpi="200" r:id="rId1"/>
  <headerFooter alignWithMargins="0"/>
</worksheet>
</file>

<file path=xl/worksheets/sheet7.xml><?xml version="1.0" encoding="utf-8"?>
<worksheet xmlns="http://schemas.openxmlformats.org/spreadsheetml/2006/main" xmlns:r="http://schemas.openxmlformats.org/officeDocument/2006/relationships">
  <sheetPr codeName="Sheet7"/>
  <dimension ref="A1:M29"/>
  <sheetViews>
    <sheetView showGridLines="0" topLeftCell="D1" workbookViewId="0">
      <selection sqref="A1:C1048576"/>
    </sheetView>
  </sheetViews>
  <sheetFormatPr defaultRowHeight="15"/>
  <cols>
    <col min="1" max="3" customWidth="true" hidden="true" width="9.140625" collapsed="true"/>
    <col min="4" max="4" customWidth="true" width="15.140625" collapsed="true"/>
    <col min="5" max="5" customWidth="true" width="30.7109375" collapsed="true"/>
    <col min="6" max="6" customWidth="true" width="15.140625" collapsed="true"/>
    <col min="7" max="7" customWidth="true" width="17.42578125" collapsed="true"/>
    <col min="8" max="8" customWidth="true" width="18.85546875" collapsed="true"/>
    <col min="9" max="9" customWidth="true" width="22.0" collapsed="true"/>
    <col min="10" max="10" customWidth="true" width="20.0" collapsed="true"/>
    <col min="11" max="11" customWidth="true" width="22.85546875" collapsed="true"/>
  </cols>
  <sheetData>
    <row r="1" spans="1:13" ht="30" customHeight="1">
      <c r="A1" s="79" t="s">
        <v>569</v>
      </c>
      <c r="D1" s="146" t="s">
        <v>572</v>
      </c>
      <c r="E1" s="146"/>
      <c r="F1" s="146"/>
      <c r="G1" s="146"/>
      <c r="H1" s="146"/>
      <c r="I1" s="146"/>
      <c r="J1" s="146"/>
      <c r="K1" s="146"/>
    </row>
    <row r="2" spans="1:13" ht="30" customHeight="1">
      <c r="D2" s="146"/>
      <c r="E2" s="146"/>
      <c r="F2" s="146"/>
      <c r="G2" s="146"/>
      <c r="H2" s="146"/>
      <c r="I2" s="146"/>
      <c r="J2" s="146"/>
      <c r="K2" s="146"/>
    </row>
    <row r="4" spans="1:13">
      <c r="A4" s="117"/>
      <c r="B4" s="117"/>
      <c r="C4" s="117" t="s">
        <v>570</v>
      </c>
      <c r="D4" s="117"/>
      <c r="E4" s="117"/>
      <c r="F4" s="117"/>
      <c r="G4" s="117"/>
      <c r="H4" s="117"/>
      <c r="I4" s="117"/>
      <c r="J4" s="117"/>
      <c r="K4" s="117"/>
      <c r="L4" s="117"/>
      <c r="M4" s="117"/>
    </row>
    <row r="5" spans="1:13" hidden="1">
      <c r="A5" s="117"/>
      <c r="B5" s="117"/>
      <c r="C5" s="117"/>
      <c r="D5" s="117"/>
      <c r="E5" s="117"/>
      <c r="F5" s="117" t="s">
        <v>448</v>
      </c>
      <c r="G5" s="117" t="s">
        <v>425</v>
      </c>
      <c r="H5" s="117" t="s">
        <v>580</v>
      </c>
      <c r="I5" s="117"/>
      <c r="J5" s="117" t="s">
        <v>581</v>
      </c>
      <c r="K5" s="117" t="s">
        <v>582</v>
      </c>
      <c r="L5" s="117"/>
      <c r="M5" s="117"/>
    </row>
    <row r="6" spans="1:13" hidden="1">
      <c r="A6" s="117"/>
      <c r="B6" s="117"/>
      <c r="C6" s="117"/>
      <c r="D6" s="117" t="s">
        <v>418</v>
      </c>
      <c r="E6" s="117" t="s">
        <v>419</v>
      </c>
      <c r="F6" s="117"/>
      <c r="G6" s="117"/>
      <c r="H6" s="117"/>
      <c r="I6" s="117" t="s">
        <v>571</v>
      </c>
      <c r="J6" s="117"/>
      <c r="K6" s="117"/>
      <c r="L6" s="117"/>
      <c r="M6" s="117"/>
    </row>
    <row r="7" spans="1:13" hidden="1">
      <c r="A7" s="117"/>
      <c r="B7" s="117"/>
      <c r="C7" s="117" t="s">
        <v>361</v>
      </c>
      <c r="D7" s="117" t="s">
        <v>388</v>
      </c>
      <c r="E7" s="117" t="s">
        <v>388</v>
      </c>
      <c r="F7" s="117"/>
      <c r="G7" s="117"/>
      <c r="H7" s="117"/>
      <c r="I7" s="117" t="s">
        <v>388</v>
      </c>
      <c r="J7" s="117"/>
      <c r="K7" s="117"/>
      <c r="L7" s="117" t="s">
        <v>360</v>
      </c>
      <c r="M7" s="117" t="s">
        <v>362</v>
      </c>
    </row>
    <row r="8" spans="1:13" ht="15.75">
      <c r="A8" s="117"/>
      <c r="B8" s="117"/>
      <c r="C8" s="117" t="s">
        <v>384</v>
      </c>
      <c r="D8" s="177" t="s">
        <v>572</v>
      </c>
      <c r="E8" s="178"/>
      <c r="F8" s="178"/>
      <c r="G8" s="178"/>
      <c r="H8" s="178"/>
      <c r="I8" s="178"/>
      <c r="J8" s="178"/>
      <c r="K8" s="82" t="s">
        <v>556</v>
      </c>
      <c r="M8" s="117"/>
    </row>
    <row r="9" spans="1:13" ht="78.75">
      <c r="A9" s="117"/>
      <c r="B9" s="117"/>
      <c r="C9" s="117" t="s">
        <v>384</v>
      </c>
      <c r="D9" s="81" t="s">
        <v>573</v>
      </c>
      <c r="E9" s="81" t="s">
        <v>574</v>
      </c>
      <c r="F9" s="81" t="s">
        <v>575</v>
      </c>
      <c r="G9" s="81" t="s">
        <v>457</v>
      </c>
      <c r="H9" s="81" t="s">
        <v>576</v>
      </c>
      <c r="I9" s="81" t="s">
        <v>577</v>
      </c>
      <c r="J9" s="81" t="s">
        <v>578</v>
      </c>
      <c r="K9" s="81" t="s">
        <v>579</v>
      </c>
      <c r="M9" s="117"/>
    </row>
    <row r="10" spans="1:13">
      <c r="A10" s="117"/>
      <c r="B10" s="117"/>
      <c r="C10" s="117" t="s">
        <v>360</v>
      </c>
      <c r="M10" s="117"/>
    </row>
    <row r="11" spans="1:13" ht="15" customHeight="1">
      <c r="A11" s="117"/>
      <c r="B11" s="117" t="s">
        <v>611</v>
      </c>
      <c r="C11" s="117"/>
      <c r="D11" s="179"/>
      <c r="E11" s="179"/>
      <c r="F11" s="188"/>
      <c r="G11" s="185"/>
      <c r="H11" s="182"/>
      <c r="I11" s="107"/>
      <c r="J11" s="107"/>
      <c r="K11" s="108"/>
      <c r="M11" s="117"/>
    </row>
    <row r="12" spans="1:13">
      <c r="A12" s="117"/>
      <c r="B12" s="117" t="s">
        <v>611</v>
      </c>
      <c r="C12" s="117"/>
      <c r="D12" s="180"/>
      <c r="E12" s="180"/>
      <c r="F12" s="186"/>
      <c r="G12" s="186"/>
      <c r="H12" s="183"/>
      <c r="I12" s="80"/>
      <c r="J12" s="109"/>
      <c r="K12" s="85"/>
      <c r="M12" s="117"/>
    </row>
    <row r="13" spans="1:13">
      <c r="A13" s="117"/>
      <c r="B13" s="117" t="s">
        <v>611</v>
      </c>
      <c r="C13" s="117"/>
      <c r="D13" s="181"/>
      <c r="E13" s="181"/>
      <c r="F13" s="187"/>
      <c r="G13" s="187"/>
      <c r="H13" s="184"/>
      <c r="I13" s="80"/>
      <c r="J13" s="109"/>
      <c r="K13" s="85"/>
      <c r="M13" s="117"/>
    </row>
    <row r="14" spans="1:13" hidden="1">
      <c r="A14" s="117"/>
      <c r="B14" s="117"/>
      <c r="C14" s="117" t="s">
        <v>360</v>
      </c>
      <c r="M14" s="117"/>
    </row>
    <row r="15" spans="1:13" hidden="1">
      <c r="A15" s="117"/>
      <c r="B15" s="117"/>
      <c r="C15" s="117" t="s">
        <v>363</v>
      </c>
      <c r="D15" s="117"/>
      <c r="E15" s="117"/>
      <c r="F15" s="117"/>
      <c r="G15" s="117"/>
      <c r="H15" s="117"/>
      <c r="I15" s="117"/>
      <c r="J15" s="117"/>
      <c r="K15" s="117"/>
      <c r="L15" s="117"/>
      <c r="M15" s="117" t="s">
        <v>364</v>
      </c>
    </row>
    <row r="16" spans="1:13" hidden="1"/>
    <row r="17" spans="4:11" hidden="1"/>
    <row r="18" spans="4:11" hidden="1"/>
    <row r="19" spans="4:11" hidden="1"/>
    <row r="20" spans="4:11" hidden="1"/>
    <row r="21" spans="4:11" hidden="1"/>
    <row r="22" spans="4:11" hidden="1"/>
    <row r="23" spans="4:11" hidden="1"/>
    <row r="24" spans="4:11" hidden="1"/>
    <row r="25" spans="4:11">
      <c r="D25" s="103" t="s">
        <v>507</v>
      </c>
      <c r="E25" s="87"/>
      <c r="F25" s="87"/>
      <c r="G25" s="87"/>
      <c r="H25" s="87"/>
      <c r="I25" s="87"/>
      <c r="J25" s="87"/>
      <c r="K25" s="88"/>
    </row>
    <row r="26" spans="4:11">
      <c r="D26" s="93">
        <v>1</v>
      </c>
      <c r="E26" s="89" t="s">
        <v>585</v>
      </c>
      <c r="F26" s="89"/>
      <c r="G26" s="89"/>
      <c r="H26" s="89"/>
      <c r="I26" s="89"/>
      <c r="J26" s="89"/>
      <c r="K26" s="90"/>
    </row>
    <row r="27" spans="4:11">
      <c r="D27" s="93">
        <v>2</v>
      </c>
      <c r="E27" s="89" t="s">
        <v>586</v>
      </c>
      <c r="F27" s="89"/>
      <c r="G27" s="89"/>
      <c r="H27" s="89"/>
      <c r="I27" s="89"/>
      <c r="J27" s="89"/>
      <c r="K27" s="90"/>
    </row>
    <row r="28" spans="4:11">
      <c r="D28" s="93">
        <v>3</v>
      </c>
      <c r="E28" s="89" t="s">
        <v>606</v>
      </c>
      <c r="F28" s="89"/>
      <c r="G28" s="89"/>
      <c r="H28" s="89"/>
      <c r="I28" s="89"/>
      <c r="J28" s="89"/>
      <c r="K28" s="90"/>
    </row>
    <row r="29" spans="4:11">
      <c r="D29" s="94">
        <v>4</v>
      </c>
      <c r="E29" s="91" t="s">
        <v>607</v>
      </c>
      <c r="F29" s="91"/>
      <c r="G29" s="91"/>
      <c r="H29" s="91"/>
      <c r="I29" s="91"/>
      <c r="J29" s="91"/>
      <c r="K29" s="92"/>
    </row>
  </sheetData>
  <sheetProtection password="A44A" sheet="1" objects="1" scenarios="1"/>
  <mergeCells count="7">
    <mergeCell ref="D1:K2"/>
    <mergeCell ref="D8:J8"/>
    <mergeCell ref="D11:D13"/>
    <mergeCell ref="E11:E13"/>
    <mergeCell ref="H11:H13"/>
    <mergeCell ref="G11:G13"/>
    <mergeCell ref="F11:F13"/>
  </mergeCells>
  <phoneticPr fontId="3" type="noConversion"/>
  <dataValidations count="10">
    <dataValidation type="textLength" operator="equal" allowBlank="1" showInputMessage="1" showErrorMessage="1" errorTitle="Input Error" error="Please enter value with length =8" sqref="I11">
      <formula1>8</formula1>
    </dataValidation>
    <dataValidation type="decimal" allowBlank="1" showInputMessage="1" showErrorMessage="1" errorTitle="Input Error" error="Please enter a numeric value between 0 and 99999999999999999" sqref="G11">
      <formula1>0</formula1>
      <formula2>99999999999999900</formula2>
    </dataValidation>
    <dataValidation type="decimal" allowBlank="1" showInputMessage="1" showErrorMessage="1" errorTitle="Input Error" error="Please enter a numeric value between 0 and 99999999999999999" sqref="F12">
      <formula1>0</formula1>
      <formula2>99999999999999900</formula2>
    </dataValidation>
    <dataValidation type="decimal" allowBlank="1" showInputMessage="1" showErrorMessage="1" errorTitle="Input Error" error="Please enter a numeric value between 0 and 99999999999999999" sqref="G12">
      <formula1>0</formula1>
      <formula2>99999999999999900</formula2>
    </dataValidation>
    <dataValidation type="textLength" operator="equal" allowBlank="1" showInputMessage="1" showErrorMessage="1" errorTitle="Input Error" error="Director Identification Number should be eight digit numeric value only" sqref="J12">
      <formula1>8</formula1>
    </dataValidation>
    <dataValidation type="list" allowBlank="1" showInputMessage="1" showErrorMessage="1" errorTitle="Input Error" error="Please enter a valid value from dropdown" sqref="K12">
      <formula1>"Full time,Non-executive,Independent,Government nominee,Officer employee,Workman employee,Shareholder,Part time,Other"</formula1>
    </dataValidation>
    <dataValidation type="decimal" allowBlank="1" showInputMessage="1" showErrorMessage="1" errorTitle="Input Error" error="Please enter a numeric value between 0 and 99999999999999999" sqref="F13">
      <formula1>0</formula1>
      <formula2>99999999999999900</formula2>
    </dataValidation>
    <dataValidation type="decimal" allowBlank="1" showInputMessage="1" showErrorMessage="1" errorTitle="Input Error" error="Please enter a numeric value between 0 and 99999999999999999" sqref="G13">
      <formula1>0</formula1>
      <formula2>99999999999999900</formula2>
    </dataValidation>
    <dataValidation type="textLength" operator="equal" allowBlank="1" showInputMessage="1" showErrorMessage="1" errorTitle="Input Error" error="Director Identification Number should be eight digit numeric value only" sqref="J13">
      <formula1>8</formula1>
    </dataValidation>
    <dataValidation type="list" allowBlank="1" showInputMessage="1" showErrorMessage="1" errorTitle="Input Error" error="Please enter a valid value from dropdown" sqref="K13">
      <formula1>"Full time,Non-executive,Independent,Government nominee,Officer employee,Workman employee,Shareholder,Part time,Other"</formula1>
    </dataValidation>
  </dataValidations>
  <pageMargins left="0.75" right="0.75" top="1" bottom="1" header="0.5" footer="0.5"/>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sheetPr codeName="Sheet12"/>
  <dimension ref="A1:G16"/>
  <sheetViews>
    <sheetView showGridLines="0" topLeftCell="D1" workbookViewId="0">
      <selection activeCell="E12" sqref="E12"/>
    </sheetView>
  </sheetViews>
  <sheetFormatPr defaultRowHeight="15"/>
  <cols>
    <col min="1" max="3" customWidth="true" hidden="true" width="9.140625" collapsed="true"/>
    <col min="4" max="4" customWidth="true" width="31.28515625" collapsed="true"/>
    <col min="5" max="5" customWidth="true" width="29.7109375" collapsed="true"/>
  </cols>
  <sheetData>
    <row r="1" spans="1:7" ht="30" customHeight="1">
      <c r="A1" s="79" t="s">
        <v>590</v>
      </c>
      <c r="D1" s="146" t="s">
        <v>598</v>
      </c>
      <c r="E1" s="146"/>
    </row>
    <row r="2" spans="1:7" ht="30" customHeight="1">
      <c r="D2" s="146"/>
      <c r="E2" s="146"/>
    </row>
    <row r="4" spans="1:7" hidden="1"/>
    <row r="5" spans="1:7" hidden="1">
      <c r="A5" s="117"/>
      <c r="B5" s="117"/>
      <c r="C5" s="117" t="s">
        <v>591</v>
      </c>
      <c r="D5" s="117"/>
      <c r="E5" s="117"/>
      <c r="F5" s="117"/>
      <c r="G5" s="117"/>
    </row>
    <row r="6" spans="1:7" hidden="1">
      <c r="A6" s="117"/>
      <c r="B6" s="117"/>
      <c r="C6" s="117"/>
      <c r="D6" s="117"/>
      <c r="E6" s="117"/>
      <c r="F6" s="117"/>
      <c r="G6" s="117"/>
    </row>
    <row r="7" spans="1:7" hidden="1">
      <c r="A7" s="117"/>
      <c r="B7" s="117"/>
      <c r="C7" s="117"/>
      <c r="D7" s="117"/>
      <c r="E7" s="117"/>
      <c r="F7" s="117"/>
      <c r="G7" s="117"/>
    </row>
    <row r="8" spans="1:7" hidden="1">
      <c r="A8" s="117"/>
      <c r="B8" s="117"/>
      <c r="C8" s="117" t="s">
        <v>361</v>
      </c>
      <c r="D8" s="117" t="s">
        <v>384</v>
      </c>
      <c r="E8" s="117"/>
      <c r="F8" s="117" t="s">
        <v>360</v>
      </c>
      <c r="G8" s="117" t="s">
        <v>362</v>
      </c>
    </row>
    <row r="9" spans="1:7">
      <c r="A9" s="117"/>
      <c r="B9" s="117"/>
      <c r="C9" s="117" t="s">
        <v>360</v>
      </c>
      <c r="G9" s="117"/>
    </row>
    <row r="10" spans="1:7">
      <c r="A10" s="117" t="s">
        <v>596</v>
      </c>
      <c r="B10" s="117"/>
      <c r="C10" s="117"/>
      <c r="D10" s="95" t="s">
        <v>592</v>
      </c>
      <c r="E10" s="104"/>
      <c r="G10" s="117"/>
    </row>
    <row r="11" spans="1:7">
      <c r="A11" s="117" t="s">
        <v>604</v>
      </c>
      <c r="B11" s="117"/>
      <c r="C11" s="117"/>
      <c r="D11" s="95" t="s">
        <v>603</v>
      </c>
      <c r="E11" s="104"/>
      <c r="G11" s="117"/>
    </row>
    <row r="12" spans="1:7">
      <c r="A12" s="117" t="s">
        <v>612</v>
      </c>
      <c r="B12" s="117"/>
      <c r="C12" s="117"/>
      <c r="D12" s="95" t="s">
        <v>593</v>
      </c>
      <c r="E12" s="106"/>
      <c r="G12" s="117"/>
    </row>
    <row r="13" spans="1:7">
      <c r="A13" s="117" t="s">
        <v>613</v>
      </c>
      <c r="B13" s="117"/>
      <c r="C13" s="117"/>
      <c r="D13" s="95" t="s">
        <v>594</v>
      </c>
      <c r="E13" s="106"/>
      <c r="G13" s="117"/>
    </row>
    <row r="14" spans="1:7">
      <c r="A14" s="117" t="s">
        <v>597</v>
      </c>
      <c r="B14" s="117"/>
      <c r="C14" s="117"/>
      <c r="D14" s="96" t="s">
        <v>595</v>
      </c>
      <c r="E14" s="109"/>
      <c r="G14" s="117"/>
    </row>
    <row r="15" spans="1:7">
      <c r="A15" s="117"/>
      <c r="B15" s="117"/>
      <c r="C15" s="117" t="s">
        <v>360</v>
      </c>
      <c r="G15" s="117"/>
    </row>
    <row r="16" spans="1:7">
      <c r="A16" s="117"/>
      <c r="B16" s="117"/>
      <c r="C16" s="117" t="s">
        <v>363</v>
      </c>
      <c r="D16" s="117"/>
      <c r="E16" s="117"/>
      <c r="F16" s="117"/>
      <c r="G16" s="117" t="s">
        <v>364</v>
      </c>
    </row>
  </sheetData>
  <sheetProtection password="A44A" sheet="1" objects="1" scenarios="1"/>
  <mergeCells count="1">
    <mergeCell ref="D1:E2"/>
  </mergeCells>
  <phoneticPr fontId="3" type="noConversion"/>
  <dataValidations count="2">
    <dataValidation type="whole" allowBlank="1" showInputMessage="1" showErrorMessage="1" errorTitle="Input Error" error="Please enter a numeric value between -99999999999999999 and 99999999999999999" sqref="E12">
      <formula1>-99999999999999900</formula1>
      <formula2>99999999999999900</formula2>
    </dataValidation>
    <dataValidation type="whole" allowBlank="1" showInputMessage="1" showErrorMessage="1" errorTitle="Input Error" error="Please enter a numeric value between -99999999999999999 and 99999999999999999" sqref="E13">
      <formula1>-99999999999999900</formula1>
      <formula2>99999999999999900</formula2>
    </dataValidation>
  </dataValidations>
  <pageMargins left="0.75" right="0.75" top="1" bottom="1" header="0.5" footer="0.5"/>
  <pageSetup orientation="portrait" horizontalDpi="300" verticalDpi="300" r:id="rId1"/>
  <headerFooter alignWithMargins="0"/>
  <legacyDrawing r:id="rId2"/>
</worksheet>
</file>

<file path=xl/worksheets/sheet9.xml><?xml version="1.0" encoding="utf-8"?>
<worksheet xmlns="http://schemas.openxmlformats.org/spreadsheetml/2006/main" xmlns:r="http://schemas.openxmlformats.org/officeDocument/2006/relationships">
  <sheetPr codeName="Sheet8"/>
  <dimension ref="A1"/>
  <sheetViews>
    <sheetView workbookViewId="0"/>
  </sheetViews>
  <sheetFormatPr defaultRowHeight="15"/>
  <cols>
    <col min="1" max="16384" style="1" width="9.140625" collapsed="true"/>
  </cols>
  <sheetData/>
  <sheetProtection selectLockedCells="1"/>
  <dataConsolidate/>
  <phoneticPr fontId="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sheetPr codeName="Sheet9"/>
  <dimension ref="A1"/>
  <sheetViews>
    <sheetView workbookViewId="0"/>
  </sheetViews>
  <sheetFormatPr defaultRowHeight="15"/>
  <cols>
    <col min="1" max="16384" style="1" width="9.140625" collapsed="true"/>
  </cols>
  <sheetData/>
  <sheetProtection selectLockedCells="1"/>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sheetPr codeName="Sheet10"/>
  <dimension ref="A1"/>
  <sheetViews>
    <sheetView workbookViewId="0">
      <selection activeCell="A2" sqref="A2"/>
    </sheetView>
  </sheetViews>
  <sheetFormatPr defaultRowHeight="15"/>
  <cols>
    <col min="1" max="16384" style="1" width="9.140625" collapsed="true"/>
  </cols>
  <sheetData/>
  <sheetProtection selectLockedCells="1"/>
  <phoneticPr fontId="3"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sheetPr codeName="Sheet11"/>
  <dimension ref="A1:E2"/>
  <sheetViews>
    <sheetView workbookViewId="0">
      <selection activeCell="P5" sqref="P5"/>
    </sheetView>
  </sheetViews>
  <sheetFormatPr defaultRowHeight="15"/>
  <sheetData>
    <row r="1" spans="1:5">
      <c r="A1" t="s">
        <v>365</v>
      </c>
      <c r="B1" t="s">
        <v>366</v>
      </c>
      <c r="C1" t="s">
        <v>367</v>
      </c>
      <c r="D1" t="s">
        <v>368</v>
      </c>
      <c r="E1" t="s">
        <v>369</v>
      </c>
    </row>
    <row r="2" spans="1:5">
      <c r="A2" t="s">
        <v>370</v>
      </c>
      <c r="B2" t="s">
        <v>366</v>
      </c>
      <c r="C2" t="s">
        <v>371</v>
      </c>
      <c r="D2" t="s">
        <v>368</v>
      </c>
      <c r="E2" t="s">
        <v>372</v>
      </c>
    </row>
  </sheetData>
  <phoneticPr fontId="3" type="noConversion"/>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
  <sheetViews>
    <sheetView workbookViewId="0" showGridLines="false"/>
  </sheetViews>
  <sheetFormatPr defaultRowHeight="15.0" baseColWidth="8"/>
  <cols>
    <col min="1" max="1" width="9.140625" customWidth="true" hidden="true"/>
    <col min="2" max="2" width="9.140625" customWidth="true" hidden="true"/>
    <col min="3" max="3" width="9.140625" customWidth="true" hidden="true"/>
    <col min="4" max="4" width="15.140625" customWidth="true" hidden="false"/>
    <col min="5" max="5" width="30.7109375" customWidth="true" hidden="false"/>
    <col min="6" max="6" width="15.140625" customWidth="true" hidden="false"/>
    <col min="7" max="7" width="17.42578125" customWidth="true" hidden="false"/>
    <col min="8" max="8" width="18.85546875" customWidth="true" hidden="false"/>
    <col min="9" max="9" width="22.0" customWidth="true" hidden="false"/>
    <col min="10" max="10" width="20.0" customWidth="true" hidden="false"/>
    <col min="11" max="11" width="22.85546875" customWidth="true" hidden="false"/>
    <col min="12" max="12" width="8.0" customWidth="true" hidden="false"/>
    <col min="13" max="13" width="8.0" customWidth="true" hidden="false"/>
  </cols>
  <sheetData>
    <row r="1" ht="30.0" customHeight="true" hidden="false">
      <c r="A1" s="79" t="s">
        <v>569</v>
      </c>
      <c r="D1" s="146" t="s">
        <v>572</v>
      </c>
      <c r="E1" s="146"/>
      <c r="F1" s="146"/>
      <c r="G1" s="146"/>
      <c r="H1" s="146"/>
      <c r="I1" s="146"/>
      <c r="J1" s="146"/>
      <c r="K1" s="146"/>
    </row>
    <row r="2" ht="30.0" customHeight="true" hidden="false">
      <c r="D2" s="146"/>
      <c r="E2" s="146"/>
      <c r="F2" s="146"/>
      <c r="G2" s="146"/>
      <c r="H2" s="146"/>
      <c r="I2" s="146"/>
      <c r="J2" s="146"/>
      <c r="K2" s="146"/>
    </row>
    <row r="4" ht="15.0" customHeight="true" hidden="false">
      <c r="A4" s="117"/>
      <c r="B4" s="117"/>
      <c r="C4" s="117" t="s">
        <v>570</v>
      </c>
      <c r="D4" s="117"/>
      <c r="E4" s="117"/>
      <c r="F4" s="117"/>
      <c r="G4" s="117"/>
      <c r="H4" s="117"/>
      <c r="I4" s="117"/>
      <c r="J4" s="117"/>
      <c r="K4" s="117"/>
      <c r="L4" s="117"/>
      <c r="M4" s="117"/>
    </row>
    <row r="5" ht="15.0" customHeight="true" hidden="true">
      <c r="A5" s="117"/>
      <c r="B5" s="117"/>
      <c r="C5" s="117"/>
      <c r="D5" s="117"/>
      <c r="E5" s="117"/>
      <c r="F5" s="117" t="s">
        <v>448</v>
      </c>
      <c r="G5" s="117" t="s">
        <v>425</v>
      </c>
      <c r="H5" s="117" t="s">
        <v>580</v>
      </c>
      <c r="I5" s="117"/>
      <c r="J5" s="117" t="s">
        <v>581</v>
      </c>
      <c r="K5" s="117" t="s">
        <v>582</v>
      </c>
      <c r="L5" s="117"/>
      <c r="M5" s="117"/>
    </row>
    <row r="6" ht="15.0" customHeight="true" hidden="true">
      <c r="A6" s="117"/>
      <c r="B6" s="117"/>
      <c r="C6" s="117"/>
      <c r="D6" s="117" t="s">
        <v>418</v>
      </c>
      <c r="E6" s="117" t="s">
        <v>419</v>
      </c>
      <c r="F6" s="117"/>
      <c r="G6" s="117"/>
      <c r="H6" s="117"/>
      <c r="I6" s="117" t="s">
        <v>571</v>
      </c>
      <c r="J6" s="117"/>
      <c r="K6" s="117"/>
      <c r="L6" s="117"/>
      <c r="M6" s="117"/>
    </row>
    <row r="7" ht="15.0" customHeight="true" hidden="true">
      <c r="A7" s="117"/>
      <c r="B7" s="117"/>
      <c r="C7" s="117" t="s">
        <v>361</v>
      </c>
      <c r="D7" s="117" t="s">
        <v>388</v>
      </c>
      <c r="E7" s="117" t="s">
        <v>388</v>
      </c>
      <c r="F7" s="117"/>
      <c r="G7" s="117"/>
      <c r="H7" s="117"/>
      <c r="I7" s="117" t="s">
        <v>388</v>
      </c>
      <c r="J7" s="117"/>
      <c r="K7" s="117"/>
      <c r="L7" s="117" t="s">
        <v>360</v>
      </c>
      <c r="M7" s="117" t="s">
        <v>362</v>
      </c>
    </row>
    <row r="8" ht="15.75" customHeight="true" hidden="false">
      <c r="A8" s="117"/>
      <c r="B8" s="117"/>
      <c r="C8" s="117" t="s">
        <v>384</v>
      </c>
      <c r="D8" s="177" t="s">
        <v>572</v>
      </c>
      <c r="E8" s="178"/>
      <c r="F8" s="178"/>
      <c r="G8" s="178"/>
      <c r="H8" s="178"/>
      <c r="I8" s="178"/>
      <c r="J8" s="178"/>
      <c r="K8" s="82" t="s">
        <v>556</v>
      </c>
      <c r="M8" s="117"/>
    </row>
    <row r="9" ht="78.75" customHeight="true" hidden="false">
      <c r="A9" s="117"/>
      <c r="B9" s="117"/>
      <c r="C9" s="117" t="s">
        <v>384</v>
      </c>
      <c r="D9" s="81" t="s">
        <v>573</v>
      </c>
      <c r="E9" s="81" t="s">
        <v>574</v>
      </c>
      <c r="F9" s="81" t="s">
        <v>575</v>
      </c>
      <c r="G9" s="81" t="s">
        <v>457</v>
      </c>
      <c r="H9" s="81" t="s">
        <v>576</v>
      </c>
      <c r="I9" s="81" t="s">
        <v>577</v>
      </c>
      <c r="J9" s="81" t="s">
        <v>578</v>
      </c>
      <c r="K9" s="81" t="s">
        <v>579</v>
      </c>
      <c r="M9" s="117"/>
    </row>
    <row r="10" ht="15.0" customHeight="true" hidden="false">
      <c r="A10" s="117"/>
      <c r="B10" s="117"/>
      <c r="C10" s="117" t="s">
        <v>360</v>
      </c>
      <c r="M10" s="117"/>
    </row>
    <row r="11" ht="15.0" customHeight="true" hidden="false">
      <c r="A11" s="117"/>
      <c r="B11" s="117" t="s">
        <v>611</v>
      </c>
      <c r="C11" s="117"/>
      <c r="D11" s="179" t="n">
        <v>1.0</v>
      </c>
      <c r="E11" s="179"/>
      <c r="F11" s="188"/>
      <c r="G11" s="185"/>
      <c r="H11" s="182"/>
      <c r="I11" s="107"/>
      <c r="J11" s="107"/>
      <c r="K11" s="108"/>
      <c r="M11" s="117"/>
    </row>
    <row r="12" ht="15.0" customHeight="true" hidden="false">
      <c r="A12" s="117"/>
      <c r="B12" s="117" t="s">
        <v>611</v>
      </c>
      <c r="C12" s="117"/>
      <c r="D12" s="180"/>
      <c r="E12" s="180"/>
      <c r="F12" s="186"/>
      <c r="G12" s="186"/>
      <c r="H12" s="183"/>
      <c r="I12" s="80"/>
      <c r="J12" s="109"/>
      <c r="K12" s="85"/>
      <c r="M12" s="117"/>
    </row>
    <row r="13" ht="15.0" customHeight="true" hidden="false">
      <c r="A13" s="117"/>
      <c r="B13" s="117" t="s">
        <v>611</v>
      </c>
      <c r="C13" s="117"/>
      <c r="D13" s="181"/>
      <c r="E13" s="181"/>
      <c r="F13" s="187"/>
      <c r="G13" s="187"/>
      <c r="H13" s="184"/>
      <c r="I13" s="80" t="n">
        <v>3.0</v>
      </c>
      <c r="J13" s="109"/>
      <c r="K13" s="85"/>
      <c r="M13" s="117"/>
    </row>
    <row r="14" ht="15.0" customHeight="true" hidden="true">
      <c r="A14" s="117"/>
      <c r="B14" s="117"/>
      <c r="C14" s="117" t="s">
        <v>360</v>
      </c>
      <c r="M14" s="117"/>
    </row>
    <row r="15" ht="15.0" customHeight="true" hidden="true">
      <c r="A15" s="117"/>
      <c r="B15" s="117"/>
      <c r="C15" s="117" t="s">
        <v>363</v>
      </c>
      <c r="D15" s="117"/>
      <c r="E15" s="117"/>
      <c r="F15" s="117"/>
      <c r="G15" s="117"/>
      <c r="H15" s="117"/>
      <c r="I15" s="117"/>
      <c r="J15" s="117"/>
      <c r="K15" s="117"/>
      <c r="L15" s="117"/>
      <c r="M15" s="117" t="s">
        <v>364</v>
      </c>
    </row>
    <row r="16" ht="15.0" customHeight="true" hidden="true"/>
    <row r="17" ht="15.0" customHeight="true" hidden="true"/>
    <row r="18" ht="15.0" customHeight="true" hidden="true"/>
    <row r="19" ht="15.0" customHeight="true" hidden="true"/>
    <row r="20" ht="15.0" customHeight="true" hidden="true"/>
    <row r="21" ht="15.0" customHeight="true" hidden="true"/>
    <row r="22" ht="15.0" customHeight="true" hidden="true"/>
    <row r="23" ht="15.0" customHeight="true" hidden="true"/>
    <row r="24" ht="15.0" customHeight="true" hidden="true"/>
    <row r="25" ht="15.0" customHeight="true" hidden="false">
      <c r="D25" s="103" t="s">
        <v>507</v>
      </c>
      <c r="E25" s="87"/>
      <c r="F25" s="87"/>
      <c r="G25" s="87"/>
      <c r="H25" s="87"/>
      <c r="I25" s="87"/>
      <c r="J25" s="87"/>
      <c r="K25" s="88"/>
    </row>
    <row r="26" ht="15.0" customHeight="true" hidden="false">
      <c r="D26" s="93" t="n">
        <v>1.0</v>
      </c>
      <c r="E26" s="89" t="s">
        <v>585</v>
      </c>
      <c r="F26" s="89"/>
      <c r="G26" s="89"/>
      <c r="H26" s="89"/>
      <c r="I26" s="89"/>
      <c r="J26" s="89"/>
      <c r="K26" s="90"/>
    </row>
    <row r="27" ht="15.0" customHeight="true" hidden="false">
      <c r="D27" s="93" t="n">
        <v>2.0</v>
      </c>
      <c r="E27" s="89" t="s">
        <v>586</v>
      </c>
      <c r="F27" s="89"/>
      <c r="G27" s="89"/>
      <c r="H27" s="89"/>
      <c r="I27" s="89"/>
      <c r="J27" s="89"/>
      <c r="K27" s="90"/>
    </row>
    <row r="28" ht="15.0" customHeight="true" hidden="false">
      <c r="D28" s="93" t="n">
        <v>3.0</v>
      </c>
      <c r="E28" s="89" t="s">
        <v>606</v>
      </c>
      <c r="F28" s="89"/>
      <c r="G28" s="89"/>
      <c r="H28" s="89"/>
      <c r="I28" s="89"/>
      <c r="J28" s="89"/>
      <c r="K28" s="90"/>
    </row>
    <row r="29" ht="15.0" customHeight="true" hidden="false">
      <c r="D29" s="94" t="n">
        <v>4.0</v>
      </c>
      <c r="E29" s="91" t="s">
        <v>607</v>
      </c>
      <c r="F29" s="91"/>
      <c r="G29" s="91"/>
      <c r="H29" s="91"/>
      <c r="I29" s="91"/>
      <c r="J29" s="91"/>
      <c r="K29" s="92"/>
    </row>
  </sheetData>
  <mergeCells>
    <mergeCell ref="D1:K2"/>
    <mergeCell ref="D8:J8"/>
    <mergeCell ref="H11:H13"/>
    <mergeCell ref="F11:F13"/>
    <mergeCell ref="G11:G13"/>
    <mergeCell ref="D11:D13"/>
    <mergeCell ref="E11:E13"/>
  </mergeCells>
  <pageMargins bottom="1.0" footer="0.5" header="0.5" left="0.75" right="0.75" top="1.0"/>
  <pageSetup orientation="portrait" paperSize="1"/>
  <headerFooter>
    <oddHeader/>
    <oddFooter/>
  </headerFooter>
  <drawing r:id="rId1"/>
</worksheet>
</file>

<file path=xl/worksheets/sheet60.xml><?xml version="1.0" encoding="utf-8"?>
<worksheet xmlns="http://schemas.openxmlformats.org/spreadsheetml/2006/main" xmlns:r="http://schemas.openxmlformats.org/officeDocument/2006/relationships">
  <dimension ref="A1"/>
  <sheetViews>
    <sheetView workbookViewId="0" showGridLines="false"/>
  </sheetViews>
  <sheetFormatPr defaultRowHeight="15.0" baseColWidth="8"/>
  <cols>
    <col min="1" max="1" width="9.140625" customWidth="true" hidden="true"/>
    <col min="2" max="2" width="9.140625" customWidth="true" hidden="true"/>
    <col min="3" max="3" width="9.140625" customWidth="true" hidden="true"/>
    <col min="4" max="4" width="15.140625" customWidth="true" hidden="false"/>
    <col min="5" max="5" width="30.7109375" customWidth="true" hidden="false"/>
    <col min="6" max="6" width="15.140625" customWidth="true" hidden="false"/>
    <col min="7" max="7" width="17.42578125" customWidth="true" hidden="false"/>
    <col min="8" max="8" width="18.85546875" customWidth="true" hidden="false"/>
    <col min="9" max="9" width="22.0" customWidth="true" hidden="false"/>
    <col min="10" max="10" width="20.0" customWidth="true" hidden="false"/>
    <col min="11" max="11" width="22.85546875" customWidth="true" hidden="false"/>
    <col min="12" max="12" width="8.0" customWidth="true" hidden="false"/>
    <col min="13" max="13" width="8.0" customWidth="true" hidden="false"/>
  </cols>
  <sheetData>
    <row r="1" ht="30.0" customHeight="true" hidden="false">
      <c r="A1" s="79" t="s">
        <v>569</v>
      </c>
      <c r="D1" s="146" t="s">
        <v>572</v>
      </c>
      <c r="E1" s="146"/>
      <c r="F1" s="146"/>
      <c r="G1" s="146"/>
      <c r="H1" s="146"/>
      <c r="I1" s="146"/>
      <c r="J1" s="146"/>
      <c r="K1" s="146"/>
    </row>
    <row r="2" ht="30.0" customHeight="true" hidden="false">
      <c r="D2" s="146"/>
      <c r="E2" s="146"/>
      <c r="F2" s="146"/>
      <c r="G2" s="146"/>
      <c r="H2" s="146"/>
      <c r="I2" s="146"/>
      <c r="J2" s="146"/>
      <c r="K2" s="146"/>
    </row>
    <row r="4" ht="15.0" customHeight="true" hidden="false">
      <c r="A4" s="117"/>
      <c r="B4" s="117"/>
      <c r="C4" s="117" t="s">
        <v>570</v>
      </c>
      <c r="D4" s="117"/>
      <c r="E4" s="117"/>
      <c r="F4" s="117"/>
      <c r="G4" s="117"/>
      <c r="H4" s="117"/>
      <c r="I4" s="117"/>
      <c r="J4" s="117"/>
      <c r="K4" s="117"/>
      <c r="L4" s="117"/>
      <c r="M4" s="117"/>
    </row>
    <row r="5" ht="15.0" customHeight="true" hidden="true">
      <c r="A5" s="117"/>
      <c r="B5" s="117"/>
      <c r="C5" s="117"/>
      <c r="D5" s="117"/>
      <c r="E5" s="117"/>
      <c r="F5" s="117" t="s">
        <v>448</v>
      </c>
      <c r="G5" s="117" t="s">
        <v>425</v>
      </c>
      <c r="H5" s="117" t="s">
        <v>580</v>
      </c>
      <c r="I5" s="117"/>
      <c r="J5" s="117" t="s">
        <v>581</v>
      </c>
      <c r="K5" s="117" t="s">
        <v>582</v>
      </c>
      <c r="L5" s="117"/>
      <c r="M5" s="117"/>
    </row>
    <row r="6" ht="15.0" customHeight="true" hidden="true">
      <c r="A6" s="117"/>
      <c r="B6" s="117"/>
      <c r="C6" s="117"/>
      <c r="D6" s="117" t="s">
        <v>418</v>
      </c>
      <c r="E6" s="117" t="s">
        <v>419</v>
      </c>
      <c r="F6" s="117"/>
      <c r="G6" s="117"/>
      <c r="H6" s="117"/>
      <c r="I6" s="117" t="s">
        <v>571</v>
      </c>
      <c r="J6" s="117"/>
      <c r="K6" s="117"/>
      <c r="L6" s="117"/>
      <c r="M6" s="117"/>
    </row>
    <row r="7" ht="15.0" customHeight="true" hidden="true">
      <c r="A7" s="117"/>
      <c r="B7" s="117"/>
      <c r="C7" s="117" t="s">
        <v>361</v>
      </c>
      <c r="D7" s="117" t="s">
        <v>388</v>
      </c>
      <c r="E7" s="117" t="s">
        <v>388</v>
      </c>
      <c r="F7" s="117"/>
      <c r="G7" s="117"/>
      <c r="H7" s="117"/>
      <c r="I7" s="117" t="s">
        <v>388</v>
      </c>
      <c r="J7" s="117"/>
      <c r="K7" s="117"/>
      <c r="L7" s="117" t="s">
        <v>360</v>
      </c>
      <c r="M7" s="117" t="s">
        <v>362</v>
      </c>
    </row>
    <row r="8" ht="15.75" customHeight="true" hidden="false">
      <c r="A8" s="117"/>
      <c r="B8" s="117"/>
      <c r="C8" s="117" t="s">
        <v>384</v>
      </c>
      <c r="D8" s="177" t="s">
        <v>572</v>
      </c>
      <c r="E8" s="178"/>
      <c r="F8" s="178"/>
      <c r="G8" s="178"/>
      <c r="H8" s="178"/>
      <c r="I8" s="178"/>
      <c r="J8" s="178"/>
      <c r="K8" s="82" t="s">
        <v>556</v>
      </c>
      <c r="M8" s="117"/>
    </row>
    <row r="9" ht="78.75" customHeight="true" hidden="false">
      <c r="A9" s="117"/>
      <c r="B9" s="117"/>
      <c r="C9" s="117" t="s">
        <v>384</v>
      </c>
      <c r="D9" s="81" t="s">
        <v>573</v>
      </c>
      <c r="E9" s="81" t="s">
        <v>574</v>
      </c>
      <c r="F9" s="81" t="s">
        <v>575</v>
      </c>
      <c r="G9" s="81" t="s">
        <v>457</v>
      </c>
      <c r="H9" s="81" t="s">
        <v>576</v>
      </c>
      <c r="I9" s="81" t="s">
        <v>577</v>
      </c>
      <c r="J9" s="81" t="s">
        <v>578</v>
      </c>
      <c r="K9" s="81" t="s">
        <v>579</v>
      </c>
      <c r="M9" s="117"/>
    </row>
    <row r="10" ht="15.0" customHeight="true" hidden="false">
      <c r="A10" s="117"/>
      <c r="B10" s="117"/>
      <c r="C10" s="117" t="s">
        <v>360</v>
      </c>
      <c r="M10" s="117"/>
    </row>
    <row r="11" ht="15.0" customHeight="true" hidden="false">
      <c r="A11" s="117"/>
      <c r="B11" s="117" t="s">
        <v>611</v>
      </c>
      <c r="C11" s="117"/>
      <c r="D11" s="179" t="n">
        <v>2.0</v>
      </c>
      <c r="E11" s="179"/>
      <c r="F11" s="188"/>
      <c r="G11" s="185"/>
      <c r="H11" s="182"/>
      <c r="I11" s="107"/>
      <c r="J11" s="107"/>
      <c r="K11" s="108"/>
      <c r="M11" s="117"/>
    </row>
    <row r="12" ht="15.0" customHeight="true" hidden="false">
      <c r="A12" s="117"/>
      <c r="B12" s="117" t="s">
        <v>611</v>
      </c>
      <c r="C12" s="117"/>
      <c r="D12" s="180"/>
      <c r="E12" s="180"/>
      <c r="F12" s="186"/>
      <c r="G12" s="186"/>
      <c r="H12" s="183"/>
      <c r="I12" s="80" t="n">
        <v>3.0</v>
      </c>
      <c r="J12" s="109"/>
      <c r="K12" s="85"/>
      <c r="M12" s="117"/>
    </row>
    <row r="13" ht="15.0" customHeight="true" hidden="false">
      <c r="A13" s="117"/>
      <c r="B13" s="117" t="s">
        <v>611</v>
      </c>
      <c r="C13" s="117"/>
      <c r="D13" s="181"/>
      <c r="E13" s="181"/>
      <c r="F13" s="187"/>
      <c r="G13" s="187"/>
      <c r="H13" s="184"/>
      <c r="I13" s="80" t="n">
        <v>4.0</v>
      </c>
      <c r="J13" s="109"/>
      <c r="K13" s="85"/>
      <c r="M13" s="117"/>
    </row>
    <row r="14" ht="15.0" customHeight="true" hidden="true">
      <c r="A14" s="117"/>
      <c r="B14" s="117"/>
      <c r="C14" s="117" t="s">
        <v>360</v>
      </c>
      <c r="M14" s="117"/>
    </row>
    <row r="15" ht="15.0" customHeight="true" hidden="true">
      <c r="A15" s="117"/>
      <c r="B15" s="117"/>
      <c r="C15" s="117" t="s">
        <v>363</v>
      </c>
      <c r="D15" s="117"/>
      <c r="E15" s="117"/>
      <c r="F15" s="117"/>
      <c r="G15" s="117"/>
      <c r="H15" s="117"/>
      <c r="I15" s="117"/>
      <c r="J15" s="117"/>
      <c r="K15" s="117"/>
      <c r="L15" s="117"/>
      <c r="M15" s="117" t="s">
        <v>364</v>
      </c>
    </row>
    <row r="16" ht="15.0" customHeight="true" hidden="true"/>
    <row r="17" ht="15.0" customHeight="true" hidden="true"/>
    <row r="18" ht="15.0" customHeight="true" hidden="true"/>
    <row r="19" ht="15.0" customHeight="true" hidden="true"/>
    <row r="20" ht="15.0" customHeight="true" hidden="true"/>
    <row r="21" ht="15.0" customHeight="true" hidden="true"/>
    <row r="22" ht="15.0" customHeight="true" hidden="true"/>
    <row r="23" ht="15.0" customHeight="true" hidden="true"/>
    <row r="24" ht="15.0" customHeight="true" hidden="true"/>
    <row r="25" ht="15.0" customHeight="true" hidden="false">
      <c r="D25" s="103" t="s">
        <v>507</v>
      </c>
      <c r="E25" s="87"/>
      <c r="F25" s="87"/>
      <c r="G25" s="87"/>
      <c r="H25" s="87"/>
      <c r="I25" s="87"/>
      <c r="J25" s="87"/>
      <c r="K25" s="88"/>
    </row>
    <row r="26" ht="15.0" customHeight="true" hidden="false">
      <c r="D26" s="93" t="n">
        <v>1.0</v>
      </c>
      <c r="E26" s="89" t="s">
        <v>585</v>
      </c>
      <c r="F26" s="89"/>
      <c r="G26" s="89"/>
      <c r="H26" s="89"/>
      <c r="I26" s="89"/>
      <c r="J26" s="89"/>
      <c r="K26" s="90"/>
    </row>
    <row r="27" ht="15.0" customHeight="true" hidden="false">
      <c r="D27" s="93" t="n">
        <v>2.0</v>
      </c>
      <c r="E27" s="89" t="s">
        <v>586</v>
      </c>
      <c r="F27" s="89"/>
      <c r="G27" s="89"/>
      <c r="H27" s="89"/>
      <c r="I27" s="89"/>
      <c r="J27" s="89"/>
      <c r="K27" s="90"/>
    </row>
    <row r="28" ht="15.0" customHeight="true" hidden="false">
      <c r="D28" s="93" t="n">
        <v>3.0</v>
      </c>
      <c r="E28" s="89" t="s">
        <v>606</v>
      </c>
      <c r="F28" s="89"/>
      <c r="G28" s="89"/>
      <c r="H28" s="89"/>
      <c r="I28" s="89"/>
      <c r="J28" s="89"/>
      <c r="K28" s="90"/>
    </row>
    <row r="29" ht="15.0" customHeight="true" hidden="false">
      <c r="D29" s="94" t="n">
        <v>4.0</v>
      </c>
      <c r="E29" s="91" t="s">
        <v>607</v>
      </c>
      <c r="F29" s="91"/>
      <c r="G29" s="91"/>
      <c r="H29" s="91"/>
      <c r="I29" s="91"/>
      <c r="J29" s="91"/>
      <c r="K29" s="92"/>
    </row>
  </sheetData>
  <mergeCells>
    <mergeCell ref="D1:K2"/>
    <mergeCell ref="D8:J8"/>
    <mergeCell ref="G11:G13"/>
    <mergeCell ref="F11:F13"/>
    <mergeCell ref="E11:E13"/>
    <mergeCell ref="D11:D13"/>
    <mergeCell ref="H11:H13"/>
  </mergeCells>
  <pageMargins bottom="1.0" footer="0.5" header="0.5" left="0.75" right="0.75" top="1.0"/>
  <pageSetup orientation="portrait" paperSize="1"/>
  <headerFooter>
    <oddHeader/>
    <oddFooter/>
  </headerFooter>
  <drawing r:id="rId1"/>
</worksheet>
</file>

<file path=xl/worksheets/sheet61.xml><?xml version="1.0" encoding="utf-8"?>
<worksheet xmlns="http://schemas.openxmlformats.org/spreadsheetml/2006/main" xmlns:r="http://schemas.openxmlformats.org/officeDocument/2006/relationships">
  <dimension ref="A1"/>
  <sheetViews>
    <sheetView workbookViewId="0" showGridLines="false"/>
  </sheetViews>
  <sheetFormatPr defaultRowHeight="15.0" baseColWidth="8"/>
  <cols>
    <col min="1" max="1" width="9.140625" customWidth="true" hidden="true"/>
    <col min="2" max="2" width="9.140625" customWidth="true" hidden="true"/>
    <col min="3" max="3" width="9.140625" customWidth="true" hidden="true"/>
    <col min="4" max="4" width="15.140625" customWidth="true" hidden="false"/>
    <col min="5" max="5" width="30.7109375" customWidth="true" hidden="false"/>
    <col min="6" max="6" width="15.140625" customWidth="true" hidden="false"/>
    <col min="7" max="7" width="17.42578125" customWidth="true" hidden="false"/>
    <col min="8" max="8" width="18.85546875" customWidth="true" hidden="false"/>
    <col min="9" max="9" width="22.0" customWidth="true" hidden="false"/>
    <col min="10" max="10" width="20.0" customWidth="true" hidden="false"/>
    <col min="11" max="11" width="22.85546875" customWidth="true" hidden="false"/>
    <col min="12" max="12" width="8.0" customWidth="true" hidden="false"/>
    <col min="13" max="13" width="8.0" customWidth="true" hidden="false"/>
  </cols>
  <sheetData>
    <row r="1" ht="30.0" customHeight="true" hidden="false">
      <c r="A1" s="79" t="s">
        <v>569</v>
      </c>
      <c r="D1" s="146" t="s">
        <v>572</v>
      </c>
      <c r="E1" s="146"/>
      <c r="F1" s="146"/>
      <c r="G1" s="146"/>
      <c r="H1" s="146"/>
      <c r="I1" s="146"/>
      <c r="J1" s="146"/>
      <c r="K1" s="146"/>
    </row>
    <row r="2" ht="30.0" customHeight="true" hidden="false">
      <c r="D2" s="146"/>
      <c r="E2" s="146"/>
      <c r="F2" s="146"/>
      <c r="G2" s="146"/>
      <c r="H2" s="146"/>
      <c r="I2" s="146"/>
      <c r="J2" s="146"/>
      <c r="K2" s="146"/>
    </row>
    <row r="4" ht="15.0" customHeight="true" hidden="false">
      <c r="A4" s="117"/>
      <c r="B4" s="117"/>
      <c r="C4" s="117" t="s">
        <v>570</v>
      </c>
      <c r="D4" s="117"/>
      <c r="E4" s="117"/>
      <c r="F4" s="117"/>
      <c r="G4" s="117"/>
      <c r="H4" s="117"/>
      <c r="I4" s="117"/>
      <c r="J4" s="117"/>
      <c r="K4" s="117"/>
      <c r="L4" s="117"/>
      <c r="M4" s="117"/>
    </row>
    <row r="5" ht="15.0" customHeight="true" hidden="true">
      <c r="A5" s="117"/>
      <c r="B5" s="117"/>
      <c r="C5" s="117"/>
      <c r="D5" s="117"/>
      <c r="E5" s="117"/>
      <c r="F5" s="117" t="s">
        <v>448</v>
      </c>
      <c r="G5" s="117" t="s">
        <v>425</v>
      </c>
      <c r="H5" s="117" t="s">
        <v>580</v>
      </c>
      <c r="I5" s="117"/>
      <c r="J5" s="117" t="s">
        <v>581</v>
      </c>
      <c r="K5" s="117" t="s">
        <v>582</v>
      </c>
      <c r="L5" s="117"/>
      <c r="M5" s="117"/>
    </row>
    <row r="6" ht="15.0" customHeight="true" hidden="true">
      <c r="A6" s="117"/>
      <c r="B6" s="117"/>
      <c r="C6" s="117"/>
      <c r="D6" s="117" t="s">
        <v>418</v>
      </c>
      <c r="E6" s="117" t="s">
        <v>419</v>
      </c>
      <c r="F6" s="117"/>
      <c r="G6" s="117"/>
      <c r="H6" s="117"/>
      <c r="I6" s="117" t="s">
        <v>571</v>
      </c>
      <c r="J6" s="117"/>
      <c r="K6" s="117"/>
      <c r="L6" s="117"/>
      <c r="M6" s="117"/>
    </row>
    <row r="7" ht="15.0" customHeight="true" hidden="true">
      <c r="A7" s="117"/>
      <c r="B7" s="117"/>
      <c r="C7" s="117" t="s">
        <v>361</v>
      </c>
      <c r="D7" s="117" t="s">
        <v>388</v>
      </c>
      <c r="E7" s="117" t="s">
        <v>388</v>
      </c>
      <c r="F7" s="117"/>
      <c r="G7" s="117"/>
      <c r="H7" s="117"/>
      <c r="I7" s="117" t="s">
        <v>388</v>
      </c>
      <c r="J7" s="117"/>
      <c r="K7" s="117"/>
      <c r="L7" s="117" t="s">
        <v>360</v>
      </c>
      <c r="M7" s="117" t="s">
        <v>362</v>
      </c>
    </row>
    <row r="8" ht="15.75" customHeight="true" hidden="false">
      <c r="A8" s="117"/>
      <c r="B8" s="117"/>
      <c r="C8" s="117" t="s">
        <v>384</v>
      </c>
      <c r="D8" s="177" t="s">
        <v>572</v>
      </c>
      <c r="E8" s="178"/>
      <c r="F8" s="178"/>
      <c r="G8" s="178"/>
      <c r="H8" s="178"/>
      <c r="I8" s="178"/>
      <c r="J8" s="178"/>
      <c r="K8" s="82" t="s">
        <v>556</v>
      </c>
      <c r="M8" s="117"/>
    </row>
    <row r="9" ht="78.75" customHeight="true" hidden="false">
      <c r="A9" s="117"/>
      <c r="B9" s="117"/>
      <c r="C9" s="117" t="s">
        <v>384</v>
      </c>
      <c r="D9" s="81" t="s">
        <v>573</v>
      </c>
      <c r="E9" s="81" t="s">
        <v>574</v>
      </c>
      <c r="F9" s="81" t="s">
        <v>575</v>
      </c>
      <c r="G9" s="81" t="s">
        <v>457</v>
      </c>
      <c r="H9" s="81" t="s">
        <v>576</v>
      </c>
      <c r="I9" s="81" t="s">
        <v>577</v>
      </c>
      <c r="J9" s="81" t="s">
        <v>578</v>
      </c>
      <c r="K9" s="81" t="s">
        <v>579</v>
      </c>
      <c r="M9" s="117"/>
    </row>
    <row r="10" ht="15.0" customHeight="true" hidden="false">
      <c r="A10" s="117"/>
      <c r="B10" s="117"/>
      <c r="C10" s="117" t="s">
        <v>360</v>
      </c>
      <c r="M10" s="117"/>
    </row>
    <row r="11" ht="15.0" customHeight="true" hidden="false">
      <c r="A11" s="117"/>
      <c r="B11" s="117" t="s">
        <v>611</v>
      </c>
      <c r="C11" s="117"/>
      <c r="D11" s="179" t="n">
        <v>1.0</v>
      </c>
      <c r="E11" s="179"/>
      <c r="F11" s="188"/>
      <c r="G11" s="185"/>
      <c r="H11" s="182"/>
      <c r="I11" s="107"/>
      <c r="J11" s="107"/>
      <c r="K11" s="108"/>
      <c r="M11" s="117"/>
    </row>
    <row r="12" ht="15.0" customHeight="true" hidden="false">
      <c r="A12" s="117"/>
      <c r="B12" s="117" t="s">
        <v>611</v>
      </c>
      <c r="C12" s="117"/>
      <c r="D12" s="180"/>
      <c r="E12" s="180"/>
      <c r="F12" s="186"/>
      <c r="G12" s="186"/>
      <c r="H12" s="183"/>
      <c r="I12" s="80" t="n">
        <v>1.0</v>
      </c>
      <c r="J12" s="109"/>
      <c r="K12" s="85"/>
      <c r="M12" s="117"/>
    </row>
    <row r="13" ht="15.0" customHeight="true" hidden="false">
      <c r="A13" s="117"/>
      <c r="B13" s="117" t="s">
        <v>611</v>
      </c>
      <c r="C13" s="117"/>
      <c r="D13" s="181"/>
      <c r="E13" s="181"/>
      <c r="F13" s="187"/>
      <c r="G13" s="187"/>
      <c r="H13" s="184"/>
      <c r="I13" s="80"/>
      <c r="J13" s="109"/>
      <c r="K13" s="85"/>
      <c r="M13" s="117"/>
    </row>
    <row r="14" ht="15.0" customHeight="true" hidden="true">
      <c r="A14" s="117"/>
      <c r="B14" s="117"/>
      <c r="C14" s="117" t="s">
        <v>360</v>
      </c>
      <c r="M14" s="117"/>
    </row>
    <row r="15" ht="15.0" customHeight="true" hidden="true">
      <c r="A15" s="117"/>
      <c r="B15" s="117"/>
      <c r="C15" s="117" t="s">
        <v>363</v>
      </c>
      <c r="D15" s="117"/>
      <c r="E15" s="117"/>
      <c r="F15" s="117"/>
      <c r="G15" s="117"/>
      <c r="H15" s="117"/>
      <c r="I15" s="117"/>
      <c r="J15" s="117"/>
      <c r="K15" s="117"/>
      <c r="L15" s="117"/>
      <c r="M15" s="117" t="s">
        <v>364</v>
      </c>
    </row>
    <row r="16" ht="15.0" customHeight="true" hidden="true"/>
    <row r="17" ht="15.0" customHeight="true" hidden="true"/>
    <row r="18" ht="15.0" customHeight="true" hidden="true"/>
    <row r="19" ht="15.0" customHeight="true" hidden="true"/>
    <row r="20" ht="15.0" customHeight="true" hidden="true"/>
    <row r="21" ht="15.0" customHeight="true" hidden="true"/>
    <row r="22" ht="15.0" customHeight="true" hidden="true"/>
    <row r="23" ht="15.0" customHeight="true" hidden="true"/>
    <row r="24" ht="15.0" customHeight="true" hidden="true"/>
    <row r="25" ht="15.0" customHeight="true" hidden="false">
      <c r="D25" s="103" t="s">
        <v>507</v>
      </c>
      <c r="E25" s="87"/>
      <c r="F25" s="87"/>
      <c r="G25" s="87"/>
      <c r="H25" s="87"/>
      <c r="I25" s="87"/>
      <c r="J25" s="87"/>
      <c r="K25" s="88"/>
    </row>
    <row r="26" ht="15.0" customHeight="true" hidden="false">
      <c r="D26" s="93" t="n">
        <v>1.0</v>
      </c>
      <c r="E26" s="89" t="s">
        <v>585</v>
      </c>
      <c r="F26" s="89"/>
      <c r="G26" s="89"/>
      <c r="H26" s="89"/>
      <c r="I26" s="89"/>
      <c r="J26" s="89"/>
      <c r="K26" s="90"/>
    </row>
    <row r="27" ht="15.0" customHeight="true" hidden="false">
      <c r="D27" s="93" t="n">
        <v>2.0</v>
      </c>
      <c r="E27" s="89" t="s">
        <v>586</v>
      </c>
      <c r="F27" s="89"/>
      <c r="G27" s="89"/>
      <c r="H27" s="89"/>
      <c r="I27" s="89"/>
      <c r="J27" s="89"/>
      <c r="K27" s="90"/>
    </row>
    <row r="28" ht="15.0" customHeight="true" hidden="false">
      <c r="D28" s="93" t="n">
        <v>3.0</v>
      </c>
      <c r="E28" s="89" t="s">
        <v>606</v>
      </c>
      <c r="F28" s="89"/>
      <c r="G28" s="89"/>
      <c r="H28" s="89"/>
      <c r="I28" s="89"/>
      <c r="J28" s="89"/>
      <c r="K28" s="90"/>
    </row>
    <row r="29" ht="15.0" customHeight="true" hidden="false">
      <c r="D29" s="94" t="n">
        <v>4.0</v>
      </c>
      <c r="E29" s="91" t="s">
        <v>607</v>
      </c>
      <c r="F29" s="91"/>
      <c r="G29" s="91"/>
      <c r="H29" s="91"/>
      <c r="I29" s="91"/>
      <c r="J29" s="91"/>
      <c r="K29" s="92"/>
    </row>
  </sheetData>
  <mergeCells>
    <mergeCell ref="D1:K2"/>
    <mergeCell ref="D8:J8"/>
    <mergeCell ref="E11:E13"/>
    <mergeCell ref="F11:F13"/>
    <mergeCell ref="G11:G13"/>
    <mergeCell ref="D11:D13"/>
    <mergeCell ref="H11:H13"/>
  </mergeCells>
  <pageMargins bottom="1.0" footer="0.5" header="0.5" left="0.75" right="0.75" top="1.0"/>
  <pageSetup orientation="portrait" paperSize="1"/>
  <headerFooter>
    <oddHeader/>
    <oddFooter/>
  </headerFooter>
  <drawing r:id="rId1"/>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item1.xml><?xml version="1.0" encoding="utf-8"?>
<cdm:cachedDataManifest xmlns:cdm="http://schemas.microsoft.com/2004/VisualStudio/Tools/Applications/CachedDataManifest.xsd" cdm:revision="1"/>
</file>

<file path=customXml/itemProps1.xml><?xml version="1.0" encoding="utf-8"?>
<ds:datastoreItem xmlns:ds="http://schemas.openxmlformats.org/officeDocument/2006/customXml" ds:itemID="{BB76BBA0-90B3-4556-92DD-305B7E3F85E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1</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General Information</vt:lpstr>
      <vt:lpstr>Sec-1 Exp_LargeBorr</vt:lpstr>
      <vt:lpstr>Sec-2 WriteOff</vt:lpstr>
      <vt:lpstr>Sec-3_CurrAc</vt:lpstr>
      <vt:lpstr>Sec-4 NonCo-op Borr</vt:lpstr>
      <vt:lpstr>Authorised Signatory</vt:lpstr>
      <vt:lpstr>datasheet_1_13</vt:lpstr>
      <vt:lpstr>datasheet_1_25</vt:lpstr>
      <vt:lpstr>datasheet_1_26</vt:lpstr>
      <vt:lpstr>datasheet_1_38</vt:lpstr>
      <vt:lpstr>datasheet_1_40</vt:lpstr>
      <vt:lpstr>datasheet_1_42</vt:lpstr>
      <vt:lpstr>ScaleList</vt:lpstr>
      <vt:lpstr>UnitList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2010-12-09T08:47:06Z</dcterms:created>
  <dc:creator>Karan</dc:creator>
  <cp:lastModifiedBy>Windows User</cp:lastModifiedBy>
  <dcterms:modified xsi:type="dcterms:W3CDTF">2015-12-02T11:46:16Z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_AssemblyLocation">
    <vt:lpwstr>file:///C://RBIXBRLForms/Form CRILC/1.1.10/iFile.vsto|3ef310ea-9c89-4fc9-a446-2a6bba95669b|vstolocal</vt:lpwstr>
  </property>
  <property fmtid="{D5CDD505-2E9C-101B-9397-08002B2CF9AE}" pid="4" name="_AssemblyName">
    <vt:lpwstr>4E3C66D5-58D4-491E-A7D4-64AF99AF6E8B</vt:lpwstr>
  </property>
</Properties>
</file>