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bin Horton\Downloads\"/>
    </mc:Choice>
  </mc:AlternateContent>
  <bookViews>
    <workbookView xWindow="0" yWindow="0" windowWidth="19200" windowHeight="11070"/>
  </bookViews>
  <sheets>
    <sheet name="CoverPage" sheetId="2" r:id="rId1"/>
    <sheet name="C 18.00|CHF" sheetId="1" r:id="rId2"/>
    <sheet name="C 18.00|EUR" sheetId="4" r:id="rId3"/>
    <sheet name="C 18.00|GBP" sheetId="5" r:id="rId4"/>
    <sheet name="C 18.00|JPY" sheetId="6" r:id="rId5"/>
    <sheet name="C 18.00|TOTAL" sheetId="7" r:id="rId6"/>
    <sheet name="Instances" sheetId="3" state="hidden" r:id="rId7"/>
  </sheets>
  <definedNames>
    <definedName name="_Author">CoverPage!$D$6</definedName>
    <definedName name="_EntityCode">CoverPage!$D$4</definedName>
    <definedName name="_FormID">CoverPage!$D$10</definedName>
    <definedName name="_FormName">CoverPage!$D$8</definedName>
    <definedName name="_FormVersion">CoverPage!$D$9</definedName>
    <definedName name="_PageInst" localSheetId="1">'C 18.00|CHF'!$E$4</definedName>
    <definedName name="_PageInst" localSheetId="2">'C 18.00|EUR'!$E$4</definedName>
    <definedName name="_PageInst" localSheetId="3">'C 18.00|GBP'!$E$4</definedName>
    <definedName name="_PageInst" localSheetId="4">'C 18.00|JPY'!$E$4</definedName>
    <definedName name="_PageInst" localSheetId="5">'C 18.00|TOTAL'!$E$4</definedName>
    <definedName name="_PageInstDesc" localSheetId="1">'C 18.00|CHF'!$D$4</definedName>
    <definedName name="_PageInstDesc" localSheetId="2">'C 18.00|EUR'!$D$4</definedName>
    <definedName name="_PageInstDesc" localSheetId="3">'C 18.00|GBP'!$D$4</definedName>
    <definedName name="_PageInstDesc" localSheetId="4">'C 18.00|JPY'!$D$4</definedName>
    <definedName name="_PageInstDesc" localSheetId="5">'C 18.00|TOTAL'!$D$4</definedName>
    <definedName name="_PageLayout" localSheetId="1">'C 18.00|CHF'!$K$1</definedName>
    <definedName name="_PageLayout" localSheetId="2">'C 18.00|EUR'!$K$1</definedName>
    <definedName name="_PageLayout" localSheetId="3">'C 18.00|GBP'!$K$1</definedName>
    <definedName name="_PageLayout" localSheetId="4">'C 18.00|JPY'!$K$1</definedName>
    <definedName name="_PageLayout" localSheetId="5">'C 18.00|TOTAL'!$K$1</definedName>
    <definedName name="_PageLayout" localSheetId="0">CoverPage!$F$1</definedName>
    <definedName name="_RegulatorPrefix">CoverPage!$D$11</definedName>
    <definedName name="_ReportingDate">CoverPage!$D$5</definedName>
    <definedName name="_TemplateName">CoverPage!$D$12</definedName>
    <definedName name="MKIRR010C060" localSheetId="1">'C 18.00|CHF'!$I$10</definedName>
    <definedName name="MKIRR010C060" localSheetId="2">'C 18.00|EUR'!$I$10</definedName>
    <definedName name="MKIRR010C060" localSheetId="3">'C 18.00|GBP'!$I$10</definedName>
    <definedName name="MKIRR010C060" localSheetId="4">'C 18.00|JPY'!$I$10</definedName>
    <definedName name="MKIRR010C060" localSheetId="5">'C 18.00|TOTAL'!$I$10</definedName>
    <definedName name="MKIRR010C070" localSheetId="1">'C 18.00|CHF'!$J$10</definedName>
    <definedName name="MKIRR010C070" localSheetId="2">'C 18.00|EUR'!$J$10</definedName>
    <definedName name="MKIRR010C070" localSheetId="3">'C 18.00|GBP'!$J$10</definedName>
    <definedName name="MKIRR010C070" localSheetId="4">'C 18.00|JPY'!$J$10</definedName>
    <definedName name="MKIRR010C070" localSheetId="5">'C 18.00|TOTAL'!$J$10</definedName>
    <definedName name="MKIRR011C060" localSheetId="1">'C 18.00|CHF'!$I$11</definedName>
    <definedName name="MKIRR011C060" localSheetId="2">'C 18.00|EUR'!$I$11</definedName>
    <definedName name="MKIRR011C060" localSheetId="3">'C 18.00|GBP'!$I$11</definedName>
    <definedName name="MKIRR011C060" localSheetId="4">'C 18.00|JPY'!$I$11</definedName>
    <definedName name="MKIRR011C060" localSheetId="5">'C 18.00|TOTAL'!$I$11</definedName>
    <definedName name="MKIRR012C010" localSheetId="1">'C 18.00|CHF'!$D$12</definedName>
    <definedName name="MKIRR012C010" localSheetId="2">'C 18.00|EUR'!$D$12</definedName>
    <definedName name="MKIRR012C010" localSheetId="3">'C 18.00|GBP'!$D$12</definedName>
    <definedName name="MKIRR012C010" localSheetId="4">'C 18.00|JPY'!$D$12</definedName>
    <definedName name="MKIRR012C010" localSheetId="5">'C 18.00|TOTAL'!$D$12</definedName>
    <definedName name="MKIRR012C020" localSheetId="1">'C 18.00|CHF'!$E$12</definedName>
    <definedName name="MKIRR012C020" localSheetId="2">'C 18.00|EUR'!$E$12</definedName>
    <definedName name="MKIRR012C020" localSheetId="3">'C 18.00|GBP'!$E$12</definedName>
    <definedName name="MKIRR012C020" localSheetId="4">'C 18.00|JPY'!$E$12</definedName>
    <definedName name="MKIRR012C020" localSheetId="5">'C 18.00|TOTAL'!$E$12</definedName>
    <definedName name="MKIRR013C010" localSheetId="1">'C 18.00|CHF'!$D$13</definedName>
    <definedName name="MKIRR013C010" localSheetId="2">'C 18.00|EUR'!$D$13</definedName>
    <definedName name="MKIRR013C010" localSheetId="3">'C 18.00|GBP'!$D$13</definedName>
    <definedName name="MKIRR013C010" localSheetId="4">'C 18.00|JPY'!$D$13</definedName>
    <definedName name="MKIRR013C010" localSheetId="5">'C 18.00|TOTAL'!$D$13</definedName>
    <definedName name="MKIRR013C020" localSheetId="1">'C 18.00|CHF'!$E$13</definedName>
    <definedName name="MKIRR013C020" localSheetId="2">'C 18.00|EUR'!$E$13</definedName>
    <definedName name="MKIRR013C020" localSheetId="3">'C 18.00|GBP'!$E$13</definedName>
    <definedName name="MKIRR013C020" localSheetId="4">'C 18.00|JPY'!$E$13</definedName>
    <definedName name="MKIRR013C020" localSheetId="5">'C 18.00|TOTAL'!$E$13</definedName>
    <definedName name="MKIRR020C010" localSheetId="1">'C 18.00|CHF'!$D$14</definedName>
    <definedName name="MKIRR020C010" localSheetId="2">'C 18.00|EUR'!$D$14</definedName>
    <definedName name="MKIRR020C010" localSheetId="3">'C 18.00|GBP'!$D$14</definedName>
    <definedName name="MKIRR020C010" localSheetId="4">'C 18.00|JPY'!$D$14</definedName>
    <definedName name="MKIRR020C010" localSheetId="5">'C 18.00|TOTAL'!$D$14</definedName>
    <definedName name="MKIRR020C020" localSheetId="1">'C 18.00|CHF'!$E$14</definedName>
    <definedName name="MKIRR020C020" localSheetId="2">'C 18.00|EUR'!$E$14</definedName>
    <definedName name="MKIRR020C020" localSheetId="3">'C 18.00|GBP'!$E$14</definedName>
    <definedName name="MKIRR020C020" localSheetId="4">'C 18.00|JPY'!$E$14</definedName>
    <definedName name="MKIRR020C020" localSheetId="5">'C 18.00|TOTAL'!$E$14</definedName>
    <definedName name="MKIRR020C030" localSheetId="1">'C 18.00|CHF'!$F$14</definedName>
    <definedName name="MKIRR020C030" localSheetId="2">'C 18.00|EUR'!$F$14</definedName>
    <definedName name="MKIRR020C030" localSheetId="3">'C 18.00|GBP'!$F$14</definedName>
    <definedName name="MKIRR020C030" localSheetId="4">'C 18.00|JPY'!$F$14</definedName>
    <definedName name="MKIRR020C030" localSheetId="5">'C 18.00|TOTAL'!$F$14</definedName>
    <definedName name="MKIRR020C040" localSheetId="1">'C 18.00|CHF'!$G$14</definedName>
    <definedName name="MKIRR020C040" localSheetId="2">'C 18.00|EUR'!$G$14</definedName>
    <definedName name="MKIRR020C040" localSheetId="3">'C 18.00|GBP'!$G$14</definedName>
    <definedName name="MKIRR020C040" localSheetId="4">'C 18.00|JPY'!$G$14</definedName>
    <definedName name="MKIRR020C040" localSheetId="5">'C 18.00|TOTAL'!$G$14</definedName>
    <definedName name="MKIRR020C050" localSheetId="1">'C 18.00|CHF'!$H$14</definedName>
    <definedName name="MKIRR020C050" localSheetId="2">'C 18.00|EUR'!$H$14</definedName>
    <definedName name="MKIRR020C050" localSheetId="3">'C 18.00|GBP'!$H$14</definedName>
    <definedName name="MKIRR020C050" localSheetId="4">'C 18.00|JPY'!$H$14</definedName>
    <definedName name="MKIRR020C050" localSheetId="5">'C 18.00|TOTAL'!$H$14</definedName>
    <definedName name="MKIRR020C060" localSheetId="1">'C 18.00|CHF'!$I$14</definedName>
    <definedName name="MKIRR020C060" localSheetId="2">'C 18.00|EUR'!$I$14</definedName>
    <definedName name="MKIRR020C060" localSheetId="3">'C 18.00|GBP'!$I$14</definedName>
    <definedName name="MKIRR020C060" localSheetId="4">'C 18.00|JPY'!$I$14</definedName>
    <definedName name="MKIRR020C060" localSheetId="5">'C 18.00|TOTAL'!$I$14</definedName>
    <definedName name="MKIRR030C010" localSheetId="1">'C 18.00|CHF'!$D$15</definedName>
    <definedName name="MKIRR030C010" localSheetId="2">'C 18.00|EUR'!$D$15</definedName>
    <definedName name="MKIRR030C010" localSheetId="3">'C 18.00|GBP'!$D$15</definedName>
    <definedName name="MKIRR030C010" localSheetId="4">'C 18.00|JPY'!$D$15</definedName>
    <definedName name="MKIRR030C010" localSheetId="5">'C 18.00|TOTAL'!$D$15</definedName>
    <definedName name="MKIRR030C020" localSheetId="1">'C 18.00|CHF'!$E$15</definedName>
    <definedName name="MKIRR030C020" localSheetId="2">'C 18.00|EUR'!$E$15</definedName>
    <definedName name="MKIRR030C020" localSheetId="3">'C 18.00|GBP'!$E$15</definedName>
    <definedName name="MKIRR030C020" localSheetId="4">'C 18.00|JPY'!$E$15</definedName>
    <definedName name="MKIRR030C020" localSheetId="5">'C 18.00|TOTAL'!$E$15</definedName>
    <definedName name="MKIRR030C030" localSheetId="1">'C 18.00|CHF'!$F$15</definedName>
    <definedName name="MKIRR030C030" localSheetId="2">'C 18.00|EUR'!$F$15</definedName>
    <definedName name="MKIRR030C030" localSheetId="3">'C 18.00|GBP'!$F$15</definedName>
    <definedName name="MKIRR030C030" localSheetId="4">'C 18.00|JPY'!$F$15</definedName>
    <definedName name="MKIRR030C030" localSheetId="5">'C 18.00|TOTAL'!$F$15</definedName>
    <definedName name="MKIRR030C040" localSheetId="1">'C 18.00|CHF'!$G$15</definedName>
    <definedName name="MKIRR030C040" localSheetId="2">'C 18.00|EUR'!$G$15</definedName>
    <definedName name="MKIRR030C040" localSheetId="3">'C 18.00|GBP'!$G$15</definedName>
    <definedName name="MKIRR030C040" localSheetId="4">'C 18.00|JPY'!$G$15</definedName>
    <definedName name="MKIRR030C040" localSheetId="5">'C 18.00|TOTAL'!$G$15</definedName>
    <definedName name="MKIRR040C030" localSheetId="1">'C 18.00|CHF'!$F$16</definedName>
    <definedName name="MKIRR040C030" localSheetId="2">'C 18.00|EUR'!$F$16</definedName>
    <definedName name="MKIRR040C030" localSheetId="3">'C 18.00|GBP'!$F$16</definedName>
    <definedName name="MKIRR040C030" localSheetId="4">'C 18.00|JPY'!$F$16</definedName>
    <definedName name="MKIRR040C030" localSheetId="5">'C 18.00|TOTAL'!$F$16</definedName>
    <definedName name="MKIRR040C040" localSheetId="1">'C 18.00|CHF'!$G$16</definedName>
    <definedName name="MKIRR040C040" localSheetId="2">'C 18.00|EUR'!$G$16</definedName>
    <definedName name="MKIRR040C040" localSheetId="3">'C 18.00|GBP'!$G$16</definedName>
    <definedName name="MKIRR040C040" localSheetId="4">'C 18.00|JPY'!$G$16</definedName>
    <definedName name="MKIRR040C040" localSheetId="5">'C 18.00|TOTAL'!$G$16</definedName>
    <definedName name="MKIRR050C030" localSheetId="1">'C 18.00|CHF'!$F$17</definedName>
    <definedName name="MKIRR050C030" localSheetId="2">'C 18.00|EUR'!$F$17</definedName>
    <definedName name="MKIRR050C030" localSheetId="3">'C 18.00|GBP'!$F$17</definedName>
    <definedName name="MKIRR050C030" localSheetId="4">'C 18.00|JPY'!$F$17</definedName>
    <definedName name="MKIRR050C030" localSheetId="5">'C 18.00|TOTAL'!$F$17</definedName>
    <definedName name="MKIRR050C040" localSheetId="1">'C 18.00|CHF'!$G$17</definedName>
    <definedName name="MKIRR050C040" localSheetId="2">'C 18.00|EUR'!$G$17</definedName>
    <definedName name="MKIRR050C040" localSheetId="3">'C 18.00|GBP'!$G$17</definedName>
    <definedName name="MKIRR050C040" localSheetId="4">'C 18.00|JPY'!$G$17</definedName>
    <definedName name="MKIRR050C040" localSheetId="5">'C 18.00|TOTAL'!$G$17</definedName>
    <definedName name="MKIRR060C030" localSheetId="1">'C 18.00|CHF'!$F$18</definedName>
    <definedName name="MKIRR060C030" localSheetId="2">'C 18.00|EUR'!$F$18</definedName>
    <definedName name="MKIRR060C030" localSheetId="3">'C 18.00|GBP'!$F$18</definedName>
    <definedName name="MKIRR060C030" localSheetId="4">'C 18.00|JPY'!$F$18</definedName>
    <definedName name="MKIRR060C030" localSheetId="5">'C 18.00|TOTAL'!$F$18</definedName>
    <definedName name="MKIRR060C040" localSheetId="1">'C 18.00|CHF'!$G$18</definedName>
    <definedName name="MKIRR060C040" localSheetId="2">'C 18.00|EUR'!$G$18</definedName>
    <definedName name="MKIRR060C040" localSheetId="3">'C 18.00|GBP'!$G$18</definedName>
    <definedName name="MKIRR060C040" localSheetId="4">'C 18.00|JPY'!$G$18</definedName>
    <definedName name="MKIRR060C040" localSheetId="5">'C 18.00|TOTAL'!$G$18</definedName>
    <definedName name="MKIRR070C030" localSheetId="1">'C 18.00|CHF'!$F$19</definedName>
    <definedName name="MKIRR070C030" localSheetId="2">'C 18.00|EUR'!$F$19</definedName>
    <definedName name="MKIRR070C030" localSheetId="3">'C 18.00|GBP'!$F$19</definedName>
    <definedName name="MKIRR070C030" localSheetId="4">'C 18.00|JPY'!$F$19</definedName>
    <definedName name="MKIRR070C030" localSheetId="5">'C 18.00|TOTAL'!$F$19</definedName>
    <definedName name="MKIRR070C040" localSheetId="1">'C 18.00|CHF'!$G$19</definedName>
    <definedName name="MKIRR070C040" localSheetId="2">'C 18.00|EUR'!$G$19</definedName>
    <definedName name="MKIRR070C040" localSheetId="3">'C 18.00|GBP'!$G$19</definedName>
    <definedName name="MKIRR070C040" localSheetId="4">'C 18.00|JPY'!$G$19</definedName>
    <definedName name="MKIRR070C040" localSheetId="5">'C 18.00|TOTAL'!$G$19</definedName>
    <definedName name="MKIRR080C010" localSheetId="1">'C 18.00|CHF'!$D$20</definedName>
    <definedName name="MKIRR080C010" localSheetId="2">'C 18.00|EUR'!$D$20</definedName>
    <definedName name="MKIRR080C010" localSheetId="3">'C 18.00|GBP'!$D$20</definedName>
    <definedName name="MKIRR080C010" localSheetId="4">'C 18.00|JPY'!$D$20</definedName>
    <definedName name="MKIRR080C010" localSheetId="5">'C 18.00|TOTAL'!$D$20</definedName>
    <definedName name="MKIRR080C020" localSheetId="1">'C 18.00|CHF'!$E$20</definedName>
    <definedName name="MKIRR080C020" localSheetId="2">'C 18.00|EUR'!$E$20</definedName>
    <definedName name="MKIRR080C020" localSheetId="3">'C 18.00|GBP'!$E$20</definedName>
    <definedName name="MKIRR080C020" localSheetId="4">'C 18.00|JPY'!$E$20</definedName>
    <definedName name="MKIRR080C020" localSheetId="5">'C 18.00|TOTAL'!$E$20</definedName>
    <definedName name="MKIRR080C030" localSheetId="1">'C 18.00|CHF'!$F$20</definedName>
    <definedName name="MKIRR080C030" localSheetId="2">'C 18.00|EUR'!$F$20</definedName>
    <definedName name="MKIRR080C030" localSheetId="3">'C 18.00|GBP'!$F$20</definedName>
    <definedName name="MKIRR080C030" localSheetId="4">'C 18.00|JPY'!$F$20</definedName>
    <definedName name="MKIRR080C030" localSheetId="5">'C 18.00|TOTAL'!$F$20</definedName>
    <definedName name="MKIRR080C040" localSheetId="1">'C 18.00|CHF'!$G$20</definedName>
    <definedName name="MKIRR080C040" localSheetId="2">'C 18.00|EUR'!$G$20</definedName>
    <definedName name="MKIRR080C040" localSheetId="3">'C 18.00|GBP'!$G$20</definedName>
    <definedName name="MKIRR080C040" localSheetId="4">'C 18.00|JPY'!$G$20</definedName>
    <definedName name="MKIRR080C040" localSheetId="5">'C 18.00|TOTAL'!$G$20</definedName>
    <definedName name="MKIRR090C030" localSheetId="1">'C 18.00|CHF'!$F$21</definedName>
    <definedName name="MKIRR090C030" localSheetId="2">'C 18.00|EUR'!$F$21</definedName>
    <definedName name="MKIRR090C030" localSheetId="3">'C 18.00|GBP'!$F$21</definedName>
    <definedName name="MKIRR090C030" localSheetId="4">'C 18.00|JPY'!$F$21</definedName>
    <definedName name="MKIRR090C030" localSheetId="5">'C 18.00|TOTAL'!$F$21</definedName>
    <definedName name="MKIRR090C040" localSheetId="1">'C 18.00|CHF'!$G$21</definedName>
    <definedName name="MKIRR090C040" localSheetId="2">'C 18.00|EUR'!$G$21</definedName>
    <definedName name="MKIRR090C040" localSheetId="3">'C 18.00|GBP'!$G$21</definedName>
    <definedName name="MKIRR090C040" localSheetId="4">'C 18.00|JPY'!$G$21</definedName>
    <definedName name="MKIRR090C040" localSheetId="5">'C 18.00|TOTAL'!$G$21</definedName>
    <definedName name="MKIRR100C030" localSheetId="1">'C 18.00|CHF'!$F$22</definedName>
    <definedName name="MKIRR100C030" localSheetId="2">'C 18.00|EUR'!$F$22</definedName>
    <definedName name="MKIRR100C030" localSheetId="3">'C 18.00|GBP'!$F$22</definedName>
    <definedName name="MKIRR100C030" localSheetId="4">'C 18.00|JPY'!$F$22</definedName>
    <definedName name="MKIRR100C030" localSheetId="5">'C 18.00|TOTAL'!$F$22</definedName>
    <definedName name="MKIRR100C040" localSheetId="1">'C 18.00|CHF'!$G$22</definedName>
    <definedName name="MKIRR100C040" localSheetId="2">'C 18.00|EUR'!$G$22</definedName>
    <definedName name="MKIRR100C040" localSheetId="3">'C 18.00|GBP'!$G$22</definedName>
    <definedName name="MKIRR100C040" localSheetId="4">'C 18.00|JPY'!$G$22</definedName>
    <definedName name="MKIRR100C040" localSheetId="5">'C 18.00|TOTAL'!$G$22</definedName>
    <definedName name="MKIRR110C030" localSheetId="1">'C 18.00|CHF'!$F$23</definedName>
    <definedName name="MKIRR110C030" localSheetId="2">'C 18.00|EUR'!$F$23</definedName>
    <definedName name="MKIRR110C030" localSheetId="3">'C 18.00|GBP'!$F$23</definedName>
    <definedName name="MKIRR110C030" localSheetId="4">'C 18.00|JPY'!$F$23</definedName>
    <definedName name="MKIRR110C030" localSheetId="5">'C 18.00|TOTAL'!$F$23</definedName>
    <definedName name="MKIRR110C040" localSheetId="1">'C 18.00|CHF'!$G$23</definedName>
    <definedName name="MKIRR110C040" localSheetId="2">'C 18.00|EUR'!$G$23</definedName>
    <definedName name="MKIRR110C040" localSheetId="3">'C 18.00|GBP'!$G$23</definedName>
    <definedName name="MKIRR110C040" localSheetId="4">'C 18.00|JPY'!$G$23</definedName>
    <definedName name="MKIRR110C040" localSheetId="5">'C 18.00|TOTAL'!$G$23</definedName>
    <definedName name="MKIRR120C010" localSheetId="1">'C 18.00|CHF'!$D$24</definedName>
    <definedName name="MKIRR120C010" localSheetId="2">'C 18.00|EUR'!$D$24</definedName>
    <definedName name="MKIRR120C010" localSheetId="3">'C 18.00|GBP'!$D$24</definedName>
    <definedName name="MKIRR120C010" localSheetId="4">'C 18.00|JPY'!$D$24</definedName>
    <definedName name="MKIRR120C010" localSheetId="5">'C 18.00|TOTAL'!$D$24</definedName>
    <definedName name="MKIRR120C020" localSheetId="1">'C 18.00|CHF'!$E$24</definedName>
    <definedName name="MKIRR120C020" localSheetId="2">'C 18.00|EUR'!$E$24</definedName>
    <definedName name="MKIRR120C020" localSheetId="3">'C 18.00|GBP'!$E$24</definedName>
    <definedName name="MKIRR120C020" localSheetId="4">'C 18.00|JPY'!$E$24</definedName>
    <definedName name="MKIRR120C020" localSheetId="5">'C 18.00|TOTAL'!$E$24</definedName>
    <definedName name="MKIRR120C030" localSheetId="1">'C 18.00|CHF'!$F$24</definedName>
    <definedName name="MKIRR120C030" localSheetId="2">'C 18.00|EUR'!$F$24</definedName>
    <definedName name="MKIRR120C030" localSheetId="3">'C 18.00|GBP'!$F$24</definedName>
    <definedName name="MKIRR120C030" localSheetId="4">'C 18.00|JPY'!$F$24</definedName>
    <definedName name="MKIRR120C030" localSheetId="5">'C 18.00|TOTAL'!$F$24</definedName>
    <definedName name="MKIRR120C040" localSheetId="1">'C 18.00|CHF'!$G$24</definedName>
    <definedName name="MKIRR120C040" localSheetId="2">'C 18.00|EUR'!$G$24</definedName>
    <definedName name="MKIRR120C040" localSheetId="3">'C 18.00|GBP'!$G$24</definedName>
    <definedName name="MKIRR120C040" localSheetId="4">'C 18.00|JPY'!$G$24</definedName>
    <definedName name="MKIRR120C040" localSheetId="5">'C 18.00|TOTAL'!$G$24</definedName>
    <definedName name="MKIRR130C030" localSheetId="1">'C 18.00|CHF'!$F$25</definedName>
    <definedName name="MKIRR130C030" localSheetId="2">'C 18.00|EUR'!$F$25</definedName>
    <definedName name="MKIRR130C030" localSheetId="3">'C 18.00|GBP'!$F$25</definedName>
    <definedName name="MKIRR130C030" localSheetId="4">'C 18.00|JPY'!$F$25</definedName>
    <definedName name="MKIRR130C030" localSheetId="5">'C 18.00|TOTAL'!$F$25</definedName>
    <definedName name="MKIRR130C040" localSheetId="1">'C 18.00|CHF'!$G$25</definedName>
    <definedName name="MKIRR130C040" localSheetId="2">'C 18.00|EUR'!$G$25</definedName>
    <definedName name="MKIRR130C040" localSheetId="3">'C 18.00|GBP'!$G$25</definedName>
    <definedName name="MKIRR130C040" localSheetId="4">'C 18.00|JPY'!$G$25</definedName>
    <definedName name="MKIRR130C040" localSheetId="5">'C 18.00|TOTAL'!$G$25</definedName>
    <definedName name="MKIRR140C030" localSheetId="1">'C 18.00|CHF'!$F$26</definedName>
    <definedName name="MKIRR140C030" localSheetId="2">'C 18.00|EUR'!$F$26</definedName>
    <definedName name="MKIRR140C030" localSheetId="3">'C 18.00|GBP'!$F$26</definedName>
    <definedName name="MKIRR140C030" localSheetId="4">'C 18.00|JPY'!$F$26</definedName>
    <definedName name="MKIRR140C030" localSheetId="5">'C 18.00|TOTAL'!$F$26</definedName>
    <definedName name="MKIRR140C040" localSheetId="1">'C 18.00|CHF'!$G$26</definedName>
    <definedName name="MKIRR140C040" localSheetId="2">'C 18.00|EUR'!$G$26</definedName>
    <definedName name="MKIRR140C040" localSheetId="3">'C 18.00|GBP'!$G$26</definedName>
    <definedName name="MKIRR140C040" localSheetId="4">'C 18.00|JPY'!$G$26</definedName>
    <definedName name="MKIRR140C040" localSheetId="5">'C 18.00|TOTAL'!$G$26</definedName>
    <definedName name="MKIRR150C030" localSheetId="1">'C 18.00|CHF'!$F$27</definedName>
    <definedName name="MKIRR150C030" localSheetId="2">'C 18.00|EUR'!$F$27</definedName>
    <definedName name="MKIRR150C030" localSheetId="3">'C 18.00|GBP'!$F$27</definedName>
    <definedName name="MKIRR150C030" localSheetId="4">'C 18.00|JPY'!$F$27</definedName>
    <definedName name="MKIRR150C030" localSheetId="5">'C 18.00|TOTAL'!$F$27</definedName>
    <definedName name="MKIRR150C040" localSheetId="1">'C 18.00|CHF'!$G$27</definedName>
    <definedName name="MKIRR150C040" localSheetId="2">'C 18.00|EUR'!$G$27</definedName>
    <definedName name="MKIRR150C040" localSheetId="3">'C 18.00|GBP'!$G$27</definedName>
    <definedName name="MKIRR150C040" localSheetId="4">'C 18.00|JPY'!$G$27</definedName>
    <definedName name="MKIRR150C040" localSheetId="5">'C 18.00|TOTAL'!$G$27</definedName>
    <definedName name="MKIRR160C030" localSheetId="1">'C 18.00|CHF'!$F$28</definedName>
    <definedName name="MKIRR160C030" localSheetId="2">'C 18.00|EUR'!$F$28</definedName>
    <definedName name="MKIRR160C030" localSheetId="3">'C 18.00|GBP'!$F$28</definedName>
    <definedName name="MKIRR160C030" localSheetId="4">'C 18.00|JPY'!$F$28</definedName>
    <definedName name="MKIRR160C030" localSheetId="5">'C 18.00|TOTAL'!$F$28</definedName>
    <definedName name="MKIRR160C040" localSheetId="1">'C 18.00|CHF'!$G$28</definedName>
    <definedName name="MKIRR160C040" localSheetId="2">'C 18.00|EUR'!$G$28</definedName>
    <definedName name="MKIRR160C040" localSheetId="3">'C 18.00|GBP'!$G$28</definedName>
    <definedName name="MKIRR160C040" localSheetId="4">'C 18.00|JPY'!$G$28</definedName>
    <definedName name="MKIRR160C040" localSheetId="5">'C 18.00|TOTAL'!$G$28</definedName>
    <definedName name="MKIRR170C030" localSheetId="1">'C 18.00|CHF'!$F$29</definedName>
    <definedName name="MKIRR170C030" localSheetId="2">'C 18.00|EUR'!$F$29</definedName>
    <definedName name="MKIRR170C030" localSheetId="3">'C 18.00|GBP'!$F$29</definedName>
    <definedName name="MKIRR170C030" localSheetId="4">'C 18.00|JPY'!$F$29</definedName>
    <definedName name="MKIRR170C030" localSheetId="5">'C 18.00|TOTAL'!$F$29</definedName>
    <definedName name="MKIRR170C040" localSheetId="1">'C 18.00|CHF'!$G$29</definedName>
    <definedName name="MKIRR170C040" localSheetId="2">'C 18.00|EUR'!$G$29</definedName>
    <definedName name="MKIRR170C040" localSheetId="3">'C 18.00|GBP'!$G$29</definedName>
    <definedName name="MKIRR170C040" localSheetId="4">'C 18.00|JPY'!$G$29</definedName>
    <definedName name="MKIRR170C040" localSheetId="5">'C 18.00|TOTAL'!$G$29</definedName>
    <definedName name="MKIRR180C030" localSheetId="1">'C 18.00|CHF'!$F$30</definedName>
    <definedName name="MKIRR180C030" localSheetId="2">'C 18.00|EUR'!$F$30</definedName>
    <definedName name="MKIRR180C030" localSheetId="3">'C 18.00|GBP'!$F$30</definedName>
    <definedName name="MKIRR180C030" localSheetId="4">'C 18.00|JPY'!$F$30</definedName>
    <definedName name="MKIRR180C030" localSheetId="5">'C 18.00|TOTAL'!$F$30</definedName>
    <definedName name="MKIRR180C040" localSheetId="1">'C 18.00|CHF'!$G$30</definedName>
    <definedName name="MKIRR180C040" localSheetId="2">'C 18.00|EUR'!$G$30</definedName>
    <definedName name="MKIRR180C040" localSheetId="3">'C 18.00|GBP'!$G$30</definedName>
    <definedName name="MKIRR180C040" localSheetId="4">'C 18.00|JPY'!$G$30</definedName>
    <definedName name="MKIRR180C040" localSheetId="5">'C 18.00|TOTAL'!$G$30</definedName>
    <definedName name="MKIRR190C030" localSheetId="1">'C 18.00|CHF'!$F$31</definedName>
    <definedName name="MKIRR190C030" localSheetId="2">'C 18.00|EUR'!$F$31</definedName>
    <definedName name="MKIRR190C030" localSheetId="3">'C 18.00|GBP'!$F$31</definedName>
    <definedName name="MKIRR190C030" localSheetId="4">'C 18.00|JPY'!$F$31</definedName>
    <definedName name="MKIRR190C030" localSheetId="5">'C 18.00|TOTAL'!$F$31</definedName>
    <definedName name="MKIRR190C040" localSheetId="1">'C 18.00|CHF'!$G$31</definedName>
    <definedName name="MKIRR190C040" localSheetId="2">'C 18.00|EUR'!$G$31</definedName>
    <definedName name="MKIRR190C040" localSheetId="3">'C 18.00|GBP'!$G$31</definedName>
    <definedName name="MKIRR190C040" localSheetId="4">'C 18.00|JPY'!$G$31</definedName>
    <definedName name="MKIRR190C040" localSheetId="5">'C 18.00|TOTAL'!$G$31</definedName>
    <definedName name="MKIRR200C030" localSheetId="1">'C 18.00|CHF'!$F$32</definedName>
    <definedName name="MKIRR200C030" localSheetId="2">'C 18.00|EUR'!$F$32</definedName>
    <definedName name="MKIRR200C030" localSheetId="3">'C 18.00|GBP'!$F$32</definedName>
    <definedName name="MKIRR200C030" localSheetId="4">'C 18.00|JPY'!$F$32</definedName>
    <definedName name="MKIRR200C030" localSheetId="5">'C 18.00|TOTAL'!$F$32</definedName>
    <definedName name="MKIRR200C040" localSheetId="1">'C 18.00|CHF'!$G$32</definedName>
    <definedName name="MKIRR200C040" localSheetId="2">'C 18.00|EUR'!$G$32</definedName>
    <definedName name="MKIRR200C040" localSheetId="3">'C 18.00|GBP'!$G$32</definedName>
    <definedName name="MKIRR200C040" localSheetId="4">'C 18.00|JPY'!$G$32</definedName>
    <definedName name="MKIRR200C040" localSheetId="5">'C 18.00|TOTAL'!$G$32</definedName>
    <definedName name="MKIRR210C010" localSheetId="1">'C 18.00|CHF'!$D$33</definedName>
    <definedName name="MKIRR210C010" localSheetId="2">'C 18.00|EUR'!$D$33</definedName>
    <definedName name="MKIRR210C010" localSheetId="3">'C 18.00|GBP'!$D$33</definedName>
    <definedName name="MKIRR210C010" localSheetId="4">'C 18.00|JPY'!$D$33</definedName>
    <definedName name="MKIRR210C010" localSheetId="5">'C 18.00|TOTAL'!$D$33</definedName>
    <definedName name="MKIRR210C020" localSheetId="1">'C 18.00|CHF'!$E$33</definedName>
    <definedName name="MKIRR210C020" localSheetId="2">'C 18.00|EUR'!$E$33</definedName>
    <definedName name="MKIRR210C020" localSheetId="3">'C 18.00|GBP'!$E$33</definedName>
    <definedName name="MKIRR210C020" localSheetId="4">'C 18.00|JPY'!$E$33</definedName>
    <definedName name="MKIRR210C020" localSheetId="5">'C 18.00|TOTAL'!$E$33</definedName>
    <definedName name="MKIRR210C030" localSheetId="1">'C 18.00|CHF'!$F$33</definedName>
    <definedName name="MKIRR210C030" localSheetId="2">'C 18.00|EUR'!$F$33</definedName>
    <definedName name="MKIRR210C030" localSheetId="3">'C 18.00|GBP'!$F$33</definedName>
    <definedName name="MKIRR210C030" localSheetId="4">'C 18.00|JPY'!$F$33</definedName>
    <definedName name="MKIRR210C030" localSheetId="5">'C 18.00|TOTAL'!$F$33</definedName>
    <definedName name="MKIRR210C040" localSheetId="1">'C 18.00|CHF'!$G$33</definedName>
    <definedName name="MKIRR210C040" localSheetId="2">'C 18.00|EUR'!$G$33</definedName>
    <definedName name="MKIRR210C040" localSheetId="3">'C 18.00|GBP'!$G$33</definedName>
    <definedName name="MKIRR210C040" localSheetId="4">'C 18.00|JPY'!$G$33</definedName>
    <definedName name="MKIRR210C040" localSheetId="5">'C 18.00|TOTAL'!$G$33</definedName>
    <definedName name="MKIRR210C050" localSheetId="1">'C 18.00|CHF'!$H$33</definedName>
    <definedName name="MKIRR210C050" localSheetId="2">'C 18.00|EUR'!$H$33</definedName>
    <definedName name="MKIRR210C050" localSheetId="3">'C 18.00|GBP'!$H$33</definedName>
    <definedName name="MKIRR210C050" localSheetId="4">'C 18.00|JPY'!$H$33</definedName>
    <definedName name="MKIRR210C050" localSheetId="5">'C 18.00|TOTAL'!$H$33</definedName>
    <definedName name="MKIRR210C060" localSheetId="1">'C 18.00|CHF'!$I$33</definedName>
    <definedName name="MKIRR210C060" localSheetId="2">'C 18.00|EUR'!$I$33</definedName>
    <definedName name="MKIRR210C060" localSheetId="3">'C 18.00|GBP'!$I$33</definedName>
    <definedName name="MKIRR210C060" localSheetId="4">'C 18.00|JPY'!$I$33</definedName>
    <definedName name="MKIRR210C060" localSheetId="5">'C 18.00|TOTAL'!$I$33</definedName>
    <definedName name="MKIRR220C010" localSheetId="1">'C 18.00|CHF'!$D$34</definedName>
    <definedName name="MKIRR220C010" localSheetId="2">'C 18.00|EUR'!$D$34</definedName>
    <definedName name="MKIRR220C010" localSheetId="3">'C 18.00|GBP'!$D$34</definedName>
    <definedName name="MKIRR220C010" localSheetId="4">'C 18.00|JPY'!$D$34</definedName>
    <definedName name="MKIRR220C010" localSheetId="5">'C 18.00|TOTAL'!$D$34</definedName>
    <definedName name="MKIRR220C020" localSheetId="1">'C 18.00|CHF'!$E$34</definedName>
    <definedName name="MKIRR220C020" localSheetId="2">'C 18.00|EUR'!$E$34</definedName>
    <definedName name="MKIRR220C020" localSheetId="3">'C 18.00|GBP'!$E$34</definedName>
    <definedName name="MKIRR220C020" localSheetId="4">'C 18.00|JPY'!$E$34</definedName>
    <definedName name="MKIRR220C020" localSheetId="5">'C 18.00|TOTAL'!$E$34</definedName>
    <definedName name="MKIRR220C030" localSheetId="1">'C 18.00|CHF'!$F$34</definedName>
    <definedName name="MKIRR220C030" localSheetId="2">'C 18.00|EUR'!$F$34</definedName>
    <definedName name="MKIRR220C030" localSheetId="3">'C 18.00|GBP'!$F$34</definedName>
    <definedName name="MKIRR220C030" localSheetId="4">'C 18.00|JPY'!$F$34</definedName>
    <definedName name="MKIRR220C030" localSheetId="5">'C 18.00|TOTAL'!$F$34</definedName>
    <definedName name="MKIRR220C040" localSheetId="1">'C 18.00|CHF'!$G$34</definedName>
    <definedName name="MKIRR220C040" localSheetId="2">'C 18.00|EUR'!$G$34</definedName>
    <definedName name="MKIRR220C040" localSheetId="3">'C 18.00|GBP'!$G$34</definedName>
    <definedName name="MKIRR220C040" localSheetId="4">'C 18.00|JPY'!$G$34</definedName>
    <definedName name="MKIRR220C040" localSheetId="5">'C 18.00|TOTAL'!$G$34</definedName>
    <definedName name="MKIRR230C010" localSheetId="1">'C 18.00|CHF'!$D$35</definedName>
    <definedName name="MKIRR230C010" localSheetId="2">'C 18.00|EUR'!$D$35</definedName>
    <definedName name="MKIRR230C010" localSheetId="3">'C 18.00|GBP'!$D$35</definedName>
    <definedName name="MKIRR230C010" localSheetId="4">'C 18.00|JPY'!$D$35</definedName>
    <definedName name="MKIRR230C010" localSheetId="5">'C 18.00|TOTAL'!$D$35</definedName>
    <definedName name="MKIRR230C020" localSheetId="1">'C 18.00|CHF'!$E$35</definedName>
    <definedName name="MKIRR230C020" localSheetId="2">'C 18.00|EUR'!$E$35</definedName>
    <definedName name="MKIRR230C020" localSheetId="3">'C 18.00|GBP'!$E$35</definedName>
    <definedName name="MKIRR230C020" localSheetId="4">'C 18.00|JPY'!$E$35</definedName>
    <definedName name="MKIRR230C020" localSheetId="5">'C 18.00|TOTAL'!$E$35</definedName>
    <definedName name="MKIRR230C030" localSheetId="1">'C 18.00|CHF'!$F$35</definedName>
    <definedName name="MKIRR230C030" localSheetId="2">'C 18.00|EUR'!$F$35</definedName>
    <definedName name="MKIRR230C030" localSheetId="3">'C 18.00|GBP'!$F$35</definedName>
    <definedName name="MKIRR230C030" localSheetId="4">'C 18.00|JPY'!$F$35</definedName>
    <definedName name="MKIRR230C030" localSheetId="5">'C 18.00|TOTAL'!$F$35</definedName>
    <definedName name="MKIRR230C040" localSheetId="1">'C 18.00|CHF'!$G$35</definedName>
    <definedName name="MKIRR230C040" localSheetId="2">'C 18.00|EUR'!$G$35</definedName>
    <definedName name="MKIRR230C040" localSheetId="3">'C 18.00|GBP'!$G$35</definedName>
    <definedName name="MKIRR230C040" localSheetId="4">'C 18.00|JPY'!$G$35</definedName>
    <definedName name="MKIRR230C040" localSheetId="5">'C 18.00|TOTAL'!$G$35</definedName>
    <definedName name="MKIRR240C010" localSheetId="1">'C 18.00|CHF'!$D$36</definedName>
    <definedName name="MKIRR240C010" localSheetId="2">'C 18.00|EUR'!$D$36</definedName>
    <definedName name="MKIRR240C010" localSheetId="3">'C 18.00|GBP'!$D$36</definedName>
    <definedName name="MKIRR240C010" localSheetId="4">'C 18.00|JPY'!$D$36</definedName>
    <definedName name="MKIRR240C010" localSheetId="5">'C 18.00|TOTAL'!$D$36</definedName>
    <definedName name="MKIRR240C020" localSheetId="1">'C 18.00|CHF'!$E$36</definedName>
    <definedName name="MKIRR240C020" localSheetId="2">'C 18.00|EUR'!$E$36</definedName>
    <definedName name="MKIRR240C020" localSheetId="3">'C 18.00|GBP'!$E$36</definedName>
    <definedName name="MKIRR240C020" localSheetId="4">'C 18.00|JPY'!$E$36</definedName>
    <definedName name="MKIRR240C020" localSheetId="5">'C 18.00|TOTAL'!$E$36</definedName>
    <definedName name="MKIRR240C030" localSheetId="1">'C 18.00|CHF'!$F$36</definedName>
    <definedName name="MKIRR240C030" localSheetId="2">'C 18.00|EUR'!$F$36</definedName>
    <definedName name="MKIRR240C030" localSheetId="3">'C 18.00|GBP'!$F$36</definedName>
    <definedName name="MKIRR240C030" localSheetId="4">'C 18.00|JPY'!$F$36</definedName>
    <definedName name="MKIRR240C030" localSheetId="5">'C 18.00|TOTAL'!$F$36</definedName>
    <definedName name="MKIRR240C040" localSheetId="1">'C 18.00|CHF'!$G$36</definedName>
    <definedName name="MKIRR240C040" localSheetId="2">'C 18.00|EUR'!$G$36</definedName>
    <definedName name="MKIRR240C040" localSheetId="3">'C 18.00|GBP'!$G$36</definedName>
    <definedName name="MKIRR240C040" localSheetId="4">'C 18.00|JPY'!$G$36</definedName>
    <definedName name="MKIRR240C040" localSheetId="5">'C 18.00|TOTAL'!$G$36</definedName>
    <definedName name="MKIRR250C010" localSheetId="1">'C 18.00|CHF'!$D$37</definedName>
    <definedName name="MKIRR250C010" localSheetId="2">'C 18.00|EUR'!$D$37</definedName>
    <definedName name="MKIRR250C010" localSheetId="3">'C 18.00|GBP'!$D$37</definedName>
    <definedName name="MKIRR250C010" localSheetId="4">'C 18.00|JPY'!$D$37</definedName>
    <definedName name="MKIRR250C010" localSheetId="5">'C 18.00|TOTAL'!$D$37</definedName>
    <definedName name="MKIRR250C020" localSheetId="1">'C 18.00|CHF'!$E$37</definedName>
    <definedName name="MKIRR250C020" localSheetId="2">'C 18.00|EUR'!$E$37</definedName>
    <definedName name="MKIRR250C020" localSheetId="3">'C 18.00|GBP'!$E$37</definedName>
    <definedName name="MKIRR250C020" localSheetId="4">'C 18.00|JPY'!$E$37</definedName>
    <definedName name="MKIRR250C020" localSheetId="5">'C 18.00|TOTAL'!$E$37</definedName>
    <definedName name="MKIRR250C030" localSheetId="1">'C 18.00|CHF'!$F$37</definedName>
    <definedName name="MKIRR250C030" localSheetId="2">'C 18.00|EUR'!$F$37</definedName>
    <definedName name="MKIRR250C030" localSheetId="3">'C 18.00|GBP'!$F$37</definedName>
    <definedName name="MKIRR250C030" localSheetId="4">'C 18.00|JPY'!$F$37</definedName>
    <definedName name="MKIRR250C030" localSheetId="5">'C 18.00|TOTAL'!$F$37</definedName>
    <definedName name="MKIRR250C040" localSheetId="1">'C 18.00|CHF'!$G$37</definedName>
    <definedName name="MKIRR250C040" localSheetId="2">'C 18.00|EUR'!$G$37</definedName>
    <definedName name="MKIRR250C040" localSheetId="3">'C 18.00|GBP'!$G$37</definedName>
    <definedName name="MKIRR250C040" localSheetId="4">'C 18.00|JPY'!$G$37</definedName>
    <definedName name="MKIRR250C040" localSheetId="5">'C 18.00|TOTAL'!$G$37</definedName>
    <definedName name="MKIRR250C050" localSheetId="1">'C 18.00|CHF'!$H$37</definedName>
    <definedName name="MKIRR250C050" localSheetId="2">'C 18.00|EUR'!$H$37</definedName>
    <definedName name="MKIRR250C050" localSheetId="3">'C 18.00|GBP'!$H$37</definedName>
    <definedName name="MKIRR250C050" localSheetId="4">'C 18.00|JPY'!$H$37</definedName>
    <definedName name="MKIRR250C050" localSheetId="5">'C 18.00|TOTAL'!$H$37</definedName>
    <definedName name="MKIRR250C060" localSheetId="1">'C 18.00|CHF'!$I$37</definedName>
    <definedName name="MKIRR250C060" localSheetId="2">'C 18.00|EUR'!$I$37</definedName>
    <definedName name="MKIRR250C060" localSheetId="3">'C 18.00|GBP'!$I$37</definedName>
    <definedName name="MKIRR250C060" localSheetId="4">'C 18.00|JPY'!$I$37</definedName>
    <definedName name="MKIRR250C060" localSheetId="5">'C 18.00|TOTAL'!$I$37</definedName>
    <definedName name="MKIRR251C060" localSheetId="1">'C 18.00|CHF'!$I$38</definedName>
    <definedName name="MKIRR251C060" localSheetId="2">'C 18.00|EUR'!$I$38</definedName>
    <definedName name="MKIRR251C060" localSheetId="3">'C 18.00|GBP'!$I$38</definedName>
    <definedName name="MKIRR251C060" localSheetId="4">'C 18.00|JPY'!$I$38</definedName>
    <definedName name="MKIRR251C060" localSheetId="5">'C 18.00|TOTAL'!$I$38</definedName>
    <definedName name="MKIRR260C010" localSheetId="1">'C 18.00|CHF'!$D$39</definedName>
    <definedName name="MKIRR260C010" localSheetId="2">'C 18.00|EUR'!$D$39</definedName>
    <definedName name="MKIRR260C010" localSheetId="3">'C 18.00|GBP'!$D$39</definedName>
    <definedName name="MKIRR260C010" localSheetId="4">'C 18.00|JPY'!$D$39</definedName>
    <definedName name="MKIRR260C010" localSheetId="5">'C 18.00|TOTAL'!$D$39</definedName>
    <definedName name="MKIRR260C020" localSheetId="1">'C 18.00|CHF'!$E$39</definedName>
    <definedName name="MKIRR260C020" localSheetId="2">'C 18.00|EUR'!$E$39</definedName>
    <definedName name="MKIRR260C020" localSheetId="3">'C 18.00|GBP'!$E$39</definedName>
    <definedName name="MKIRR260C020" localSheetId="4">'C 18.00|JPY'!$E$39</definedName>
    <definedName name="MKIRR260C020" localSheetId="5">'C 18.00|TOTAL'!$E$39</definedName>
    <definedName name="MKIRR260C030" localSheetId="1">'C 18.00|CHF'!$F$39</definedName>
    <definedName name="MKIRR260C030" localSheetId="2">'C 18.00|EUR'!$F$39</definedName>
    <definedName name="MKIRR260C030" localSheetId="3">'C 18.00|GBP'!$F$39</definedName>
    <definedName name="MKIRR260C030" localSheetId="4">'C 18.00|JPY'!$F$39</definedName>
    <definedName name="MKIRR260C030" localSheetId="5">'C 18.00|TOTAL'!$F$39</definedName>
    <definedName name="MKIRR260C040" localSheetId="1">'C 18.00|CHF'!$G$39</definedName>
    <definedName name="MKIRR260C040" localSheetId="2">'C 18.00|EUR'!$G$39</definedName>
    <definedName name="MKIRR260C040" localSheetId="3">'C 18.00|GBP'!$G$39</definedName>
    <definedName name="MKIRR260C040" localSheetId="4">'C 18.00|JPY'!$G$39</definedName>
    <definedName name="MKIRR260C040" localSheetId="5">'C 18.00|TOTAL'!$G$39</definedName>
    <definedName name="MKIRR260C050" localSheetId="1">'C 18.00|CHF'!$H$39</definedName>
    <definedName name="MKIRR260C050" localSheetId="2">'C 18.00|EUR'!$H$39</definedName>
    <definedName name="MKIRR260C050" localSheetId="3">'C 18.00|GBP'!$H$39</definedName>
    <definedName name="MKIRR260C050" localSheetId="4">'C 18.00|JPY'!$H$39</definedName>
    <definedName name="MKIRR260C050" localSheetId="5">'C 18.00|TOTAL'!$H$39</definedName>
    <definedName name="MKIRR260C060" localSheetId="1">'C 18.00|CHF'!$I$39</definedName>
    <definedName name="MKIRR260C060" localSheetId="2">'C 18.00|EUR'!$I$39</definedName>
    <definedName name="MKIRR260C060" localSheetId="3">'C 18.00|GBP'!$I$39</definedName>
    <definedName name="MKIRR260C060" localSheetId="4">'C 18.00|JPY'!$I$39</definedName>
    <definedName name="MKIRR260C060" localSheetId="5">'C 18.00|TOTAL'!$I$39</definedName>
    <definedName name="MKIRR270C010" localSheetId="1">'C 18.00|CHF'!$D$40</definedName>
    <definedName name="MKIRR270C010" localSheetId="2">'C 18.00|EUR'!$D$40</definedName>
    <definedName name="MKIRR270C010" localSheetId="3">'C 18.00|GBP'!$D$40</definedName>
    <definedName name="MKIRR270C010" localSheetId="4">'C 18.00|JPY'!$D$40</definedName>
    <definedName name="MKIRR270C010" localSheetId="5">'C 18.00|TOTAL'!$D$40</definedName>
    <definedName name="MKIRR270C020" localSheetId="1">'C 18.00|CHF'!$E$40</definedName>
    <definedName name="MKIRR270C020" localSheetId="2">'C 18.00|EUR'!$E$40</definedName>
    <definedName name="MKIRR270C020" localSheetId="3">'C 18.00|GBP'!$E$40</definedName>
    <definedName name="MKIRR270C020" localSheetId="4">'C 18.00|JPY'!$E$40</definedName>
    <definedName name="MKIRR270C020" localSheetId="5">'C 18.00|TOTAL'!$E$40</definedName>
    <definedName name="MKIRR270C030" localSheetId="1">'C 18.00|CHF'!$F$40</definedName>
    <definedName name="MKIRR270C030" localSheetId="2">'C 18.00|EUR'!$F$40</definedName>
    <definedName name="MKIRR270C030" localSheetId="3">'C 18.00|GBP'!$F$40</definedName>
    <definedName name="MKIRR270C030" localSheetId="4">'C 18.00|JPY'!$F$40</definedName>
    <definedName name="MKIRR270C030" localSheetId="5">'C 18.00|TOTAL'!$F$40</definedName>
    <definedName name="MKIRR270C040" localSheetId="1">'C 18.00|CHF'!$G$40</definedName>
    <definedName name="MKIRR270C040" localSheetId="2">'C 18.00|EUR'!$G$40</definedName>
    <definedName name="MKIRR270C040" localSheetId="3">'C 18.00|GBP'!$G$40</definedName>
    <definedName name="MKIRR270C040" localSheetId="4">'C 18.00|JPY'!$G$40</definedName>
    <definedName name="MKIRR270C040" localSheetId="5">'C 18.00|TOTAL'!$G$40</definedName>
    <definedName name="MKIRR270C050" localSheetId="1">'C 18.00|CHF'!$H$40</definedName>
    <definedName name="MKIRR270C050" localSheetId="2">'C 18.00|EUR'!$H$40</definedName>
    <definedName name="MKIRR270C050" localSheetId="3">'C 18.00|GBP'!$H$40</definedName>
    <definedName name="MKIRR270C050" localSheetId="4">'C 18.00|JPY'!$H$40</definedName>
    <definedName name="MKIRR270C050" localSheetId="5">'C 18.00|TOTAL'!$H$40</definedName>
    <definedName name="MKIRR270C060" localSheetId="1">'C 18.00|CHF'!$I$40</definedName>
    <definedName name="MKIRR270C060" localSheetId="2">'C 18.00|EUR'!$I$40</definedName>
    <definedName name="MKIRR270C060" localSheetId="3">'C 18.00|GBP'!$I$40</definedName>
    <definedName name="MKIRR270C060" localSheetId="4">'C 18.00|JPY'!$I$40</definedName>
    <definedName name="MKIRR270C060" localSheetId="5">'C 18.00|TOTAL'!$I$40</definedName>
    <definedName name="MKIRR280C010" localSheetId="1">'C 18.00|CHF'!$D$41</definedName>
    <definedName name="MKIRR280C010" localSheetId="2">'C 18.00|EUR'!$D$41</definedName>
    <definedName name="MKIRR280C010" localSheetId="3">'C 18.00|GBP'!$D$41</definedName>
    <definedName name="MKIRR280C010" localSheetId="4">'C 18.00|JPY'!$D$41</definedName>
    <definedName name="MKIRR280C010" localSheetId="5">'C 18.00|TOTAL'!$D$41</definedName>
    <definedName name="MKIRR280C020" localSheetId="1">'C 18.00|CHF'!$E$41</definedName>
    <definedName name="MKIRR280C020" localSheetId="2">'C 18.00|EUR'!$E$41</definedName>
    <definedName name="MKIRR280C020" localSheetId="3">'C 18.00|GBP'!$E$41</definedName>
    <definedName name="MKIRR280C020" localSheetId="4">'C 18.00|JPY'!$E$41</definedName>
    <definedName name="MKIRR280C020" localSheetId="5">'C 18.00|TOTAL'!$E$41</definedName>
    <definedName name="MKIRR280C030" localSheetId="1">'C 18.00|CHF'!$F$41</definedName>
    <definedName name="MKIRR280C030" localSheetId="2">'C 18.00|EUR'!$F$41</definedName>
    <definedName name="MKIRR280C030" localSheetId="3">'C 18.00|GBP'!$F$41</definedName>
    <definedName name="MKIRR280C030" localSheetId="4">'C 18.00|JPY'!$F$41</definedName>
    <definedName name="MKIRR280C030" localSheetId="5">'C 18.00|TOTAL'!$F$41</definedName>
    <definedName name="MKIRR280C040" localSheetId="1">'C 18.00|CHF'!$G$41</definedName>
    <definedName name="MKIRR280C040" localSheetId="2">'C 18.00|EUR'!$G$41</definedName>
    <definedName name="MKIRR280C040" localSheetId="3">'C 18.00|GBP'!$G$41</definedName>
    <definedName name="MKIRR280C040" localSheetId="4">'C 18.00|JPY'!$G$41</definedName>
    <definedName name="MKIRR280C040" localSheetId="5">'C 18.00|TOTAL'!$G$41</definedName>
    <definedName name="MKIRR280C050" localSheetId="1">'C 18.00|CHF'!$H$41</definedName>
    <definedName name="MKIRR280C050" localSheetId="2">'C 18.00|EUR'!$H$41</definedName>
    <definedName name="MKIRR280C050" localSheetId="3">'C 18.00|GBP'!$H$41</definedName>
    <definedName name="MKIRR280C050" localSheetId="4">'C 18.00|JPY'!$H$41</definedName>
    <definedName name="MKIRR280C050" localSheetId="5">'C 18.00|TOTAL'!$H$41</definedName>
    <definedName name="MKIRR280C060" localSheetId="1">'C 18.00|CHF'!$I$41</definedName>
    <definedName name="MKIRR280C060" localSheetId="2">'C 18.00|EUR'!$I$41</definedName>
    <definedName name="MKIRR280C060" localSheetId="3">'C 18.00|GBP'!$I$41</definedName>
    <definedName name="MKIRR280C060" localSheetId="4">'C 18.00|JPY'!$I$41</definedName>
    <definedName name="MKIRR280C060" localSheetId="5">'C 18.00|TOTAL'!$I$41</definedName>
    <definedName name="MKIRR290C010" localSheetId="1">'C 18.00|CHF'!$D$42</definedName>
    <definedName name="MKIRR290C010" localSheetId="2">'C 18.00|EUR'!$D$42</definedName>
    <definedName name="MKIRR290C010" localSheetId="3">'C 18.00|GBP'!$D$42</definedName>
    <definedName name="MKIRR290C010" localSheetId="4">'C 18.00|JPY'!$D$42</definedName>
    <definedName name="MKIRR290C010" localSheetId="5">'C 18.00|TOTAL'!$D$42</definedName>
    <definedName name="MKIRR290C020" localSheetId="1">'C 18.00|CHF'!$E$42</definedName>
    <definedName name="MKIRR290C020" localSheetId="2">'C 18.00|EUR'!$E$42</definedName>
    <definedName name="MKIRR290C020" localSheetId="3">'C 18.00|GBP'!$E$42</definedName>
    <definedName name="MKIRR290C020" localSheetId="4">'C 18.00|JPY'!$E$42</definedName>
    <definedName name="MKIRR290C020" localSheetId="5">'C 18.00|TOTAL'!$E$42</definedName>
    <definedName name="MKIRR290C030" localSheetId="1">'C 18.00|CHF'!$F$42</definedName>
    <definedName name="MKIRR290C030" localSheetId="2">'C 18.00|EUR'!$F$42</definedName>
    <definedName name="MKIRR290C030" localSheetId="3">'C 18.00|GBP'!$F$42</definedName>
    <definedName name="MKIRR290C030" localSheetId="4">'C 18.00|JPY'!$F$42</definedName>
    <definedName name="MKIRR290C030" localSheetId="5">'C 18.00|TOTAL'!$F$42</definedName>
    <definedName name="MKIRR290C040" localSheetId="1">'C 18.00|CHF'!$G$42</definedName>
    <definedName name="MKIRR290C040" localSheetId="2">'C 18.00|EUR'!$G$42</definedName>
    <definedName name="MKIRR290C040" localSheetId="3">'C 18.00|GBP'!$G$42</definedName>
    <definedName name="MKIRR290C040" localSheetId="4">'C 18.00|JPY'!$G$42</definedName>
    <definedName name="MKIRR290C040" localSheetId="5">'C 18.00|TOTAL'!$G$42</definedName>
    <definedName name="MKIRR290C050" localSheetId="1">'C 18.00|CHF'!$H$42</definedName>
    <definedName name="MKIRR290C050" localSheetId="2">'C 18.00|EUR'!$H$42</definedName>
    <definedName name="MKIRR290C050" localSheetId="3">'C 18.00|GBP'!$H$42</definedName>
    <definedName name="MKIRR290C050" localSheetId="4">'C 18.00|JPY'!$H$42</definedName>
    <definedName name="MKIRR290C050" localSheetId="5">'C 18.00|TOTAL'!$H$42</definedName>
    <definedName name="MKIRR290C060" localSheetId="1">'C 18.00|CHF'!$I$42</definedName>
    <definedName name="MKIRR290C060" localSheetId="2">'C 18.00|EUR'!$I$42</definedName>
    <definedName name="MKIRR290C060" localSheetId="3">'C 18.00|GBP'!$I$42</definedName>
    <definedName name="MKIRR290C060" localSheetId="4">'C 18.00|JPY'!$I$42</definedName>
    <definedName name="MKIRR290C060" localSheetId="5">'C 18.00|TOTAL'!$I$42</definedName>
    <definedName name="MKIRR300C010" localSheetId="1">'C 18.00|CHF'!$D$43</definedName>
    <definedName name="MKIRR300C010" localSheetId="2">'C 18.00|EUR'!$D$43</definedName>
    <definedName name="MKIRR300C010" localSheetId="3">'C 18.00|GBP'!$D$43</definedName>
    <definedName name="MKIRR300C010" localSheetId="4">'C 18.00|JPY'!$D$43</definedName>
    <definedName name="MKIRR300C010" localSheetId="5">'C 18.00|TOTAL'!$D$43</definedName>
    <definedName name="MKIRR300C020" localSheetId="1">'C 18.00|CHF'!$E$43</definedName>
    <definedName name="MKIRR300C020" localSheetId="2">'C 18.00|EUR'!$E$43</definedName>
    <definedName name="MKIRR300C020" localSheetId="3">'C 18.00|GBP'!$E$43</definedName>
    <definedName name="MKIRR300C020" localSheetId="4">'C 18.00|JPY'!$E$43</definedName>
    <definedName name="MKIRR300C020" localSheetId="5">'C 18.00|TOTAL'!$E$43</definedName>
    <definedName name="MKIRR300C030" localSheetId="1">'C 18.00|CHF'!$F$43</definedName>
    <definedName name="MKIRR300C030" localSheetId="2">'C 18.00|EUR'!$F$43</definedName>
    <definedName name="MKIRR300C030" localSheetId="3">'C 18.00|GBP'!$F$43</definedName>
    <definedName name="MKIRR300C030" localSheetId="4">'C 18.00|JPY'!$F$43</definedName>
    <definedName name="MKIRR300C030" localSheetId="5">'C 18.00|TOTAL'!$F$43</definedName>
    <definedName name="MKIRR300C040" localSheetId="1">'C 18.00|CHF'!$G$43</definedName>
    <definedName name="MKIRR300C040" localSheetId="2">'C 18.00|EUR'!$G$43</definedName>
    <definedName name="MKIRR300C040" localSheetId="3">'C 18.00|GBP'!$G$43</definedName>
    <definedName name="MKIRR300C040" localSheetId="4">'C 18.00|JPY'!$G$43</definedName>
    <definedName name="MKIRR300C040" localSheetId="5">'C 18.00|TOTAL'!$G$43</definedName>
    <definedName name="MKIRR300C050" localSheetId="1">'C 18.00|CHF'!$H$43</definedName>
    <definedName name="MKIRR300C050" localSheetId="2">'C 18.00|EUR'!$H$43</definedName>
    <definedName name="MKIRR300C050" localSheetId="3">'C 18.00|GBP'!$H$43</definedName>
    <definedName name="MKIRR300C050" localSheetId="4">'C 18.00|JPY'!$H$43</definedName>
    <definedName name="MKIRR300C050" localSheetId="5">'C 18.00|TOTAL'!$H$43</definedName>
    <definedName name="MKIRR300C060" localSheetId="1">'C 18.00|CHF'!$I$43</definedName>
    <definedName name="MKIRR300C060" localSheetId="2">'C 18.00|EUR'!$I$43</definedName>
    <definedName name="MKIRR300C060" localSheetId="3">'C 18.00|GBP'!$I$43</definedName>
    <definedName name="MKIRR300C060" localSheetId="4">'C 18.00|JPY'!$I$43</definedName>
    <definedName name="MKIRR300C060" localSheetId="5">'C 18.00|TOTAL'!$I$43</definedName>
    <definedName name="MKIRR310C010" localSheetId="1">'C 18.00|CHF'!$D$44</definedName>
    <definedName name="MKIRR310C010" localSheetId="2">'C 18.00|EUR'!$D$44</definedName>
    <definedName name="MKIRR310C010" localSheetId="3">'C 18.00|GBP'!$D$44</definedName>
    <definedName name="MKIRR310C010" localSheetId="4">'C 18.00|JPY'!$D$44</definedName>
    <definedName name="MKIRR310C010" localSheetId="5">'C 18.00|TOTAL'!$D$44</definedName>
    <definedName name="MKIRR310C020" localSheetId="1">'C 18.00|CHF'!$E$44</definedName>
    <definedName name="MKIRR310C020" localSheetId="2">'C 18.00|EUR'!$E$44</definedName>
    <definedName name="MKIRR310C020" localSheetId="3">'C 18.00|GBP'!$E$44</definedName>
    <definedName name="MKIRR310C020" localSheetId="4">'C 18.00|JPY'!$E$44</definedName>
    <definedName name="MKIRR310C020" localSheetId="5">'C 18.00|TOTAL'!$E$44</definedName>
    <definedName name="MKIRR310C030" localSheetId="1">'C 18.00|CHF'!$F$44</definedName>
    <definedName name="MKIRR310C030" localSheetId="2">'C 18.00|EUR'!$F$44</definedName>
    <definedName name="MKIRR310C030" localSheetId="3">'C 18.00|GBP'!$F$44</definedName>
    <definedName name="MKIRR310C030" localSheetId="4">'C 18.00|JPY'!$F$44</definedName>
    <definedName name="MKIRR310C030" localSheetId="5">'C 18.00|TOTAL'!$F$44</definedName>
    <definedName name="MKIRR310C040" localSheetId="1">'C 18.00|CHF'!$G$44</definedName>
    <definedName name="MKIRR310C040" localSheetId="2">'C 18.00|EUR'!$G$44</definedName>
    <definedName name="MKIRR310C040" localSheetId="3">'C 18.00|GBP'!$G$44</definedName>
    <definedName name="MKIRR310C040" localSheetId="4">'C 18.00|JPY'!$G$44</definedName>
    <definedName name="MKIRR310C040" localSheetId="5">'C 18.00|TOTAL'!$G$44</definedName>
    <definedName name="MKIRR310C050" localSheetId="1">'C 18.00|CHF'!$H$44</definedName>
    <definedName name="MKIRR310C050" localSheetId="2">'C 18.00|EUR'!$H$44</definedName>
    <definedName name="MKIRR310C050" localSheetId="3">'C 18.00|GBP'!$H$44</definedName>
    <definedName name="MKIRR310C050" localSheetId="4">'C 18.00|JPY'!$H$44</definedName>
    <definedName name="MKIRR310C050" localSheetId="5">'C 18.00|TOTAL'!$H$44</definedName>
    <definedName name="MKIRR310C060" localSheetId="1">'C 18.00|CHF'!$I$44</definedName>
    <definedName name="MKIRR310C060" localSheetId="2">'C 18.00|EUR'!$I$44</definedName>
    <definedName name="MKIRR310C060" localSheetId="3">'C 18.00|GBP'!$I$44</definedName>
    <definedName name="MKIRR310C060" localSheetId="4">'C 18.00|JPY'!$I$44</definedName>
    <definedName name="MKIRR310C060" localSheetId="5">'C 18.00|TOTAL'!$I$44</definedName>
    <definedName name="MKIRR320C010" localSheetId="1">'C 18.00|CHF'!$D$45</definedName>
    <definedName name="MKIRR320C010" localSheetId="2">'C 18.00|EUR'!$D$45</definedName>
    <definedName name="MKIRR320C010" localSheetId="3">'C 18.00|GBP'!$D$45</definedName>
    <definedName name="MKIRR320C010" localSheetId="4">'C 18.00|JPY'!$D$45</definedName>
    <definedName name="MKIRR320C010" localSheetId="5">'C 18.00|TOTAL'!$D$45</definedName>
    <definedName name="MKIRR320C020" localSheetId="1">'C 18.00|CHF'!$E$45</definedName>
    <definedName name="MKIRR320C020" localSheetId="2">'C 18.00|EUR'!$E$45</definedName>
    <definedName name="MKIRR320C020" localSheetId="3">'C 18.00|GBP'!$E$45</definedName>
    <definedName name="MKIRR320C020" localSheetId="4">'C 18.00|JPY'!$E$45</definedName>
    <definedName name="MKIRR320C020" localSheetId="5">'C 18.00|TOTAL'!$E$45</definedName>
    <definedName name="MKIRR320C030" localSheetId="1">'C 18.00|CHF'!$F$45</definedName>
    <definedName name="MKIRR320C030" localSheetId="2">'C 18.00|EUR'!$F$45</definedName>
    <definedName name="MKIRR320C030" localSheetId="3">'C 18.00|GBP'!$F$45</definedName>
    <definedName name="MKIRR320C030" localSheetId="4">'C 18.00|JPY'!$F$45</definedName>
    <definedName name="MKIRR320C030" localSheetId="5">'C 18.00|TOTAL'!$F$45</definedName>
    <definedName name="MKIRR320C040" localSheetId="1">'C 18.00|CHF'!$G$45</definedName>
    <definedName name="MKIRR320C040" localSheetId="2">'C 18.00|EUR'!$G$45</definedName>
    <definedName name="MKIRR320C040" localSheetId="3">'C 18.00|GBP'!$G$45</definedName>
    <definedName name="MKIRR320C040" localSheetId="4">'C 18.00|JPY'!$G$45</definedName>
    <definedName name="MKIRR320C040" localSheetId="5">'C 18.00|TOTAL'!$G$45</definedName>
    <definedName name="MKIRR320C050" localSheetId="1">'C 18.00|CHF'!$H$45</definedName>
    <definedName name="MKIRR320C050" localSheetId="2">'C 18.00|EUR'!$H$45</definedName>
    <definedName name="MKIRR320C050" localSheetId="3">'C 18.00|GBP'!$H$45</definedName>
    <definedName name="MKIRR320C050" localSheetId="4">'C 18.00|JPY'!$H$45</definedName>
    <definedName name="MKIRR320C050" localSheetId="5">'C 18.00|TOTAL'!$H$45</definedName>
    <definedName name="MKIRR320C060" localSheetId="1">'C 18.00|CHF'!$I$45</definedName>
    <definedName name="MKIRR320C060" localSheetId="2">'C 18.00|EUR'!$I$45</definedName>
    <definedName name="MKIRR320C060" localSheetId="3">'C 18.00|GBP'!$I$45</definedName>
    <definedName name="MKIRR320C060" localSheetId="4">'C 18.00|JPY'!$I$45</definedName>
    <definedName name="MKIRR320C060" localSheetId="5">'C 18.00|TOTAL'!$I$45</definedName>
    <definedName name="MKIRR321C010" localSheetId="1">'C 18.00|CHF'!$D$46</definedName>
    <definedName name="MKIRR321C010" localSheetId="2">'C 18.00|EUR'!$D$46</definedName>
    <definedName name="MKIRR321C010" localSheetId="3">'C 18.00|GBP'!$D$46</definedName>
    <definedName name="MKIRR321C010" localSheetId="4">'C 18.00|JPY'!$D$46</definedName>
    <definedName name="MKIRR321C010" localSheetId="5">'C 18.00|TOTAL'!$D$46</definedName>
    <definedName name="MKIRR321C020" localSheetId="1">'C 18.00|CHF'!$E$46</definedName>
    <definedName name="MKIRR321C020" localSheetId="2">'C 18.00|EUR'!$E$46</definedName>
    <definedName name="MKIRR321C020" localSheetId="3">'C 18.00|GBP'!$E$46</definedName>
    <definedName name="MKIRR321C020" localSheetId="4">'C 18.00|JPY'!$E$46</definedName>
    <definedName name="MKIRR321C020" localSheetId="5">'C 18.00|TOTAL'!$E$46</definedName>
    <definedName name="MKIRR321C030" localSheetId="1">'C 18.00|CHF'!$F$46</definedName>
    <definedName name="MKIRR321C030" localSheetId="2">'C 18.00|EUR'!$F$46</definedName>
    <definedName name="MKIRR321C030" localSheetId="3">'C 18.00|GBP'!$F$46</definedName>
    <definedName name="MKIRR321C030" localSheetId="4">'C 18.00|JPY'!$F$46</definedName>
    <definedName name="MKIRR321C030" localSheetId="5">'C 18.00|TOTAL'!$F$46</definedName>
    <definedName name="MKIRR321C040" localSheetId="1">'C 18.00|CHF'!$G$46</definedName>
    <definedName name="MKIRR321C040" localSheetId="2">'C 18.00|EUR'!$G$46</definedName>
    <definedName name="MKIRR321C040" localSheetId="3">'C 18.00|GBP'!$G$46</definedName>
    <definedName name="MKIRR321C040" localSheetId="4">'C 18.00|JPY'!$G$46</definedName>
    <definedName name="MKIRR321C040" localSheetId="5">'C 18.00|TOTAL'!$G$46</definedName>
    <definedName name="MKIRR321C050" localSheetId="1">'C 18.00|CHF'!$H$46</definedName>
    <definedName name="MKIRR321C050" localSheetId="2">'C 18.00|EUR'!$H$46</definedName>
    <definedName name="MKIRR321C050" localSheetId="3">'C 18.00|GBP'!$H$46</definedName>
    <definedName name="MKIRR321C050" localSheetId="4">'C 18.00|JPY'!$H$46</definedName>
    <definedName name="MKIRR321C050" localSheetId="5">'C 18.00|TOTAL'!$H$46</definedName>
    <definedName name="MKIRR321C060" localSheetId="1">'C 18.00|CHF'!$I$46</definedName>
    <definedName name="MKIRR321C060" localSheetId="2">'C 18.00|EUR'!$I$46</definedName>
    <definedName name="MKIRR321C060" localSheetId="3">'C 18.00|GBP'!$I$46</definedName>
    <definedName name="MKIRR321C060" localSheetId="4">'C 18.00|JPY'!$I$46</definedName>
    <definedName name="MKIRR321C060" localSheetId="5">'C 18.00|TOTAL'!$I$46</definedName>
    <definedName name="MKIRR325C060" localSheetId="1">'C 18.00|CHF'!$I$47</definedName>
    <definedName name="MKIRR325C060" localSheetId="2">'C 18.00|EUR'!$I$47</definedName>
    <definedName name="MKIRR325C060" localSheetId="3">'C 18.00|GBP'!$I$47</definedName>
    <definedName name="MKIRR325C060" localSheetId="4">'C 18.00|JPY'!$I$47</definedName>
    <definedName name="MKIRR325C060" localSheetId="5">'C 18.00|TOTAL'!$I$47</definedName>
    <definedName name="MKIRR330C060" localSheetId="1">'C 18.00|CHF'!$I$48</definedName>
    <definedName name="MKIRR330C060" localSheetId="2">'C 18.00|EUR'!$I$48</definedName>
    <definedName name="MKIRR330C060" localSheetId="3">'C 18.00|GBP'!$I$48</definedName>
    <definedName name="MKIRR330C060" localSheetId="4">'C 18.00|JPY'!$I$48</definedName>
    <definedName name="MKIRR330C060" localSheetId="5">'C 18.00|TOTAL'!$I$48</definedName>
    <definedName name="MKIRR350C060" localSheetId="1">'C 18.00|CHF'!$I$49</definedName>
    <definedName name="MKIRR350C060" localSheetId="2">'C 18.00|EUR'!$I$49</definedName>
    <definedName name="MKIRR350C060" localSheetId="3">'C 18.00|GBP'!$I$49</definedName>
    <definedName name="MKIRR350C060" localSheetId="4">'C 18.00|JPY'!$I$49</definedName>
    <definedName name="MKIRR350C060" localSheetId="5">'C 18.00|TOTAL'!$I$49</definedName>
    <definedName name="MKIRR360C060" localSheetId="1">'C 18.00|CHF'!$I$50</definedName>
    <definedName name="MKIRR360C060" localSheetId="2">'C 18.00|EUR'!$I$50</definedName>
    <definedName name="MKIRR360C060" localSheetId="3">'C 18.00|GBP'!$I$50</definedName>
    <definedName name="MKIRR360C060" localSheetId="4">'C 18.00|JPY'!$I$50</definedName>
    <definedName name="MKIRR360C060" localSheetId="5">'C 18.00|TOTAL'!$I$50</definedName>
    <definedName name="MKIRR370C060" localSheetId="1">'C 18.00|CHF'!$I$51</definedName>
    <definedName name="MKIRR370C060" localSheetId="2">'C 18.00|EUR'!$I$51</definedName>
    <definedName name="MKIRR370C060" localSheetId="3">'C 18.00|GBP'!$I$51</definedName>
    <definedName name="MKIRR370C060" localSheetId="4">'C 18.00|JPY'!$I$51</definedName>
    <definedName name="MKIRR370C060" localSheetId="5">'C 18.00|TOTAL'!$I$51</definedName>
    <definedName name="MKIRR380C060" localSheetId="1">'C 18.00|CHF'!$I$52</definedName>
    <definedName name="MKIRR380C060" localSheetId="2">'C 18.00|EUR'!$I$52</definedName>
    <definedName name="MKIRR380C060" localSheetId="3">'C 18.00|GBP'!$I$52</definedName>
    <definedName name="MKIRR380C060" localSheetId="4">'C 18.00|JPY'!$I$52</definedName>
    <definedName name="MKIRR380C060" localSheetId="5">'C 18.00|TOTAL'!$I$52</definedName>
    <definedName name="MKIRR390C060" localSheetId="1">'C 18.00|CHF'!$I$53</definedName>
    <definedName name="MKIRR390C060" localSheetId="2">'C 18.00|EUR'!$I$53</definedName>
    <definedName name="MKIRR390C060" localSheetId="3">'C 18.00|GBP'!$I$53</definedName>
    <definedName name="MKIRR390C060" localSheetId="4">'C 18.00|JPY'!$I$53</definedName>
    <definedName name="MKIRR390C060" localSheetId="5">'C 18.00|TOTAL'!$I$53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4" i="7"/>
  <c r="E4" i="6"/>
  <c r="E4" i="5"/>
  <c r="E4" i="4"/>
</calcChain>
</file>

<file path=xl/sharedStrings.xml><?xml version="1.0" encoding="utf-8"?>
<sst xmlns="http://schemas.openxmlformats.org/spreadsheetml/2006/main" count="615" uniqueCount="162">
  <si>
    <t>C 18.00 - MARKET RISK: STANDARDISED APPROACH FOR POSITION RISKS IN TRADED DEBT INSTRUMENTS (MKR SA TDI)</t>
  </si>
  <si>
    <t>Currency:</t>
  </si>
  <si>
    <t>POSITIONS</t>
  </si>
  <si>
    <t>OWN FUNDS REQUIREMENTS</t>
  </si>
  <si>
    <t>TOTAL RISK EXPOSURE AMOUNT</t>
  </si>
  <si>
    <t>ALL POSITIONS</t>
  </si>
  <si>
    <t>NET POSITIONS</t>
  </si>
  <si>
    <t>POSITIONS SUBJECT TO CAPITAL CHARGE</t>
  </si>
  <si>
    <t>LONG</t>
  </si>
  <si>
    <t>SHORT</t>
  </si>
  <si>
    <t>010</t>
  </si>
  <si>
    <t>020</t>
  </si>
  <si>
    <t>030</t>
  </si>
  <si>
    <t>040</t>
  </si>
  <si>
    <t>050</t>
  </si>
  <si>
    <t>060</t>
  </si>
  <si>
    <t>070</t>
  </si>
  <si>
    <t>TRADED DEBT INSTRUMENTS IN TRADING BOOK</t>
  </si>
  <si>
    <t>011</t>
  </si>
  <si>
    <t>General risk</t>
  </si>
  <si>
    <t>012</t>
  </si>
  <si>
    <t>Derivatives</t>
  </si>
  <si>
    <t>013</t>
  </si>
  <si>
    <t>Other assets and liabilities</t>
  </si>
  <si>
    <t>Zone 1</t>
  </si>
  <si>
    <t>080</t>
  </si>
  <si>
    <t>Zone 2</t>
  </si>
  <si>
    <t>090</t>
  </si>
  <si>
    <t>100</t>
  </si>
  <si>
    <t>110</t>
  </si>
  <si>
    <t>120</t>
  </si>
  <si>
    <t>Zone 3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</si>
  <si>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</si>
  <si>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</si>
  <si>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</si>
  <si>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</si>
  <si>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</si>
  <si>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</si>
  <si>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</si>
  <si>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</si>
  <si>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</si>
  <si>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Duration-based approach</t>
  </si>
  <si>
    <t>220</t>
  </si>
  <si>
    <t>230</t>
  </si>
  <si>
    <t>240</t>
  </si>
  <si>
    <t>250</t>
  </si>
  <si>
    <t>Specific risk</t>
  </si>
  <si>
    <t>Own funds requirement for non-securitisation debt instruments</t>
  </si>
  <si>
    <t>260</t>
  </si>
  <si>
    <t>270</t>
  </si>
  <si>
    <t>280</t>
  </si>
  <si>
    <t>290</t>
  </si>
  <si>
    <t>300</t>
  </si>
  <si>
    <t>With a residual term &gt; 24 months</t>
  </si>
  <si>
    <t>310</t>
  </si>
  <si>
    <t>320</t>
  </si>
  <si>
    <t>321</t>
  </si>
  <si>
    <t>Rated nth-to default credit derivatives</t>
  </si>
  <si>
    <t>Own funds requirement for securitisation instruments</t>
  </si>
  <si>
    <t>Own funds requirement for the correlation trading portfolio</t>
  </si>
  <si>
    <t>350</t>
  </si>
  <si>
    <t>Additional requirements for options (non-delta risks)</t>
  </si>
  <si>
    <t>Simplified method</t>
  </si>
  <si>
    <t>Delta plus approach - additional requirements for gamma risk</t>
  </si>
  <si>
    <t>Delta plus approach - additional requirements for vega risk</t>
  </si>
  <si>
    <t>EBA COREP CA MKR SA TDI Template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</si>
  <si>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</si>
  <si>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</si>
  <si>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</si>
  <si>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</si>
  <si>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</si>
  <si>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</si>
  <si>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MKIR</t>
  </si>
  <si>
    <t>Return Version</t>
  </si>
  <si>
    <t>ReturnID</t>
  </si>
  <si>
    <t>Regulator (Prefix)</t>
  </si>
  <si>
    <t>ECR</t>
  </si>
  <si>
    <t>Template Name</t>
  </si>
  <si>
    <t>Currency Table lookup</t>
  </si>
  <si>
    <t>ReturnName</t>
  </si>
  <si>
    <t>InstID</t>
  </si>
  <si>
    <t>InstDescription</t>
  </si>
  <si>
    <t>InstCode</t>
  </si>
  <si>
    <t>Total</t>
  </si>
  <si>
    <t>TOTAL</t>
  </si>
  <si>
    <t>Euro</t>
  </si>
  <si>
    <t>EUR</t>
  </si>
  <si>
    <t>Lek</t>
  </si>
  <si>
    <t>ALL</t>
  </si>
  <si>
    <t>Bulgarian Lev</t>
  </si>
  <si>
    <t>BGN</t>
  </si>
  <si>
    <t>Czech Koruna</t>
  </si>
  <si>
    <t>CZK</t>
  </si>
  <si>
    <t>Danish Krone</t>
  </si>
  <si>
    <t>DKK</t>
  </si>
  <si>
    <t>Pound Sterling</t>
  </si>
  <si>
    <t>GBP</t>
  </si>
  <si>
    <t>Forint</t>
  </si>
  <si>
    <t>HUF</t>
  </si>
  <si>
    <t>Yen</t>
  </si>
  <si>
    <t>JPY</t>
  </si>
  <si>
    <t>Denar</t>
  </si>
  <si>
    <t>MKD</t>
  </si>
  <si>
    <t>Zloty</t>
  </si>
  <si>
    <t>PLN</t>
  </si>
  <si>
    <t>Rumanian Leu</t>
  </si>
  <si>
    <t>RON</t>
  </si>
  <si>
    <t>Russian Ruble</t>
  </si>
  <si>
    <t>RUB</t>
  </si>
  <si>
    <t>Serbian Dinar</t>
  </si>
  <si>
    <t>RSD</t>
  </si>
  <si>
    <t>Swedish Krona</t>
  </si>
  <si>
    <t>SEK</t>
  </si>
  <si>
    <t>Swiss Franc</t>
  </si>
  <si>
    <t>CHF</t>
  </si>
  <si>
    <t>Turkish Lira</t>
  </si>
  <si>
    <t>TRY</t>
  </si>
  <si>
    <t>Hryvnia</t>
  </si>
  <si>
    <t>UAH</t>
  </si>
  <si>
    <t>US Dollar</t>
  </si>
  <si>
    <t>USD</t>
  </si>
  <si>
    <t>Iceland Krona</t>
  </si>
  <si>
    <t>ISK</t>
  </si>
  <si>
    <t>Norwegian Krone</t>
  </si>
  <si>
    <t>NOK</t>
  </si>
  <si>
    <t>Other (interest rate)</t>
  </si>
  <si>
    <t>OTH</t>
  </si>
  <si>
    <t>Egyptian Pound</t>
  </si>
  <si>
    <t>EGP</t>
  </si>
  <si>
    <t>*Please note that the unit of all the numeric values to be put into this template should be the same as the form variable "Monetary_Scale" in Reporter, defaulted as 3, meaning unit "000".</t>
  </si>
  <si>
    <t>Croatian Kuna</t>
  </si>
  <si>
    <t>HRK</t>
  </si>
  <si>
    <t>Maturity-based approach</t>
  </si>
  <si>
    <t>0 &lt;= 1 month</t>
  </si>
  <si>
    <t>&gt; 1 &lt;= 3 months</t>
  </si>
  <si>
    <t>&gt; 3 &lt;= 6 months</t>
  </si>
  <si>
    <t>&gt; 6 &lt;= 12 months</t>
  </si>
  <si>
    <t>1.2 Zone 2</t>
  </si>
  <si>
    <t>&gt; 1 &lt;= 2 (1,9 for coupon of less than 3%) years</t>
  </si>
  <si>
    <t>&gt; 2 &lt;= 3 (&gt; 1,9 &lt;= 2,8 for coupon of less than 3%) years</t>
  </si>
  <si>
    <t>&gt; 3 &lt;= 4 (&gt; 2,8 &lt;= 3,6 for coupon of less than 3%) years</t>
  </si>
  <si>
    <t>1.3 Zone 3</t>
  </si>
  <si>
    <t>&gt; 4 &lt;= 5 (&gt; 3,6 &lt;= 4,3 for coupon of less than 3%) years</t>
  </si>
  <si>
    <t>&gt; 5 &lt;= 7 (&gt; 4,3 &lt;= 5,7 for coupon of less than 3%) years</t>
  </si>
  <si>
    <t>&gt; 7 &lt;= 10 (&gt; 5,7 &lt;= 7,3 for coupon of less than 3%) years</t>
  </si>
  <si>
    <t>&gt; 10 &lt;= 15 (&gt; 7,3 &lt;= 9,3 for coupon of less than 3%) years</t>
  </si>
  <si>
    <t>&gt; 15 &lt;= 20 (&gt; 9,3 &lt;= 10,6 for coupon of less than 3%) years</t>
  </si>
  <si>
    <t>&gt; 20 (&gt; 10,6 &lt;= 12,0 for coupon of less than 3%) years</t>
  </si>
  <si>
    <t>&gt; 20 (&gt; 12,0 &lt;= 20,0 for coupon of less than 3%) years</t>
  </si>
  <si>
    <t>&gt; 20 (&gt; 20 for coupon of less than 3%) years</t>
  </si>
  <si>
    <t>Debt securities under the first category</t>
  </si>
  <si>
    <t>Debt securities under the second category</t>
  </si>
  <si>
    <t>With residual term &lt;= 6 months</t>
  </si>
  <si>
    <t>With a residual term &gt; 6 months and &lt;= 24 months</t>
  </si>
  <si>
    <t>Debt securities under the third category</t>
  </si>
  <si>
    <t>Debt securities under the fourth category</t>
  </si>
  <si>
    <t>Scenario matrix approach</t>
  </si>
  <si>
    <t>0,</t>
  </si>
  <si>
    <t>2999</t>
  </si>
  <si>
    <t>admin</t>
  </si>
  <si>
    <t>MKIR_v5.xlsx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</si>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</sst>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0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b/>
      <sz val="8"/>
      <color theme="1"/>
      <name val="Verdana"/>
      <family val="2"/>
    </font>
    <font>
      <sz val="10"/>
      <color theme="0"/>
      <name val="Verdana"/>
      <family val="2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9CCFF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4" tint="-0.249977111117893"/>
      </right>
      <top/>
      <bottom style="medium">
        <color rgb="FF2F75B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06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/>
    <xf numFmtId="0" fontId="2" fillId="0" borderId="0" xfId="1" applyFont="1" applyAlignment="1">
      <alignment horizontal="center"/>
    </xf>
    <xf numFmtId="0" fontId="4" fillId="0" borderId="0" xfId="1" applyFont="1" applyAlignment="1">
      <alignment vertical="center"/>
    </xf>
    <xf numFmtId="0" fontId="3" fillId="3" borderId="0" xfId="1" applyFont="1" applyFill="1" applyBorder="1" applyAlignment="1">
      <alignment horizontal="left" vertical="center" indent="2"/>
    </xf>
    <xf numFmtId="0" fontId="4" fillId="3" borderId="0" xfId="1" applyFont="1" applyFill="1" applyAlignment="1">
      <alignment vertical="center"/>
    </xf>
    <xf numFmtId="0" fontId="5" fillId="0" borderId="0" xfId="1" applyFont="1" applyFill="1" applyAlignment="1">
      <alignment horizontal="center" vertical="center"/>
    </xf>
    <xf numFmtId="0" fontId="4" fillId="0" borderId="0" xfId="2" applyFont="1" applyAlignment="1">
      <alignment vertical="center"/>
    </xf>
    <xf numFmtId="0" fontId="4" fillId="0" borderId="0" xfId="1" applyFont="1"/>
    <xf numFmtId="0" fontId="6" fillId="0" borderId="0" xfId="1" applyFont="1" applyAlignment="1">
      <alignment horizontal="left" vertical="center"/>
    </xf>
    <xf numFmtId="0" fontId="4" fillId="0" borderId="0" xfId="1" applyFont="1" applyAlignment="1">
      <alignment horizontal="center"/>
    </xf>
    <xf numFmtId="0" fontId="4" fillId="0" borderId="0" xfId="1" applyFont="1" applyFill="1" applyBorder="1"/>
    <xf numFmtId="0" fontId="6" fillId="0" borderId="0" xfId="1" applyFont="1"/>
    <xf numFmtId="0" fontId="7" fillId="2" borderId="5" xfId="1" applyFont="1" applyFill="1" applyBorder="1" applyAlignment="1">
      <alignment horizontal="center" vertical="center"/>
    </xf>
    <xf numFmtId="0" fontId="7" fillId="2" borderId="7" xfId="1" applyFont="1" applyFill="1" applyBorder="1"/>
    <xf numFmtId="0" fontId="7" fillId="2" borderId="10" xfId="1" applyFont="1" applyFill="1" applyBorder="1" applyAlignment="1">
      <alignment horizontal="center" vertical="center"/>
    </xf>
    <xf numFmtId="0" fontId="7" fillId="2" borderId="11" xfId="1" applyFont="1" applyFill="1" applyBorder="1"/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2" xfId="1" applyFont="1" applyFill="1" applyBorder="1"/>
    <xf numFmtId="49" fontId="7" fillId="2" borderId="18" xfId="1" quotePrefix="1" applyNumberFormat="1" applyFont="1" applyFill="1" applyBorder="1" applyAlignment="1">
      <alignment horizontal="center" vertical="center"/>
    </xf>
    <xf numFmtId="49" fontId="7" fillId="2" borderId="15" xfId="1" quotePrefix="1" applyNumberFormat="1" applyFont="1" applyFill="1" applyBorder="1" applyAlignment="1">
      <alignment horizontal="center" vertical="center"/>
    </xf>
    <xf numFmtId="49" fontId="7" fillId="2" borderId="16" xfId="1" quotePrefix="1" applyNumberFormat="1" applyFont="1" applyFill="1" applyBorder="1" applyAlignment="1">
      <alignment horizontal="center" vertical="center"/>
    </xf>
    <xf numFmtId="49" fontId="7" fillId="2" borderId="4" xfId="1" quotePrefix="1" applyNumberFormat="1" applyFont="1" applyFill="1" applyBorder="1" applyAlignment="1">
      <alignment horizontal="center" vertical="center"/>
    </xf>
    <xf numFmtId="49" fontId="7" fillId="2" borderId="23" xfId="1" applyNumberFormat="1" applyFont="1" applyFill="1" applyBorder="1" applyAlignment="1">
      <alignment horizontal="center" vertical="center"/>
    </xf>
    <xf numFmtId="0" fontId="7" fillId="2" borderId="24" xfId="1" quotePrefix="1" applyFont="1" applyFill="1" applyBorder="1" applyAlignment="1">
      <alignment horizontal="center" vertical="center"/>
    </xf>
    <xf numFmtId="0" fontId="2" fillId="0" borderId="0" xfId="1" applyFont="1" applyBorder="1"/>
    <xf numFmtId="49" fontId="7" fillId="2" borderId="25" xfId="1" applyNumberFormat="1" applyFont="1" applyFill="1" applyBorder="1" applyAlignment="1">
      <alignment horizontal="center" vertical="center"/>
    </xf>
    <xf numFmtId="0" fontId="7" fillId="2" borderId="25" xfId="1" quotePrefix="1" applyFont="1" applyFill="1" applyBorder="1" applyAlignment="1">
      <alignment horizontal="center" vertical="center"/>
    </xf>
    <xf numFmtId="0" fontId="7" fillId="2" borderId="26" xfId="1" quotePrefix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/>
    <xf numFmtId="0" fontId="7" fillId="0" borderId="0" xfId="1" applyFont="1" applyAlignment="1">
      <alignment horizontal="center"/>
    </xf>
    <xf numFmtId="0" fontId="0" fillId="0" borderId="0" xfId="0" applyProtection="1">
      <protection locked="0"/>
    </xf>
    <xf numFmtId="0" fontId="10" fillId="8" borderId="31" xfId="0" applyFont="1" applyFill="1" applyBorder="1" applyAlignment="1" applyProtection="1">
      <alignment horizontal="left"/>
      <protection locked="0"/>
    </xf>
    <xf numFmtId="0" fontId="10" fillId="8" borderId="32" xfId="0" applyFont="1" applyFill="1" applyBorder="1" applyAlignment="1" applyProtection="1">
      <alignment horizontal="left"/>
      <protection locked="0"/>
    </xf>
    <xf numFmtId="0" fontId="10" fillId="8" borderId="33" xfId="0" applyFont="1" applyFill="1" applyBorder="1" applyAlignment="1" applyProtection="1">
      <alignment horizontal="left"/>
      <protection locked="0"/>
    </xf>
    <xf numFmtId="0" fontId="11" fillId="9" borderId="34" xfId="0" applyFont="1" applyFill="1" applyBorder="1" applyAlignment="1" applyProtection="1">
      <alignment horizontal="right"/>
      <protection locked="0"/>
    </xf>
    <xf numFmtId="0" fontId="12" fillId="9" borderId="0" xfId="0" applyFont="1" applyFill="1" applyBorder="1" applyAlignment="1" applyProtection="1">
      <alignment horizontal="right"/>
      <protection locked="0"/>
    </xf>
    <xf numFmtId="49" fontId="13" fillId="0" borderId="35" xfId="0" quotePrefix="1" applyNumberFormat="1" applyFont="1" applyBorder="1" applyAlignment="1" applyProtection="1">
      <alignment horizontal="center" vertical="center"/>
      <protection locked="0"/>
    </xf>
    <xf numFmtId="14" fontId="13" fillId="0" borderId="35" xfId="0" applyNumberFormat="1" applyFont="1" applyBorder="1" applyAlignment="1" applyProtection="1">
      <alignment horizontal="center" vertical="center"/>
      <protection locked="0"/>
    </xf>
    <xf numFmtId="0" fontId="15" fillId="8" borderId="34" xfId="0" applyFont="1" applyFill="1" applyBorder="1" applyAlignment="1" applyProtection="1">
      <alignment horizontal="left" vertical="center"/>
      <protection locked="0"/>
    </xf>
    <xf numFmtId="0" fontId="15" fillId="8" borderId="0" xfId="0" applyFont="1" applyFill="1" applyBorder="1" applyAlignment="1" applyProtection="1">
      <alignment horizontal="left" vertical="center"/>
      <protection locked="0"/>
    </xf>
    <xf numFmtId="0" fontId="15" fillId="8" borderId="35" xfId="0" applyFont="1" applyFill="1" applyBorder="1" applyAlignment="1" applyProtection="1">
      <alignment horizontal="left" vertical="center"/>
    </xf>
    <xf numFmtId="0" fontId="15" fillId="8" borderId="34" xfId="0" applyFont="1" applyFill="1" applyBorder="1" applyAlignment="1" applyProtection="1">
      <alignment horizontal="left"/>
      <protection locked="0"/>
    </xf>
    <xf numFmtId="0" fontId="15" fillId="8" borderId="0" xfId="0" applyFont="1" applyFill="1" applyBorder="1" applyAlignment="1" applyProtection="1">
      <alignment horizontal="left"/>
      <protection locked="0"/>
    </xf>
    <xf numFmtId="0" fontId="15" fillId="8" borderId="31" xfId="0" applyFont="1" applyFill="1" applyBorder="1" applyAlignment="1" applyProtection="1">
      <alignment horizontal="left" vertical="center"/>
      <protection locked="0"/>
    </xf>
    <xf numFmtId="0" fontId="15" fillId="8" borderId="32" xfId="0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0" fontId="1" fillId="0" borderId="0" xfId="1"/>
    <xf numFmtId="0" fontId="17" fillId="10" borderId="36" xfId="1" applyFont="1" applyFill="1" applyBorder="1"/>
    <xf numFmtId="0" fontId="1" fillId="11" borderId="36" xfId="1" applyFont="1" applyFill="1" applyBorder="1"/>
    <xf numFmtId="0" fontId="1" fillId="0" borderId="36" xfId="1" applyFont="1" applyBorder="1"/>
    <xf numFmtId="0" fontId="1" fillId="0" borderId="0" xfId="1" applyAlignment="1">
      <alignment horizontal="left"/>
    </xf>
    <xf numFmtId="0" fontId="15" fillId="8" borderId="40" xfId="0" applyFont="1" applyFill="1" applyBorder="1" applyAlignment="1" applyProtection="1">
      <alignment horizontal="left" vertical="center"/>
    </xf>
    <xf numFmtId="0" fontId="0" fillId="0" borderId="13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 indent="2"/>
    </xf>
    <xf numFmtId="0" fontId="0" fillId="0" borderId="13" xfId="0" applyFill="1" applyBorder="1" applyAlignment="1">
      <alignment horizontal="left" vertical="center" wrapText="1" indent="4"/>
    </xf>
    <xf numFmtId="0" fontId="0" fillId="0" borderId="13" xfId="0" applyFill="1" applyBorder="1" applyAlignment="1">
      <alignment horizontal="left" vertical="center" wrapText="1" indent="6"/>
    </xf>
    <xf numFmtId="0" fontId="0" fillId="0" borderId="27" xfId="0" applyFill="1" applyBorder="1" applyAlignment="1">
      <alignment horizontal="left" vertical="center" wrapText="1" indent="2"/>
    </xf>
    <xf numFmtId="164" fontId="20" fillId="4" borderId="4" xfId="1" applyNumberFormat="1" applyFont="1" applyFill="1" applyBorder="1" applyAlignment="1">
      <alignment horizontal="right"/>
    </xf>
    <xf numFmtId="164" fontId="20" fillId="12" borderId="4" xfId="1" applyNumberFormat="1" applyFont="1" applyFill="1" applyBorder="1" applyAlignment="1">
      <alignment horizontal="right"/>
    </xf>
    <xf numFmtId="164" fontId="20" fillId="12" borderId="23" xfId="1" applyNumberFormat="1" applyFont="1" applyFill="1" applyBorder="1" applyAlignment="1">
      <alignment horizontal="right"/>
    </xf>
    <xf numFmtId="164" fontId="20" fillId="5" borderId="23" xfId="1" applyNumberFormat="1" applyFont="1" applyFill="1" applyBorder="1" applyAlignment="1">
      <alignment horizontal="right"/>
    </xf>
    <xf numFmtId="164" fontId="20" fillId="0" borderId="4" xfId="1" applyNumberFormat="1" applyFont="1" applyFill="1" applyBorder="1" applyAlignment="1">
      <alignment horizontal="right"/>
    </xf>
    <xf numFmtId="164" fontId="20" fillId="6" borderId="4" xfId="1" applyNumberFormat="1" applyFont="1" applyFill="1" applyBorder="1" applyAlignment="1">
      <alignment horizontal="right"/>
    </xf>
    <xf numFmtId="164" fontId="20" fillId="6" borderId="23" xfId="1" applyNumberFormat="1" applyFont="1" applyFill="1" applyBorder="1" applyAlignment="1">
      <alignment horizontal="right"/>
    </xf>
    <xf numFmtId="164" fontId="20" fillId="0" borderId="4" xfId="1" applyNumberFormat="1" applyFont="1" applyBorder="1" applyAlignment="1">
      <alignment horizontal="right"/>
    </xf>
    <xf numFmtId="164" fontId="20" fillId="4" borderId="23" xfId="1" applyNumberFormat="1" applyFont="1" applyFill="1" applyBorder="1" applyAlignment="1">
      <alignment horizontal="right"/>
    </xf>
    <xf numFmtId="164" fontId="20" fillId="5" borderId="4" xfId="1" applyNumberFormat="1" applyFont="1" applyFill="1" applyBorder="1" applyAlignment="1">
      <alignment horizontal="right"/>
    </xf>
    <xf numFmtId="164" fontId="20" fillId="4" borderId="41" xfId="1" applyNumberFormat="1" applyFont="1" applyFill="1" applyBorder="1" applyAlignment="1">
      <alignment horizontal="right"/>
    </xf>
    <xf numFmtId="164" fontId="20" fillId="0" borderId="41" xfId="1" applyNumberFormat="1" applyFont="1" applyFill="1" applyBorder="1" applyAlignment="1">
      <alignment horizontal="right"/>
    </xf>
    <xf numFmtId="164" fontId="20" fillId="5" borderId="42" xfId="1" applyNumberFormat="1" applyFont="1" applyFill="1" applyBorder="1" applyAlignment="1">
      <alignment horizontal="right"/>
    </xf>
    <xf numFmtId="0" fontId="21" fillId="0" borderId="38" xfId="1" applyFont="1" applyFill="1" applyBorder="1" applyAlignment="1">
      <alignment horizontal="left" vertical="center"/>
    </xf>
    <xf numFmtId="0" fontId="22" fillId="0" borderId="39" xfId="1" applyFont="1" applyBorder="1" applyAlignment="1">
      <alignment horizontal="center" vertical="center"/>
    </xf>
    <xf numFmtId="0" fontId="23" fillId="0" borderId="0" xfId="1" applyFont="1"/>
    <xf numFmtId="0" fontId="24" fillId="0" borderId="0" xfId="0" applyFont="1" applyProtection="1">
      <protection locked="0"/>
    </xf>
    <xf numFmtId="0" fontId="9" fillId="7" borderId="28" xfId="0" applyFont="1" applyFill="1" applyBorder="1" applyAlignment="1" applyProtection="1">
      <alignment horizontal="center" vertical="center" wrapText="1"/>
      <protection locked="0"/>
    </xf>
    <xf numFmtId="0" fontId="9" fillId="7" borderId="29" xfId="0" applyFont="1" applyFill="1" applyBorder="1" applyAlignment="1" applyProtection="1">
      <alignment horizontal="center" vertical="center" wrapText="1"/>
      <protection locked="0"/>
    </xf>
    <xf numFmtId="0" fontId="9" fillId="7" borderId="30" xfId="0" applyFont="1" applyFill="1" applyBorder="1" applyAlignment="1" applyProtection="1">
      <alignment horizontal="center" vertical="center" wrapText="1"/>
      <protection locked="0"/>
    </xf>
    <xf numFmtId="0" fontId="9" fillId="7" borderId="28" xfId="0" applyFont="1" applyFill="1" applyBorder="1" applyAlignment="1" applyProtection="1">
      <alignment horizontal="center" wrapText="1"/>
      <protection locked="0"/>
    </xf>
    <xf numFmtId="0" fontId="9" fillId="7" borderId="29" xfId="0" applyFont="1" applyFill="1" applyBorder="1" applyAlignment="1" applyProtection="1">
      <alignment horizontal="center" wrapText="1"/>
      <protection locked="0"/>
    </xf>
    <xf numFmtId="0" fontId="9" fillId="7" borderId="30" xfId="0" applyFont="1" applyFill="1" applyBorder="1" applyAlignment="1" applyProtection="1">
      <alignment horizontal="center" wrapText="1"/>
      <protection locked="0"/>
    </xf>
    <xf numFmtId="0" fontId="14" fillId="7" borderId="31" xfId="0" applyFont="1" applyFill="1" applyBorder="1" applyAlignment="1" applyProtection="1">
      <alignment horizontal="center" wrapText="1"/>
      <protection locked="0"/>
    </xf>
    <xf numFmtId="0" fontId="14" fillId="7" borderId="32" xfId="0" applyFont="1" applyFill="1" applyBorder="1" applyAlignment="1" applyProtection="1">
      <alignment horizontal="center" wrapText="1"/>
      <protection locked="0"/>
    </xf>
    <xf numFmtId="0" fontId="14" fillId="7" borderId="33" xfId="0" applyFont="1" applyFill="1" applyBorder="1" applyAlignment="1" applyProtection="1">
      <alignment horizontal="center" wrapText="1"/>
      <protection locked="0"/>
    </xf>
    <xf numFmtId="0" fontId="18" fillId="0" borderId="0" xfId="0" applyFont="1" applyAlignment="1" applyProtection="1">
      <alignment horizontal="left" vertical="center" wrapText="1"/>
      <protection locked="0"/>
    </xf>
    <xf numFmtId="0" fontId="19" fillId="2" borderId="1" xfId="1" applyFont="1" applyFill="1" applyBorder="1" applyAlignment="1">
      <alignment horizontal="left" vertical="center" wrapText="1" indent="2"/>
    </xf>
    <xf numFmtId="0" fontId="19" fillId="2" borderId="2" xfId="1" applyFont="1" applyFill="1" applyBorder="1" applyAlignment="1">
      <alignment horizontal="left" vertical="center" wrapText="1" indent="2"/>
    </xf>
    <xf numFmtId="0" fontId="19" fillId="2" borderId="3" xfId="1" applyFont="1" applyFill="1" applyBorder="1" applyAlignment="1">
      <alignment horizontal="left" vertical="center" wrapText="1" indent="2"/>
    </xf>
    <xf numFmtId="0" fontId="8" fillId="2" borderId="6" xfId="1" applyFont="1" applyFill="1" applyBorder="1" applyAlignment="1">
      <alignment horizontal="center"/>
    </xf>
    <xf numFmtId="0" fontId="8" fillId="2" borderId="7" xfId="1" applyFont="1" applyFill="1" applyBorder="1" applyAlignment="1">
      <alignment horizontal="center"/>
    </xf>
    <xf numFmtId="0" fontId="8" fillId="2" borderId="8" xfId="1" applyFont="1" applyFill="1" applyBorder="1" applyAlignment="1">
      <alignment horizontal="center" vertical="center" wrapText="1"/>
    </xf>
    <xf numFmtId="0" fontId="8" fillId="2" borderId="16" xfId="1" applyFont="1" applyFill="1" applyBorder="1" applyAlignment="1">
      <alignment horizontal="center" vertical="center" wrapText="1"/>
    </xf>
    <xf numFmtId="0" fontId="8" fillId="2" borderId="20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8" fillId="2" borderId="17" xfId="1" applyFont="1" applyFill="1" applyBorder="1" applyAlignment="1">
      <alignment horizontal="center" vertical="center" wrapText="1"/>
    </xf>
    <xf numFmtId="0" fontId="8" fillId="2" borderId="1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0" fontId="8" fillId="2" borderId="15" xfId="1" applyFont="1" applyFill="1" applyBorder="1" applyAlignment="1">
      <alignment horizontal="center" vertical="center" wrapText="1"/>
    </xf>
    <xf numFmtId="0" fontId="17" fillId="10" borderId="36" xfId="1" applyFont="1" applyFill="1" applyBorder="1" applyAlignment="1">
      <alignment horizontal="center"/>
    </xf>
    <xf numFmtId="0" fontId="17" fillId="10" borderId="37" xfId="1" applyFont="1" applyFill="1" applyBorder="1" applyAlignment="1">
      <alignment horizontal="center"/>
    </xf>
  </cellXfs>
  <cellStyles count="5">
    <cellStyle name="Normal" xfId="0" builtinId="0"/>
    <cellStyle name="Normal 2" xfId="1"/>
    <cellStyle name="Normal 3 2" xfId="3"/>
    <cellStyle name="Normal 8" xfId="4"/>
    <cellStyle name="Standard_GL04_MKR_December 2007 2" xfId="2"/>
  </cellStyles>
  <dxfs count="0"/>
  <tableStyles count="0" defaultTableStyle="TableStyleMedium2" defaultPivotStyle="PivotStyleLight16"/>
  <colors>
    <mruColors>
      <color rgb="FF2F7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F13"/>
  <sheetViews>
    <sheetView showGridLines="0" tabSelected="1" workbookViewId="0"/>
  </sheetViews>
  <sheetFormatPr defaultColWidth="9.28515625" defaultRowHeight="15" x14ac:dyDescent="0.25"/>
  <cols>
    <col min="1" max="1" width="2.42578125" style="36" customWidth="1" collapsed="1"/>
    <col min="2" max="2" width="21.7109375" style="36" customWidth="1" collapsed="1"/>
    <col min="3" max="3" width="5.28515625" style="36" customWidth="1" collapsed="1"/>
    <col min="4" max="4" width="46.42578125" style="51" customWidth="1" collapsed="1"/>
    <col min="5" max="5" width="8.7109375" style="36" customWidth="1" collapsed="1"/>
    <col min="6" max="6" width="8" style="36" customWidth="1" collapsed="1"/>
    <col min="7" max="7" width="8.42578125" style="36" customWidth="1" collapsed="1"/>
    <col min="8" max="16384" width="9.28515625" style="36" collapsed="1"/>
  </cols>
  <sheetData>
    <row r="1" spans="2:6" ht="51" customHeight="1" x14ac:dyDescent="0.25">
      <c r="B1" s="80" t="s">
        <v>65</v>
      </c>
      <c r="C1" s="81"/>
      <c r="D1" s="82"/>
      <c r="F1" s="79" t="s">
        <v>157</v>
      </c>
    </row>
    <row r="2" spans="2:6" ht="5.25" customHeight="1" thickBot="1" x14ac:dyDescent="0.4">
      <c r="B2" s="37"/>
      <c r="C2" s="38"/>
      <c r="D2" s="39"/>
    </row>
    <row r="3" spans="2:6" ht="23.25" x14ac:dyDescent="0.35">
      <c r="B3" s="83" t="s">
        <v>66</v>
      </c>
      <c r="C3" s="84"/>
      <c r="D3" s="85"/>
    </row>
    <row r="4" spans="2:6" ht="18.75" x14ac:dyDescent="0.25">
      <c r="B4" s="40" t="s">
        <v>67</v>
      </c>
      <c r="C4" s="41"/>
      <c r="D4" s="42" t="s">
        <v>158</v>
      </c>
    </row>
    <row r="5" spans="2:6" ht="18.75" x14ac:dyDescent="0.25">
      <c r="B5" s="40" t="s">
        <v>68</v>
      </c>
      <c r="C5" s="41"/>
      <c r="D5" s="43">
        <v>42988</v>
      </c>
    </row>
    <row r="6" spans="2:6" ht="18.75" x14ac:dyDescent="0.25">
      <c r="B6" s="40" t="s">
        <v>69</v>
      </c>
      <c r="C6" s="41"/>
      <c r="D6" s="43" t="s">
        <v>159</v>
      </c>
    </row>
    <row r="7" spans="2:6" ht="19.5" thickBot="1" x14ac:dyDescent="0.35">
      <c r="B7" s="86" t="s">
        <v>70</v>
      </c>
      <c r="C7" s="87"/>
      <c r="D7" s="88"/>
    </row>
    <row r="8" spans="2:6" x14ac:dyDescent="0.25">
      <c r="B8" s="44" t="s">
        <v>71</v>
      </c>
      <c r="C8" s="45"/>
      <c r="D8" s="46" t="s">
        <v>72</v>
      </c>
    </row>
    <row r="9" spans="2:6" x14ac:dyDescent="0.25">
      <c r="B9" s="44" t="s">
        <v>73</v>
      </c>
      <c r="C9" s="45"/>
      <c r="D9" s="46">
        <v>5</v>
      </c>
    </row>
    <row r="10" spans="2:6" x14ac:dyDescent="0.25">
      <c r="B10" s="47" t="s">
        <v>74</v>
      </c>
      <c r="C10" s="48"/>
      <c r="D10" s="46">
        <v>360046</v>
      </c>
    </row>
    <row r="11" spans="2:6" x14ac:dyDescent="0.25">
      <c r="B11" s="44" t="s">
        <v>75</v>
      </c>
      <c r="C11" s="45"/>
      <c r="D11" s="46" t="s">
        <v>76</v>
      </c>
    </row>
    <row r="12" spans="2:6" ht="15.75" thickBot="1" x14ac:dyDescent="0.3">
      <c r="B12" s="49" t="s">
        <v>77</v>
      </c>
      <c r="C12" s="50"/>
      <c r="D12" s="57" t="s">
        <v>160</v>
      </c>
    </row>
    <row r="13" spans="2:6" ht="53.25" customHeight="1" x14ac:dyDescent="0.25">
      <c r="B13" s="89" t="s">
        <v>129</v>
      </c>
      <c r="C13" s="89"/>
      <c r="D13" s="89"/>
    </row>
  </sheetData>
  <sheetProtection selectLockedCells="1"/>
  <mergeCells count="4">
    <mergeCell ref="B1:D1"/>
    <mergeCell ref="B3:D3"/>
    <mergeCell ref="B7:D7"/>
    <mergeCell ref="B13:D13"/>
  </mergeCells>
  <pageMargins left="0.7" right="0.7" top="0.75" bottom="0.75" header="0.3" footer="0.3"/>
  <pageSetup paperSize="256" fitToHeight="0" orientation="portrait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0"/>
    <pageSetUpPr fitToPage="1"/>
  </sheetPr>
  <dimension ref="B1:K54"/>
  <sheetViews>
    <sheetView showGridLines="0" topLeftCell="A31" zoomScale="55" zoomScaleNormal="55" zoomScaleSheetLayoutView="50" workbookViewId="0">
      <selection activeCell="B4" sqref="B4"/>
    </sheetView>
  </sheetViews>
  <sheetFormatPr defaultColWidth="35" defaultRowHeight="12.75" x14ac:dyDescent="0.2"/>
  <cols>
    <col min="1" max="1" width="2.5703125" style="2" customWidth="1" collapsed="1"/>
    <col min="2" max="2" width="13.28515625" style="1" customWidth="1" collapsed="1"/>
    <col min="3" max="3" width="63.5703125" style="2" customWidth="1" collapsed="1"/>
    <col min="4" max="8" width="22.7109375" style="3" customWidth="1" collapsed="1"/>
    <col min="9" max="9" width="22.7109375" style="2" customWidth="1" collapsed="1"/>
    <col min="10" max="10" width="23.5703125" style="2" customWidth="1" collapsed="1"/>
    <col min="11" max="11" width="11.42578125" style="2" customWidth="1" collapsed="1"/>
    <col min="12" max="16384" width="35" style="2" collapsed="1"/>
  </cols>
  <sheetData>
    <row r="1" spans="2:11" ht="13.5" thickBot="1" x14ac:dyDescent="0.25">
      <c r="K1" s="78" t="s">
        <v>157</v>
      </c>
    </row>
    <row r="2" spans="2:11" s="4" customFormat="1" ht="36" customHeight="1" thickBot="1" x14ac:dyDescent="0.3">
      <c r="B2" s="90" t="s">
        <v>0</v>
      </c>
      <c r="C2" s="91"/>
      <c r="D2" s="91"/>
      <c r="E2" s="91"/>
      <c r="F2" s="91"/>
      <c r="G2" s="91"/>
      <c r="H2" s="91"/>
      <c r="I2" s="91"/>
      <c r="J2" s="92"/>
    </row>
    <row r="3" spans="2:11" s="6" customFormat="1" ht="9" customHeight="1" x14ac:dyDescent="0.25">
      <c r="B3" s="5"/>
      <c r="C3" s="5"/>
      <c r="D3" s="5"/>
      <c r="E3" s="5"/>
      <c r="F3" s="5"/>
      <c r="G3" s="5"/>
      <c r="H3" s="5"/>
      <c r="I3" s="5"/>
      <c r="J3" s="5"/>
    </row>
    <row r="4" spans="2:11" s="9" customFormat="1" ht="29.25" customHeight="1" x14ac:dyDescent="0.25">
      <c r="B4" s="7"/>
      <c r="C4" s="8" t="s">
        <v>1</v>
      </c>
      <c r="D4" s="76" t="s">
        <v>113</v>
      </c>
      <c r="E4" s="77" t="str">
        <f>IF(D4="","",VLOOKUP(D4,Instances!$C$3:$D$26,2,FALSE))</f>
        <v>CHF</v>
      </c>
      <c r="F4" s="11"/>
      <c r="G4" s="11"/>
      <c r="H4" s="11"/>
    </row>
    <row r="5" spans="2:11" s="9" customFormat="1" ht="9.75" customHeight="1" thickBot="1" x14ac:dyDescent="0.3">
      <c r="B5" s="7"/>
      <c r="C5" s="12"/>
      <c r="D5" s="10"/>
      <c r="E5" s="13"/>
      <c r="F5" s="11"/>
      <c r="G5" s="11"/>
      <c r="H5" s="11"/>
    </row>
    <row r="6" spans="2:11" ht="15.75" customHeight="1" x14ac:dyDescent="0.2">
      <c r="B6" s="14"/>
      <c r="C6" s="15"/>
      <c r="D6" s="93" t="s">
        <v>2</v>
      </c>
      <c r="E6" s="93"/>
      <c r="F6" s="93"/>
      <c r="G6" s="93"/>
      <c r="H6" s="94"/>
      <c r="I6" s="95" t="s">
        <v>3</v>
      </c>
      <c r="J6" s="98" t="s">
        <v>4</v>
      </c>
    </row>
    <row r="7" spans="2:11" ht="67.5" customHeight="1" x14ac:dyDescent="0.2">
      <c r="B7" s="16"/>
      <c r="C7" s="17"/>
      <c r="D7" s="100" t="s">
        <v>5</v>
      </c>
      <c r="E7" s="101"/>
      <c r="F7" s="102" t="s">
        <v>6</v>
      </c>
      <c r="G7" s="101"/>
      <c r="H7" s="103" t="s">
        <v>7</v>
      </c>
      <c r="I7" s="96"/>
      <c r="J7" s="99"/>
    </row>
    <row r="8" spans="2:11" ht="49.5" customHeight="1" x14ac:dyDescent="0.2">
      <c r="B8" s="16"/>
      <c r="C8" s="17"/>
      <c r="D8" s="18" t="s">
        <v>8</v>
      </c>
      <c r="E8" s="19" t="s">
        <v>9</v>
      </c>
      <c r="F8" s="20" t="s">
        <v>8</v>
      </c>
      <c r="G8" s="20" t="s">
        <v>9</v>
      </c>
      <c r="H8" s="97"/>
      <c r="I8" s="97"/>
      <c r="J8" s="99"/>
    </row>
    <row r="9" spans="2:11" ht="20.25" customHeight="1" x14ac:dyDescent="0.2">
      <c r="B9" s="21"/>
      <c r="C9" s="22"/>
      <c r="D9" s="23" t="s">
        <v>10</v>
      </c>
      <c r="E9" s="24" t="s">
        <v>11</v>
      </c>
      <c r="F9" s="25" t="s">
        <v>12</v>
      </c>
      <c r="G9" s="25" t="s">
        <v>13</v>
      </c>
      <c r="H9" s="25" t="s">
        <v>14</v>
      </c>
      <c r="I9" s="26" t="s">
        <v>15</v>
      </c>
      <c r="J9" s="27" t="s">
        <v>16</v>
      </c>
    </row>
    <row r="10" spans="2:11" s="29" customFormat="1" ht="25.15" customHeight="1" x14ac:dyDescent="0.2">
      <c r="B10" s="28" t="s">
        <v>10</v>
      </c>
      <c r="C10" s="58" t="s">
        <v>17</v>
      </c>
      <c r="D10" s="63"/>
      <c r="E10" s="63"/>
      <c r="F10" s="63"/>
      <c r="G10" s="63"/>
      <c r="H10" s="63"/>
      <c r="I10" s="64">
        <v>172110694944</v>
      </c>
      <c r="J10" s="65">
        <v>2151383686800</v>
      </c>
    </row>
    <row r="11" spans="2:11" s="29" customFormat="1" ht="25.15" customHeight="1" x14ac:dyDescent="0.2">
      <c r="B11" s="30" t="s">
        <v>18</v>
      </c>
      <c r="C11" s="58" t="s">
        <v>19</v>
      </c>
      <c r="D11" s="63"/>
      <c r="E11" s="63"/>
      <c r="F11" s="63"/>
      <c r="G11" s="63"/>
      <c r="H11" s="63"/>
      <c r="I11" s="64">
        <v>24271610387</v>
      </c>
      <c r="J11" s="66"/>
    </row>
    <row r="12" spans="2:11" s="29" customFormat="1" ht="25.15" customHeight="1" x14ac:dyDescent="0.2">
      <c r="B12" s="30" t="s">
        <v>20</v>
      </c>
      <c r="C12" s="59" t="s">
        <v>21</v>
      </c>
      <c r="D12" s="67">
        <v>23188755010</v>
      </c>
      <c r="E12" s="67">
        <v>4980608252</v>
      </c>
      <c r="F12" s="63"/>
      <c r="G12" s="63"/>
      <c r="H12" s="63"/>
      <c r="I12" s="68"/>
      <c r="J12" s="69"/>
    </row>
    <row r="13" spans="2:11" s="29" customFormat="1" ht="25.15" customHeight="1" x14ac:dyDescent="0.2">
      <c r="B13" s="30" t="s">
        <v>22</v>
      </c>
      <c r="C13" s="59" t="s">
        <v>23</v>
      </c>
      <c r="D13" s="64">
        <v>47334041250</v>
      </c>
      <c r="E13" s="64">
        <v>106779543272</v>
      </c>
      <c r="F13" s="63"/>
      <c r="G13" s="63"/>
      <c r="H13" s="63"/>
      <c r="I13" s="68"/>
      <c r="J13" s="69"/>
    </row>
    <row r="14" spans="2:11" ht="25.15" customHeight="1" x14ac:dyDescent="0.2">
      <c r="B14" s="31" t="s">
        <v>11</v>
      </c>
      <c r="C14" s="59" t="s">
        <v>132</v>
      </c>
      <c r="D14" s="64">
        <v>51474908443</v>
      </c>
      <c r="E14" s="64">
        <v>94858624174</v>
      </c>
      <c r="F14" s="64">
        <v>47812988573</v>
      </c>
      <c r="G14" s="64">
        <v>108211780034</v>
      </c>
      <c r="H14" s="67">
        <v>156024768607</v>
      </c>
      <c r="I14" s="70">
        <v>154110114</v>
      </c>
      <c r="J14" s="66"/>
    </row>
    <row r="15" spans="2:11" ht="25.15" customHeight="1" x14ac:dyDescent="0.2">
      <c r="B15" s="31" t="s">
        <v>12</v>
      </c>
      <c r="C15" s="60" t="s">
        <v>24</v>
      </c>
      <c r="D15" s="67">
        <v>1106006517</v>
      </c>
      <c r="E15" s="67">
        <v>2052691540</v>
      </c>
      <c r="F15" s="64">
        <v>1239181748</v>
      </c>
      <c r="G15" s="64">
        <v>2096597094</v>
      </c>
      <c r="H15" s="63"/>
      <c r="I15" s="63"/>
      <c r="J15" s="66"/>
    </row>
    <row r="16" spans="2:11" ht="25.15" customHeight="1" x14ac:dyDescent="0.2">
      <c r="B16" s="31" t="s">
        <v>13</v>
      </c>
      <c r="C16" s="61" t="s">
        <v>133</v>
      </c>
      <c r="D16" s="63"/>
      <c r="E16" s="63"/>
      <c r="F16" s="67">
        <v>48598315</v>
      </c>
      <c r="G16" s="67">
        <v>310499449</v>
      </c>
      <c r="H16" s="63"/>
      <c r="I16" s="63"/>
      <c r="J16" s="66"/>
    </row>
    <row r="17" spans="2:10" ht="25.15" customHeight="1" x14ac:dyDescent="0.2">
      <c r="B17" s="31" t="s">
        <v>14</v>
      </c>
      <c r="C17" s="61" t="s">
        <v>134</v>
      </c>
      <c r="D17" s="63"/>
      <c r="E17" s="63"/>
      <c r="F17" s="67">
        <v>199801714</v>
      </c>
      <c r="G17" s="67">
        <v>375961967</v>
      </c>
      <c r="H17" s="63"/>
      <c r="I17" s="63"/>
      <c r="J17" s="66"/>
    </row>
    <row r="18" spans="2:10" ht="25.15" customHeight="1" x14ac:dyDescent="0.2">
      <c r="B18" s="31" t="s">
        <v>15</v>
      </c>
      <c r="C18" s="61" t="s">
        <v>135</v>
      </c>
      <c r="D18" s="63"/>
      <c r="E18" s="63"/>
      <c r="F18" s="67">
        <v>241303107</v>
      </c>
      <c r="G18" s="67">
        <v>127276237</v>
      </c>
      <c r="H18" s="63"/>
      <c r="I18" s="63"/>
      <c r="J18" s="66"/>
    </row>
    <row r="19" spans="2:10" ht="25.15" customHeight="1" x14ac:dyDescent="0.2">
      <c r="B19" s="31" t="s">
        <v>16</v>
      </c>
      <c r="C19" s="61" t="s">
        <v>136</v>
      </c>
      <c r="D19" s="63"/>
      <c r="E19" s="63"/>
      <c r="F19" s="67">
        <v>749478612</v>
      </c>
      <c r="G19" s="67">
        <v>1282859441</v>
      </c>
      <c r="H19" s="63"/>
      <c r="I19" s="63"/>
      <c r="J19" s="66"/>
    </row>
    <row r="20" spans="2:10" ht="25.15" customHeight="1" x14ac:dyDescent="0.2">
      <c r="B20" s="31" t="s">
        <v>25</v>
      </c>
      <c r="C20" s="60" t="s">
        <v>137</v>
      </c>
      <c r="D20" s="67">
        <v>3345628047</v>
      </c>
      <c r="E20" s="67">
        <v>3563131053</v>
      </c>
      <c r="F20" s="64">
        <v>3462346096</v>
      </c>
      <c r="G20" s="64">
        <v>3715282472</v>
      </c>
      <c r="H20" s="63"/>
      <c r="I20" s="63"/>
      <c r="J20" s="66"/>
    </row>
    <row r="21" spans="2:10" ht="25.15" customHeight="1" x14ac:dyDescent="0.2">
      <c r="B21" s="31" t="s">
        <v>27</v>
      </c>
      <c r="C21" s="61" t="s">
        <v>138</v>
      </c>
      <c r="D21" s="63"/>
      <c r="E21" s="63"/>
      <c r="F21" s="67">
        <v>1900082119</v>
      </c>
      <c r="G21" s="67">
        <v>1157661914</v>
      </c>
      <c r="H21" s="63"/>
      <c r="I21" s="63"/>
      <c r="J21" s="66"/>
    </row>
    <row r="22" spans="2:10" ht="25.15" customHeight="1" x14ac:dyDescent="0.2">
      <c r="B22" s="31" t="s">
        <v>28</v>
      </c>
      <c r="C22" s="61" t="s">
        <v>139</v>
      </c>
      <c r="D22" s="63"/>
      <c r="E22" s="63"/>
      <c r="F22" s="67">
        <v>562901256</v>
      </c>
      <c r="G22" s="67">
        <v>1261838098</v>
      </c>
      <c r="H22" s="63"/>
      <c r="I22" s="63"/>
      <c r="J22" s="66"/>
    </row>
    <row r="23" spans="2:10" ht="25.15" customHeight="1" x14ac:dyDescent="0.2">
      <c r="B23" s="31" t="s">
        <v>29</v>
      </c>
      <c r="C23" s="61" t="s">
        <v>140</v>
      </c>
      <c r="D23" s="63"/>
      <c r="E23" s="63"/>
      <c r="F23" s="67">
        <v>999362721</v>
      </c>
      <c r="G23" s="67">
        <v>1295782460</v>
      </c>
      <c r="H23" s="63"/>
      <c r="I23" s="63"/>
      <c r="J23" s="66"/>
    </row>
    <row r="24" spans="2:10" ht="25.15" customHeight="1" x14ac:dyDescent="0.2">
      <c r="B24" s="31" t="s">
        <v>30</v>
      </c>
      <c r="C24" s="60" t="s">
        <v>141</v>
      </c>
      <c r="D24" s="67">
        <v>47023273879</v>
      </c>
      <c r="E24" s="67">
        <v>89242801581</v>
      </c>
      <c r="F24" s="64">
        <v>43111460729</v>
      </c>
      <c r="G24" s="64">
        <v>102399900468</v>
      </c>
      <c r="H24" s="63"/>
      <c r="I24" s="63"/>
      <c r="J24" s="66"/>
    </row>
    <row r="25" spans="2:10" ht="25.15" customHeight="1" x14ac:dyDescent="0.2">
      <c r="B25" s="31" t="s">
        <v>32</v>
      </c>
      <c r="C25" s="61" t="s">
        <v>142</v>
      </c>
      <c r="D25" s="63"/>
      <c r="E25" s="63"/>
      <c r="F25" s="67">
        <v>250864369</v>
      </c>
      <c r="G25" s="67">
        <v>29409016527</v>
      </c>
      <c r="H25" s="63"/>
      <c r="I25" s="63"/>
      <c r="J25" s="66"/>
    </row>
    <row r="26" spans="2:10" ht="25.15" customHeight="1" x14ac:dyDescent="0.2">
      <c r="B26" s="31" t="s">
        <v>33</v>
      </c>
      <c r="C26" s="61" t="s">
        <v>143</v>
      </c>
      <c r="D26" s="63"/>
      <c r="E26" s="63"/>
      <c r="F26" s="67">
        <v>3446467155</v>
      </c>
      <c r="G26" s="67">
        <v>10100199813</v>
      </c>
      <c r="H26" s="63"/>
      <c r="I26" s="63"/>
      <c r="J26" s="66"/>
    </row>
    <row r="27" spans="2:10" ht="25.15" customHeight="1" x14ac:dyDescent="0.2">
      <c r="B27" s="31" t="s">
        <v>34</v>
      </c>
      <c r="C27" s="61" t="s">
        <v>144</v>
      </c>
      <c r="D27" s="63"/>
      <c r="E27" s="63"/>
      <c r="F27" s="67">
        <v>23800926728</v>
      </c>
      <c r="G27" s="67">
        <v>5383821241</v>
      </c>
      <c r="H27" s="63"/>
      <c r="I27" s="63"/>
      <c r="J27" s="66"/>
    </row>
    <row r="28" spans="2:10" ht="25.15" customHeight="1" x14ac:dyDescent="0.2">
      <c r="B28" s="31" t="s">
        <v>35</v>
      </c>
      <c r="C28" s="61" t="s">
        <v>145</v>
      </c>
      <c r="D28" s="63"/>
      <c r="E28" s="63"/>
      <c r="F28" s="67">
        <v>2687900447</v>
      </c>
      <c r="G28" s="67">
        <v>1121730680</v>
      </c>
      <c r="H28" s="63"/>
      <c r="I28" s="63"/>
      <c r="J28" s="66"/>
    </row>
    <row r="29" spans="2:10" ht="25.15" customHeight="1" x14ac:dyDescent="0.2">
      <c r="B29" s="31" t="s">
        <v>36</v>
      </c>
      <c r="C29" s="61" t="s">
        <v>146</v>
      </c>
      <c r="D29" s="63"/>
      <c r="E29" s="63"/>
      <c r="F29" s="67">
        <v>3023374510</v>
      </c>
      <c r="G29" s="67">
        <v>12295405</v>
      </c>
      <c r="H29" s="63"/>
      <c r="I29" s="63"/>
      <c r="J29" s="66"/>
    </row>
    <row r="30" spans="2:10" ht="25.15" customHeight="1" x14ac:dyDescent="0.2">
      <c r="B30" s="31" t="s">
        <v>37</v>
      </c>
      <c r="C30" s="61" t="s">
        <v>147</v>
      </c>
      <c r="D30" s="63"/>
      <c r="E30" s="63"/>
      <c r="F30" s="67">
        <v>5048838747</v>
      </c>
      <c r="G30" s="67">
        <v>2058478542</v>
      </c>
      <c r="H30" s="63"/>
      <c r="I30" s="63"/>
      <c r="J30" s="66"/>
    </row>
    <row r="31" spans="2:10" ht="25.15" customHeight="1" x14ac:dyDescent="0.2">
      <c r="B31" s="31" t="s">
        <v>38</v>
      </c>
      <c r="C31" s="61" t="s">
        <v>148</v>
      </c>
      <c r="D31" s="63"/>
      <c r="E31" s="63"/>
      <c r="F31" s="67">
        <v>2414766596</v>
      </c>
      <c r="G31" s="67">
        <v>735482772</v>
      </c>
      <c r="H31" s="63"/>
      <c r="I31" s="63"/>
      <c r="J31" s="66"/>
    </row>
    <row r="32" spans="2:10" ht="25.15" customHeight="1" x14ac:dyDescent="0.2">
      <c r="B32" s="31" t="s">
        <v>39</v>
      </c>
      <c r="C32" s="61" t="s">
        <v>149</v>
      </c>
      <c r="D32" s="63"/>
      <c r="E32" s="63"/>
      <c r="F32" s="67">
        <v>2438322177</v>
      </c>
      <c r="G32" s="67">
        <v>53578875488</v>
      </c>
      <c r="H32" s="63"/>
      <c r="I32" s="63"/>
      <c r="J32" s="71"/>
    </row>
    <row r="33" spans="2:10" ht="25.15" customHeight="1" x14ac:dyDescent="0.2">
      <c r="B33" s="31" t="s">
        <v>40</v>
      </c>
      <c r="C33" s="59" t="s">
        <v>41</v>
      </c>
      <c r="D33" s="64">
        <v>19047887817</v>
      </c>
      <c r="E33" s="64">
        <v>16901527350</v>
      </c>
      <c r="F33" s="64">
        <v>19845219214</v>
      </c>
      <c r="G33" s="64">
        <v>25334399432</v>
      </c>
      <c r="H33" s="67">
        <v>45179618646</v>
      </c>
      <c r="I33" s="67">
        <v>24117500273</v>
      </c>
      <c r="J33" s="66"/>
    </row>
    <row r="34" spans="2:10" ht="25.15" customHeight="1" x14ac:dyDescent="0.2">
      <c r="B34" s="31" t="s">
        <v>42</v>
      </c>
      <c r="C34" s="60" t="s">
        <v>24</v>
      </c>
      <c r="D34" s="70">
        <v>2351529466</v>
      </c>
      <c r="E34" s="70">
        <v>5124094004</v>
      </c>
      <c r="F34" s="67">
        <v>7807621258</v>
      </c>
      <c r="G34" s="67">
        <v>8575735201</v>
      </c>
      <c r="H34" s="63"/>
      <c r="I34" s="63"/>
      <c r="J34" s="66"/>
    </row>
    <row r="35" spans="2:10" ht="25.15" customHeight="1" x14ac:dyDescent="0.2">
      <c r="B35" s="31" t="s">
        <v>43</v>
      </c>
      <c r="C35" s="60" t="s">
        <v>26</v>
      </c>
      <c r="D35" s="70">
        <v>11692682572</v>
      </c>
      <c r="E35" s="70">
        <v>8893708990</v>
      </c>
      <c r="F35" s="67">
        <v>10026423738</v>
      </c>
      <c r="G35" s="67">
        <v>13709991337</v>
      </c>
      <c r="H35" s="63"/>
      <c r="I35" s="63"/>
      <c r="J35" s="66"/>
    </row>
    <row r="36" spans="2:10" ht="25.15" customHeight="1" x14ac:dyDescent="0.2">
      <c r="B36" s="31" t="s">
        <v>44</v>
      </c>
      <c r="C36" s="60" t="s">
        <v>31</v>
      </c>
      <c r="D36" s="70">
        <v>5003675779</v>
      </c>
      <c r="E36" s="70">
        <v>2883724356</v>
      </c>
      <c r="F36" s="67">
        <v>2011174218</v>
      </c>
      <c r="G36" s="67">
        <v>3048672894</v>
      </c>
      <c r="H36" s="63"/>
      <c r="I36" s="63"/>
      <c r="J36" s="66"/>
    </row>
    <row r="37" spans="2:10" ht="25.15" customHeight="1" x14ac:dyDescent="0.2">
      <c r="B37" s="31" t="s">
        <v>45</v>
      </c>
      <c r="C37" s="58" t="s">
        <v>46</v>
      </c>
      <c r="D37" s="64">
        <v>28652183785</v>
      </c>
      <c r="E37" s="64">
        <v>88417158117</v>
      </c>
      <c r="F37" s="64">
        <v>148590398410</v>
      </c>
      <c r="G37" s="64">
        <v>42054881188</v>
      </c>
      <c r="H37" s="64">
        <v>177107485551</v>
      </c>
      <c r="I37" s="64">
        <v>24117004683</v>
      </c>
      <c r="J37" s="66"/>
    </row>
    <row r="38" spans="2:10" ht="25.15" customHeight="1" x14ac:dyDescent="0.2">
      <c r="B38" s="31">
        <v>251</v>
      </c>
      <c r="C38" s="59" t="s">
        <v>47</v>
      </c>
      <c r="D38" s="72"/>
      <c r="E38" s="72"/>
      <c r="F38" s="72"/>
      <c r="G38" s="72"/>
      <c r="H38" s="72"/>
      <c r="I38" s="64">
        <v>24117004683</v>
      </c>
      <c r="J38" s="66"/>
    </row>
    <row r="39" spans="2:10" ht="25.15" customHeight="1" x14ac:dyDescent="0.2">
      <c r="B39" s="31" t="s">
        <v>48</v>
      </c>
      <c r="C39" s="60" t="s">
        <v>150</v>
      </c>
      <c r="D39" s="67">
        <v>4913795491</v>
      </c>
      <c r="E39" s="70">
        <v>6360632149</v>
      </c>
      <c r="F39" s="67">
        <v>4970036927</v>
      </c>
      <c r="G39" s="67">
        <v>4580744996</v>
      </c>
      <c r="H39" s="64">
        <v>9550781923</v>
      </c>
      <c r="I39" s="64">
        <v>0</v>
      </c>
      <c r="J39" s="66"/>
    </row>
    <row r="40" spans="2:10" ht="25.15" customHeight="1" x14ac:dyDescent="0.2">
      <c r="B40" s="31" t="s">
        <v>49</v>
      </c>
      <c r="C40" s="60" t="s">
        <v>151</v>
      </c>
      <c r="D40" s="64">
        <v>6687767745</v>
      </c>
      <c r="E40" s="64">
        <v>60305013816</v>
      </c>
      <c r="F40" s="64">
        <v>110213383258</v>
      </c>
      <c r="G40" s="64">
        <v>17497330700</v>
      </c>
      <c r="H40" s="64">
        <v>127710713958</v>
      </c>
      <c r="I40" s="64">
        <v>7144107796</v>
      </c>
      <c r="J40" s="66"/>
    </row>
    <row r="41" spans="2:10" ht="25.15" customHeight="1" x14ac:dyDescent="0.2">
      <c r="B41" s="31" t="s">
        <v>50</v>
      </c>
      <c r="C41" s="61" t="s">
        <v>152</v>
      </c>
      <c r="D41" s="67">
        <v>2353618160</v>
      </c>
      <c r="E41" s="70">
        <v>2923779196</v>
      </c>
      <c r="F41" s="67">
        <v>79970279036</v>
      </c>
      <c r="G41" s="67">
        <v>2475541611</v>
      </c>
      <c r="H41" s="64">
        <v>82445820647</v>
      </c>
      <c r="I41" s="70">
        <v>2252418117</v>
      </c>
      <c r="J41" s="66"/>
    </row>
    <row r="42" spans="2:10" ht="25.15" customHeight="1" x14ac:dyDescent="0.2">
      <c r="B42" s="31" t="s">
        <v>51</v>
      </c>
      <c r="C42" s="61" t="s">
        <v>153</v>
      </c>
      <c r="D42" s="67">
        <v>2152587537</v>
      </c>
      <c r="E42" s="70">
        <v>2373861521</v>
      </c>
      <c r="F42" s="67">
        <v>27711705995</v>
      </c>
      <c r="G42" s="67">
        <v>2373923330</v>
      </c>
      <c r="H42" s="64">
        <v>30085629325</v>
      </c>
      <c r="I42" s="70">
        <v>2219108755</v>
      </c>
      <c r="J42" s="66"/>
    </row>
    <row r="43" spans="2:10" ht="25.15" customHeight="1" x14ac:dyDescent="0.2">
      <c r="B43" s="31" t="s">
        <v>52</v>
      </c>
      <c r="C43" s="61" t="s">
        <v>53</v>
      </c>
      <c r="D43" s="67">
        <v>2181562048</v>
      </c>
      <c r="E43" s="70">
        <v>55007373099</v>
      </c>
      <c r="F43" s="67">
        <v>2531398227</v>
      </c>
      <c r="G43" s="67">
        <v>12647865759</v>
      </c>
      <c r="H43" s="64">
        <v>15179263986</v>
      </c>
      <c r="I43" s="70">
        <v>2672580924</v>
      </c>
      <c r="J43" s="66"/>
    </row>
    <row r="44" spans="2:10" ht="25.15" customHeight="1" x14ac:dyDescent="0.2">
      <c r="B44" s="31" t="s">
        <v>54</v>
      </c>
      <c r="C44" s="60" t="s">
        <v>154</v>
      </c>
      <c r="D44" s="67">
        <v>1345164314</v>
      </c>
      <c r="E44" s="70">
        <v>1339433205</v>
      </c>
      <c r="F44" s="67">
        <v>1129306165</v>
      </c>
      <c r="G44" s="67">
        <v>3549824182</v>
      </c>
      <c r="H44" s="64">
        <v>4679130347</v>
      </c>
      <c r="I44" s="70">
        <v>1082895467</v>
      </c>
      <c r="J44" s="66"/>
    </row>
    <row r="45" spans="2:10" ht="25.15" customHeight="1" x14ac:dyDescent="0.2">
      <c r="B45" s="31" t="s">
        <v>55</v>
      </c>
      <c r="C45" s="60" t="s">
        <v>155</v>
      </c>
      <c r="D45" s="67">
        <v>480933091</v>
      </c>
      <c r="E45" s="70">
        <v>2611768394</v>
      </c>
      <c r="F45" s="67">
        <v>9896883817</v>
      </c>
      <c r="G45" s="67">
        <v>11498607736</v>
      </c>
      <c r="H45" s="64">
        <v>21395491553</v>
      </c>
      <c r="I45" s="70">
        <v>511861998</v>
      </c>
      <c r="J45" s="66"/>
    </row>
    <row r="46" spans="2:10" ht="25.15" customHeight="1" x14ac:dyDescent="0.2">
      <c r="B46" s="31" t="s">
        <v>56</v>
      </c>
      <c r="C46" s="60" t="s">
        <v>57</v>
      </c>
      <c r="D46" s="67">
        <v>15224523144</v>
      </c>
      <c r="E46" s="70">
        <v>17800310553</v>
      </c>
      <c r="F46" s="67">
        <v>22380788243</v>
      </c>
      <c r="G46" s="67">
        <v>4928373574</v>
      </c>
      <c r="H46" s="70">
        <v>13771367770</v>
      </c>
      <c r="I46" s="70">
        <v>15378139422</v>
      </c>
      <c r="J46" s="66"/>
    </row>
    <row r="47" spans="2:10" ht="25.15" customHeight="1" x14ac:dyDescent="0.2">
      <c r="B47" s="31">
        <v>325</v>
      </c>
      <c r="C47" s="59" t="s">
        <v>58</v>
      </c>
      <c r="D47" s="72"/>
      <c r="E47" s="72"/>
      <c r="F47" s="72"/>
      <c r="G47" s="72"/>
      <c r="H47" s="72"/>
      <c r="I47" s="67" t="s">
        <v>161</v>
      </c>
      <c r="J47" s="66"/>
    </row>
    <row r="48" spans="2:10" ht="25.15" customHeight="1" x14ac:dyDescent="0.2">
      <c r="B48" s="31">
        <v>330</v>
      </c>
      <c r="C48" s="59" t="s">
        <v>59</v>
      </c>
      <c r="D48" s="72"/>
      <c r="E48" s="72"/>
      <c r="F48" s="72"/>
      <c r="G48" s="72"/>
      <c r="H48" s="72"/>
      <c r="I48" s="67" t="s">
        <v>161</v>
      </c>
      <c r="J48" s="66"/>
    </row>
    <row r="49" spans="2:10" ht="25.15" customHeight="1" x14ac:dyDescent="0.2">
      <c r="B49" s="31" t="s">
        <v>60</v>
      </c>
      <c r="C49" s="58" t="s">
        <v>61</v>
      </c>
      <c r="D49" s="68"/>
      <c r="E49" s="68"/>
      <c r="F49" s="68"/>
      <c r="G49" s="68"/>
      <c r="H49" s="68"/>
      <c r="I49" s="64">
        <v>123722079874</v>
      </c>
      <c r="J49" s="66"/>
    </row>
    <row r="50" spans="2:10" ht="25.15" customHeight="1" x14ac:dyDescent="0.2">
      <c r="B50" s="31">
        <v>360</v>
      </c>
      <c r="C50" s="59" t="s">
        <v>62</v>
      </c>
      <c r="D50" s="68"/>
      <c r="E50" s="68"/>
      <c r="F50" s="68"/>
      <c r="G50" s="68"/>
      <c r="H50" s="68"/>
      <c r="I50" s="67">
        <v>64260216125</v>
      </c>
      <c r="J50" s="66"/>
    </row>
    <row r="51" spans="2:10" ht="25.15" customHeight="1" x14ac:dyDescent="0.2">
      <c r="B51" s="31">
        <v>370</v>
      </c>
      <c r="C51" s="59" t="s">
        <v>63</v>
      </c>
      <c r="D51" s="68"/>
      <c r="E51" s="68"/>
      <c r="F51" s="68"/>
      <c r="G51" s="68"/>
      <c r="H51" s="68"/>
      <c r="I51" s="67">
        <v>24390619427</v>
      </c>
      <c r="J51" s="66"/>
    </row>
    <row r="52" spans="2:10" ht="25.15" customHeight="1" x14ac:dyDescent="0.2">
      <c r="B52" s="31">
        <v>380</v>
      </c>
      <c r="C52" s="59" t="s">
        <v>64</v>
      </c>
      <c r="D52" s="68"/>
      <c r="E52" s="68"/>
      <c r="F52" s="68"/>
      <c r="G52" s="68"/>
      <c r="H52" s="68"/>
      <c r="I52" s="67">
        <v>29369629234</v>
      </c>
      <c r="J52" s="66"/>
    </row>
    <row r="53" spans="2:10" ht="25.15" customHeight="1" thickBot="1" x14ac:dyDescent="0.25">
      <c r="B53" s="32">
        <v>390</v>
      </c>
      <c r="C53" s="62" t="s">
        <v>156</v>
      </c>
      <c r="D53" s="73"/>
      <c r="E53" s="73"/>
      <c r="F53" s="73"/>
      <c r="G53" s="73"/>
      <c r="H53" s="73"/>
      <c r="I53" s="74">
        <v>5701615088</v>
      </c>
      <c r="J53" s="75"/>
    </row>
    <row r="54" spans="2:10" ht="15" x14ac:dyDescent="0.2">
      <c r="B54" s="33"/>
      <c r="C54" s="34"/>
      <c r="D54" s="35"/>
      <c r="E54" s="35"/>
      <c r="F54" s="35"/>
      <c r="G54" s="35"/>
      <c r="H54" s="35"/>
      <c r="I54" s="34"/>
      <c r="J54" s="34"/>
    </row>
  </sheetData>
  <mergeCells count="7">
    <mergeCell ref="B2:J2"/>
    <mergeCell ref="D6:H6"/>
    <mergeCell ref="I6:I8"/>
    <mergeCell ref="J6:J8"/>
    <mergeCell ref="D7:E7"/>
    <mergeCell ref="F7:G7"/>
    <mergeCell ref="H7:H8"/>
  </mergeCells>
  <printOptions horizontalCentered="1" verticalCentered="1"/>
  <pageMargins left="0" right="0" top="0" bottom="0" header="0" footer="0"/>
  <pageSetup paperSize="9" scale="42" orientation="landscape" cellComments="asDisplayed" horizont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Instances!$C$3:$C$26</xm:f>
          </x14:formula1>
          <xm:sqref>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showGridLines="0" workbookViewId="0"/>
  </sheetViews>
  <sheetFormatPr defaultRowHeight="15" x14ac:dyDescent="0.25"/>
  <cols>
    <col min="1" max="1" width="2.5703125" customWidth="1"/>
    <col min="2" max="2" width="13.28515625" customWidth="1"/>
    <col min="3" max="3" width="63.5703125" customWidth="1"/>
    <col min="4" max="9" width="22.7109375" customWidth="1"/>
    <col min="10" max="10" width="23.5703125" customWidth="1"/>
    <col min="11" max="11" width="11.42578125" customWidth="1"/>
  </cols>
  <sheetData>
    <row r="1" spans="2:11" ht="13.15" customHeight="1" x14ac:dyDescent="0.25">
      <c r="K1" s="78" t="s">
        <v>157</v>
      </c>
    </row>
    <row r="2" spans="2:11" s="4" customFormat="1" ht="36" customHeight="1" x14ac:dyDescent="0.25">
      <c r="B2" s="90" t="s">
        <v>0</v>
      </c>
      <c r="C2" s="91"/>
      <c r="D2" s="91"/>
      <c r="E2" s="91"/>
      <c r="F2" s="91"/>
      <c r="G2" s="91"/>
      <c r="H2" s="91"/>
      <c r="I2" s="91"/>
      <c r="J2" s="92"/>
    </row>
    <row r="3" spans="2:11" s="6" customFormat="1" ht="9" customHeight="1" x14ac:dyDescent="0.25">
      <c r="B3" s="5"/>
      <c r="C3" s="5"/>
      <c r="D3" s="5"/>
      <c r="E3" s="5"/>
      <c r="F3" s="5"/>
      <c r="G3" s="5"/>
      <c r="H3" s="5"/>
      <c r="I3" s="5"/>
      <c r="J3" s="5"/>
    </row>
    <row r="4" spans="2:11" s="9" customFormat="1" ht="29.25" customHeight="1" x14ac:dyDescent="0.25">
      <c r="B4" s="7"/>
      <c r="C4" s="8" t="s">
        <v>1</v>
      </c>
      <c r="D4" s="76" t="s">
        <v>85</v>
      </c>
      <c r="E4" s="77" t="str">
        <f>IF(D4="","",VLOOKUP(D4,Instances!$C$3:$D$26,2,FALSE))</f>
        <v>EUR</v>
      </c>
      <c r="F4" s="11"/>
      <c r="G4" s="11"/>
      <c r="H4" s="11"/>
    </row>
    <row r="5" spans="2:11" s="9" customFormat="1" ht="9.75" customHeight="1" x14ac:dyDescent="0.25">
      <c r="B5" s="7"/>
      <c r="C5" s="12"/>
      <c r="D5" s="10"/>
      <c r="E5" s="13"/>
      <c r="F5" s="11"/>
      <c r="G5" s="11"/>
      <c r="H5" s="11"/>
    </row>
    <row r="6" spans="2:11" ht="15.75" customHeight="1" x14ac:dyDescent="0.25">
      <c r="B6" s="14"/>
      <c r="C6" s="15"/>
      <c r="D6" s="93" t="s">
        <v>2</v>
      </c>
      <c r="E6" s="93"/>
      <c r="F6" s="93"/>
      <c r="G6" s="93"/>
      <c r="H6" s="94"/>
      <c r="I6" s="95" t="s">
        <v>3</v>
      </c>
      <c r="J6" s="98" t="s">
        <v>4</v>
      </c>
    </row>
    <row r="7" spans="2:11" ht="67.5" customHeight="1" x14ac:dyDescent="0.25">
      <c r="B7" s="16"/>
      <c r="C7" s="17"/>
      <c r="D7" s="100" t="s">
        <v>5</v>
      </c>
      <c r="E7" s="101"/>
      <c r="F7" s="102" t="s">
        <v>6</v>
      </c>
      <c r="G7" s="101"/>
      <c r="H7" s="103" t="s">
        <v>7</v>
      </c>
      <c r="I7" s="96"/>
      <c r="J7" s="99"/>
    </row>
    <row r="8" spans="2:11" ht="49.5" customHeight="1" x14ac:dyDescent="0.25">
      <c r="B8" s="16"/>
      <c r="C8" s="17"/>
      <c r="D8" s="18" t="s">
        <v>8</v>
      </c>
      <c r="E8" s="19" t="s">
        <v>9</v>
      </c>
      <c r="F8" s="20" t="s">
        <v>8</v>
      </c>
      <c r="G8" s="20" t="s">
        <v>9</v>
      </c>
      <c r="H8" s="97"/>
      <c r="I8" s="97"/>
      <c r="J8" s="99"/>
    </row>
    <row r="9" spans="2:11" ht="20.25" customHeight="1" x14ac:dyDescent="0.25">
      <c r="B9" s="21"/>
      <c r="C9" s="22"/>
      <c r="D9" s="23" t="s">
        <v>10</v>
      </c>
      <c r="E9" s="24" t="s">
        <v>11</v>
      </c>
      <c r="F9" s="25" t="s">
        <v>12</v>
      </c>
      <c r="G9" s="25" t="s">
        <v>13</v>
      </c>
      <c r="H9" s="25" t="s">
        <v>14</v>
      </c>
      <c r="I9" s="26" t="s">
        <v>15</v>
      </c>
      <c r="J9" s="27" t="s">
        <v>16</v>
      </c>
    </row>
    <row r="10" spans="2:11" s="29" customFormat="1" ht="25.15" customHeight="1" x14ac:dyDescent="0.2">
      <c r="B10" s="28" t="s">
        <v>10</v>
      </c>
      <c r="C10" s="58" t="s">
        <v>17</v>
      </c>
      <c r="D10" s="63"/>
      <c r="E10" s="63"/>
      <c r="F10" s="63"/>
      <c r="G10" s="63"/>
      <c r="H10" s="63"/>
      <c r="I10" s="64">
        <v>23972984217</v>
      </c>
      <c r="J10" s="65">
        <v>299662302712.5</v>
      </c>
    </row>
    <row r="11" spans="2:11" s="29" customFormat="1" ht="25.15" customHeight="1" x14ac:dyDescent="0.2">
      <c r="B11" s="30" t="s">
        <v>18</v>
      </c>
      <c r="C11" s="58" t="s">
        <v>19</v>
      </c>
      <c r="D11" s="63"/>
      <c r="E11" s="63"/>
      <c r="F11" s="63"/>
      <c r="G11" s="63"/>
      <c r="H11" s="63"/>
      <c r="I11" s="64">
        <v>3369722007</v>
      </c>
      <c r="J11" s="66"/>
    </row>
    <row r="12" spans="2:11" s="29" customFormat="1" ht="25.15" customHeight="1" x14ac:dyDescent="0.2">
      <c r="B12" s="30" t="s">
        <v>20</v>
      </c>
      <c r="C12" s="59" t="s">
        <v>21</v>
      </c>
      <c r="D12" s="67">
        <v>3246470427</v>
      </c>
      <c r="E12" s="67">
        <v>695299152</v>
      </c>
      <c r="F12" s="63"/>
      <c r="G12" s="63"/>
      <c r="H12" s="63"/>
      <c r="I12" s="68"/>
      <c r="J12" s="69"/>
    </row>
    <row r="13" spans="2:11" s="29" customFormat="1" ht="25.15" customHeight="1" x14ac:dyDescent="0.2">
      <c r="B13" s="30" t="s">
        <v>22</v>
      </c>
      <c r="C13" s="59" t="s">
        <v>23</v>
      </c>
      <c r="D13" s="64">
        <v>6584771386</v>
      </c>
      <c r="E13" s="64">
        <v>14962125611</v>
      </c>
      <c r="F13" s="63"/>
      <c r="G13" s="63"/>
      <c r="H13" s="63"/>
      <c r="I13" s="68"/>
      <c r="J13" s="69"/>
    </row>
    <row r="14" spans="2:11" ht="25.15" customHeight="1" x14ac:dyDescent="0.25">
      <c r="B14" s="31" t="s">
        <v>11</v>
      </c>
      <c r="C14" s="59" t="s">
        <v>132</v>
      </c>
      <c r="D14" s="64">
        <v>7162047456</v>
      </c>
      <c r="E14" s="64">
        <v>13285794789</v>
      </c>
      <c r="F14" s="64">
        <v>6676484980</v>
      </c>
      <c r="G14" s="64">
        <v>15026839645</v>
      </c>
      <c r="H14" s="67">
        <v>21703324625</v>
      </c>
      <c r="I14" s="70">
        <v>21453739</v>
      </c>
      <c r="J14" s="66"/>
    </row>
    <row r="15" spans="2:11" ht="25.15" customHeight="1" x14ac:dyDescent="0.25">
      <c r="B15" s="31" t="s">
        <v>12</v>
      </c>
      <c r="C15" s="60" t="s">
        <v>24</v>
      </c>
      <c r="D15" s="67">
        <v>154427429</v>
      </c>
      <c r="E15" s="67">
        <v>283396957</v>
      </c>
      <c r="F15" s="64">
        <v>172900776</v>
      </c>
      <c r="G15" s="64">
        <v>295733993</v>
      </c>
      <c r="H15" s="63"/>
      <c r="I15" s="63"/>
      <c r="J15" s="66"/>
    </row>
    <row r="16" spans="2:11" ht="25.15" customHeight="1" x14ac:dyDescent="0.25">
      <c r="B16" s="31" t="s">
        <v>13</v>
      </c>
      <c r="C16" s="61" t="s">
        <v>133</v>
      </c>
      <c r="D16" s="63"/>
      <c r="E16" s="63"/>
      <c r="F16" s="67">
        <v>6760696</v>
      </c>
      <c r="G16" s="67">
        <v>44009740</v>
      </c>
      <c r="H16" s="63"/>
      <c r="I16" s="63"/>
      <c r="J16" s="66"/>
    </row>
    <row r="17" spans="2:10" ht="25.15" customHeight="1" x14ac:dyDescent="0.25">
      <c r="B17" s="31" t="s">
        <v>14</v>
      </c>
      <c r="C17" s="61" t="s">
        <v>134</v>
      </c>
      <c r="D17" s="63"/>
      <c r="E17" s="63"/>
      <c r="F17" s="67">
        <v>28009239</v>
      </c>
      <c r="G17" s="67">
        <v>52632659</v>
      </c>
      <c r="H17" s="63"/>
      <c r="I17" s="63"/>
      <c r="J17" s="66"/>
    </row>
    <row r="18" spans="2:10" ht="25.15" customHeight="1" x14ac:dyDescent="0.25">
      <c r="B18" s="31" t="s">
        <v>15</v>
      </c>
      <c r="C18" s="61" t="s">
        <v>135</v>
      </c>
      <c r="D18" s="63"/>
      <c r="E18" s="63"/>
      <c r="F18" s="67">
        <v>33947066</v>
      </c>
      <c r="G18" s="67">
        <v>17697946</v>
      </c>
      <c r="H18" s="63"/>
      <c r="I18" s="63"/>
      <c r="J18" s="66"/>
    </row>
    <row r="19" spans="2:10" ht="25.15" customHeight="1" x14ac:dyDescent="0.25">
      <c r="B19" s="31" t="s">
        <v>16</v>
      </c>
      <c r="C19" s="61" t="s">
        <v>136</v>
      </c>
      <c r="D19" s="63"/>
      <c r="E19" s="63"/>
      <c r="F19" s="67">
        <v>104183775</v>
      </c>
      <c r="G19" s="67">
        <v>181393648</v>
      </c>
      <c r="H19" s="63"/>
      <c r="I19" s="63"/>
      <c r="J19" s="66"/>
    </row>
    <row r="20" spans="2:10" ht="25.15" customHeight="1" x14ac:dyDescent="0.25">
      <c r="B20" s="31" t="s">
        <v>25</v>
      </c>
      <c r="C20" s="60" t="s">
        <v>137</v>
      </c>
      <c r="D20" s="67">
        <v>473409247</v>
      </c>
      <c r="E20" s="67">
        <v>501266955</v>
      </c>
      <c r="F20" s="64">
        <v>486159356</v>
      </c>
      <c r="G20" s="64">
        <v>520312472</v>
      </c>
      <c r="H20" s="63"/>
      <c r="I20" s="63"/>
      <c r="J20" s="66"/>
    </row>
    <row r="21" spans="2:10" ht="25.15" customHeight="1" x14ac:dyDescent="0.25">
      <c r="B21" s="31" t="s">
        <v>27</v>
      </c>
      <c r="C21" s="61" t="s">
        <v>138</v>
      </c>
      <c r="D21" s="63"/>
      <c r="E21" s="63"/>
      <c r="F21" s="67">
        <v>268650896</v>
      </c>
      <c r="G21" s="67">
        <v>161883283</v>
      </c>
      <c r="H21" s="63"/>
      <c r="I21" s="63"/>
      <c r="J21" s="66"/>
    </row>
    <row r="22" spans="2:10" ht="25.15" customHeight="1" x14ac:dyDescent="0.25">
      <c r="B22" s="31" t="s">
        <v>28</v>
      </c>
      <c r="C22" s="61" t="s">
        <v>139</v>
      </c>
      <c r="D22" s="63"/>
      <c r="E22" s="63"/>
      <c r="F22" s="67">
        <v>77796451</v>
      </c>
      <c r="G22" s="67">
        <v>177434003</v>
      </c>
      <c r="H22" s="63"/>
      <c r="I22" s="63"/>
      <c r="J22" s="66"/>
    </row>
    <row r="23" spans="2:10" ht="25.15" customHeight="1" x14ac:dyDescent="0.25">
      <c r="B23" s="31" t="s">
        <v>29</v>
      </c>
      <c r="C23" s="61" t="s">
        <v>140</v>
      </c>
      <c r="D23" s="63"/>
      <c r="E23" s="63"/>
      <c r="F23" s="67">
        <v>139712009</v>
      </c>
      <c r="G23" s="67">
        <v>180995186</v>
      </c>
      <c r="H23" s="63"/>
      <c r="I23" s="63"/>
      <c r="J23" s="66"/>
    </row>
    <row r="24" spans="2:10" ht="25.15" customHeight="1" x14ac:dyDescent="0.25">
      <c r="B24" s="31" t="s">
        <v>30</v>
      </c>
      <c r="C24" s="60" t="s">
        <v>141</v>
      </c>
      <c r="D24" s="67">
        <v>6534210780</v>
      </c>
      <c r="E24" s="67">
        <v>12501130877</v>
      </c>
      <c r="F24" s="64">
        <v>6017424848</v>
      </c>
      <c r="G24" s="64">
        <v>14210793180</v>
      </c>
      <c r="H24" s="63"/>
      <c r="I24" s="63"/>
      <c r="J24" s="66"/>
    </row>
    <row r="25" spans="2:10" ht="25.15" customHeight="1" x14ac:dyDescent="0.25">
      <c r="B25" s="31" t="s">
        <v>32</v>
      </c>
      <c r="C25" s="61" t="s">
        <v>142</v>
      </c>
      <c r="D25" s="63"/>
      <c r="E25" s="63"/>
      <c r="F25" s="67">
        <v>34813303</v>
      </c>
      <c r="G25" s="67">
        <v>4092164714</v>
      </c>
      <c r="H25" s="63"/>
      <c r="I25" s="63"/>
      <c r="J25" s="66"/>
    </row>
    <row r="26" spans="2:10" ht="25.15" customHeight="1" x14ac:dyDescent="0.25">
      <c r="B26" s="31" t="s">
        <v>33</v>
      </c>
      <c r="C26" s="61" t="s">
        <v>143</v>
      </c>
      <c r="D26" s="63"/>
      <c r="E26" s="63"/>
      <c r="F26" s="67">
        <v>480229794</v>
      </c>
      <c r="G26" s="67">
        <v>1405204577</v>
      </c>
      <c r="H26" s="63"/>
      <c r="I26" s="63"/>
      <c r="J26" s="66"/>
    </row>
    <row r="27" spans="2:10" ht="25.15" customHeight="1" x14ac:dyDescent="0.25">
      <c r="B27" s="31" t="s">
        <v>34</v>
      </c>
      <c r="C27" s="61" t="s">
        <v>144</v>
      </c>
      <c r="D27" s="63"/>
      <c r="E27" s="63"/>
      <c r="F27" s="67">
        <v>3323329064</v>
      </c>
      <c r="G27" s="67">
        <v>758596054</v>
      </c>
      <c r="H27" s="63"/>
      <c r="I27" s="63"/>
      <c r="J27" s="66"/>
    </row>
    <row r="28" spans="2:10" ht="25.15" customHeight="1" x14ac:dyDescent="0.25">
      <c r="B28" s="31" t="s">
        <v>35</v>
      </c>
      <c r="C28" s="61" t="s">
        <v>145</v>
      </c>
      <c r="D28" s="63"/>
      <c r="E28" s="63"/>
      <c r="F28" s="67">
        <v>379552472</v>
      </c>
      <c r="G28" s="67">
        <v>157682792</v>
      </c>
      <c r="H28" s="63"/>
      <c r="I28" s="63"/>
      <c r="J28" s="66"/>
    </row>
    <row r="29" spans="2:10" ht="25.15" customHeight="1" x14ac:dyDescent="0.25">
      <c r="B29" s="31" t="s">
        <v>36</v>
      </c>
      <c r="C29" s="61" t="s">
        <v>146</v>
      </c>
      <c r="D29" s="63"/>
      <c r="E29" s="63"/>
      <c r="F29" s="67">
        <v>418657995</v>
      </c>
      <c r="G29" s="67">
        <v>1709917</v>
      </c>
      <c r="H29" s="63"/>
      <c r="I29" s="63"/>
      <c r="J29" s="66"/>
    </row>
    <row r="30" spans="2:10" ht="25.15" customHeight="1" x14ac:dyDescent="0.25">
      <c r="B30" s="31" t="s">
        <v>37</v>
      </c>
      <c r="C30" s="61" t="s">
        <v>147</v>
      </c>
      <c r="D30" s="63"/>
      <c r="E30" s="63"/>
      <c r="F30" s="67">
        <v>703258245</v>
      </c>
      <c r="G30" s="67">
        <v>286861274</v>
      </c>
      <c r="H30" s="63"/>
      <c r="I30" s="63"/>
      <c r="J30" s="66"/>
    </row>
    <row r="31" spans="2:10" ht="25.15" customHeight="1" x14ac:dyDescent="0.25">
      <c r="B31" s="31" t="s">
        <v>38</v>
      </c>
      <c r="C31" s="61" t="s">
        <v>148</v>
      </c>
      <c r="D31" s="63"/>
      <c r="E31" s="63"/>
      <c r="F31" s="67">
        <v>338279051</v>
      </c>
      <c r="G31" s="67">
        <v>103235060</v>
      </c>
      <c r="H31" s="63"/>
      <c r="I31" s="63"/>
      <c r="J31" s="66"/>
    </row>
    <row r="32" spans="2:10" ht="25.15" customHeight="1" x14ac:dyDescent="0.25">
      <c r="B32" s="31" t="s">
        <v>39</v>
      </c>
      <c r="C32" s="61" t="s">
        <v>149</v>
      </c>
      <c r="D32" s="63"/>
      <c r="E32" s="63"/>
      <c r="F32" s="67">
        <v>339304924</v>
      </c>
      <c r="G32" s="67">
        <v>7405338792</v>
      </c>
      <c r="H32" s="63"/>
      <c r="I32" s="63"/>
      <c r="J32" s="71"/>
    </row>
    <row r="33" spans="2:10" ht="25.15" customHeight="1" x14ac:dyDescent="0.25">
      <c r="B33" s="31" t="s">
        <v>40</v>
      </c>
      <c r="C33" s="59" t="s">
        <v>41</v>
      </c>
      <c r="D33" s="64">
        <v>2669194357</v>
      </c>
      <c r="E33" s="64">
        <v>2371629974</v>
      </c>
      <c r="F33" s="64">
        <v>2765774877</v>
      </c>
      <c r="G33" s="64">
        <v>3542731371</v>
      </c>
      <c r="H33" s="67">
        <v>6308506248</v>
      </c>
      <c r="I33" s="67">
        <v>3348268268</v>
      </c>
      <c r="J33" s="66"/>
    </row>
    <row r="34" spans="2:10" ht="25.15" customHeight="1" x14ac:dyDescent="0.25">
      <c r="B34" s="31" t="s">
        <v>42</v>
      </c>
      <c r="C34" s="60" t="s">
        <v>24</v>
      </c>
      <c r="D34" s="70">
        <v>330389265</v>
      </c>
      <c r="E34" s="70">
        <v>714347534</v>
      </c>
      <c r="F34" s="67">
        <v>1081433578</v>
      </c>
      <c r="G34" s="67">
        <v>1211964048</v>
      </c>
      <c r="H34" s="63"/>
      <c r="I34" s="63"/>
      <c r="J34" s="66"/>
    </row>
    <row r="35" spans="2:10" ht="25.15" customHeight="1" x14ac:dyDescent="0.25">
      <c r="B35" s="31" t="s">
        <v>43</v>
      </c>
      <c r="C35" s="60" t="s">
        <v>26</v>
      </c>
      <c r="D35" s="70">
        <v>1645622981</v>
      </c>
      <c r="E35" s="70">
        <v>1252745182</v>
      </c>
      <c r="F35" s="67">
        <v>1405039466</v>
      </c>
      <c r="G35" s="67">
        <v>1908787988</v>
      </c>
      <c r="H35" s="63"/>
      <c r="I35" s="63"/>
      <c r="J35" s="66"/>
    </row>
    <row r="36" spans="2:10" ht="25.15" customHeight="1" x14ac:dyDescent="0.25">
      <c r="B36" s="31" t="s">
        <v>44</v>
      </c>
      <c r="C36" s="60" t="s">
        <v>31</v>
      </c>
      <c r="D36" s="70">
        <v>693182111</v>
      </c>
      <c r="E36" s="70">
        <v>404537258</v>
      </c>
      <c r="F36" s="67">
        <v>279301833</v>
      </c>
      <c r="G36" s="67">
        <v>421979335</v>
      </c>
      <c r="H36" s="63"/>
      <c r="I36" s="63"/>
      <c r="J36" s="66"/>
    </row>
    <row r="37" spans="2:10" ht="25.15" customHeight="1" x14ac:dyDescent="0.25">
      <c r="B37" s="31" t="s">
        <v>45</v>
      </c>
      <c r="C37" s="58" t="s">
        <v>46</v>
      </c>
      <c r="D37" s="64">
        <v>3982954332</v>
      </c>
      <c r="E37" s="64">
        <v>12311008572</v>
      </c>
      <c r="F37" s="64">
        <v>20600270371</v>
      </c>
      <c r="G37" s="64">
        <v>5876051744</v>
      </c>
      <c r="H37" s="64">
        <v>24622527461</v>
      </c>
      <c r="I37" s="64">
        <v>3348574601</v>
      </c>
      <c r="J37" s="66"/>
    </row>
    <row r="38" spans="2:10" ht="25.15" customHeight="1" x14ac:dyDescent="0.25">
      <c r="B38" s="31">
        <v>251</v>
      </c>
      <c r="C38" s="59" t="s">
        <v>47</v>
      </c>
      <c r="D38" s="72"/>
      <c r="E38" s="72"/>
      <c r="F38" s="72"/>
      <c r="G38" s="72"/>
      <c r="H38" s="72"/>
      <c r="I38" s="64">
        <v>3348574601</v>
      </c>
      <c r="J38" s="66"/>
    </row>
    <row r="39" spans="2:10" ht="25.15" customHeight="1" x14ac:dyDescent="0.25">
      <c r="B39" s="31" t="s">
        <v>48</v>
      </c>
      <c r="C39" s="60" t="s">
        <v>150</v>
      </c>
      <c r="D39" s="67">
        <v>684345075</v>
      </c>
      <c r="E39" s="70">
        <v>890710657</v>
      </c>
      <c r="F39" s="67">
        <v>694035560</v>
      </c>
      <c r="G39" s="67">
        <v>633891691</v>
      </c>
      <c r="H39" s="64">
        <v>1327927251</v>
      </c>
      <c r="I39" s="64">
        <v>0</v>
      </c>
      <c r="J39" s="66"/>
    </row>
    <row r="40" spans="2:10" ht="25.15" customHeight="1" x14ac:dyDescent="0.25">
      <c r="B40" s="31" t="s">
        <v>49</v>
      </c>
      <c r="C40" s="60" t="s">
        <v>151</v>
      </c>
      <c r="D40" s="64">
        <v>939661442</v>
      </c>
      <c r="E40" s="64">
        <v>8358674350</v>
      </c>
      <c r="F40" s="64">
        <v>15279513962</v>
      </c>
      <c r="G40" s="64">
        <v>2461863343</v>
      </c>
      <c r="H40" s="64">
        <v>17741377305</v>
      </c>
      <c r="I40" s="64">
        <v>1001721324</v>
      </c>
      <c r="J40" s="66"/>
    </row>
    <row r="41" spans="2:10" ht="25.15" customHeight="1" x14ac:dyDescent="0.25">
      <c r="B41" s="31" t="s">
        <v>50</v>
      </c>
      <c r="C41" s="61" t="s">
        <v>152</v>
      </c>
      <c r="D41" s="67">
        <v>328102050</v>
      </c>
      <c r="E41" s="70">
        <v>407075650</v>
      </c>
      <c r="F41" s="67">
        <v>11086571169</v>
      </c>
      <c r="G41" s="67">
        <v>344198353</v>
      </c>
      <c r="H41" s="64">
        <v>11430769522</v>
      </c>
      <c r="I41" s="70">
        <v>316131021</v>
      </c>
      <c r="J41" s="66"/>
    </row>
    <row r="42" spans="2:10" ht="25.15" customHeight="1" x14ac:dyDescent="0.25">
      <c r="B42" s="31" t="s">
        <v>51</v>
      </c>
      <c r="C42" s="61" t="s">
        <v>153</v>
      </c>
      <c r="D42" s="67">
        <v>305270240</v>
      </c>
      <c r="E42" s="70">
        <v>328921348</v>
      </c>
      <c r="F42" s="67">
        <v>3842524981</v>
      </c>
      <c r="G42" s="67">
        <v>330316153</v>
      </c>
      <c r="H42" s="64">
        <v>4172841134</v>
      </c>
      <c r="I42" s="70">
        <v>312062006</v>
      </c>
      <c r="J42" s="66"/>
    </row>
    <row r="43" spans="2:10" ht="25.15" customHeight="1" x14ac:dyDescent="0.25">
      <c r="B43" s="31" t="s">
        <v>52</v>
      </c>
      <c r="C43" s="61" t="s">
        <v>53</v>
      </c>
      <c r="D43" s="67">
        <v>306289152</v>
      </c>
      <c r="E43" s="70">
        <v>7622677352</v>
      </c>
      <c r="F43" s="67">
        <v>350417812</v>
      </c>
      <c r="G43" s="67">
        <v>1787348837</v>
      </c>
      <c r="H43" s="64">
        <v>2137766649</v>
      </c>
      <c r="I43" s="70">
        <v>373528297</v>
      </c>
      <c r="J43" s="66"/>
    </row>
    <row r="44" spans="2:10" ht="25.15" customHeight="1" x14ac:dyDescent="0.25">
      <c r="B44" s="31" t="s">
        <v>54</v>
      </c>
      <c r="C44" s="60" t="s">
        <v>154</v>
      </c>
      <c r="D44" s="67">
        <v>187266703</v>
      </c>
      <c r="E44" s="70">
        <v>187083444</v>
      </c>
      <c r="F44" s="67">
        <v>158943317</v>
      </c>
      <c r="G44" s="67">
        <v>494462832</v>
      </c>
      <c r="H44" s="64">
        <v>653406149</v>
      </c>
      <c r="I44" s="70">
        <v>152331415</v>
      </c>
      <c r="J44" s="66"/>
    </row>
    <row r="45" spans="2:10" ht="25.15" customHeight="1" x14ac:dyDescent="0.25">
      <c r="B45" s="31" t="s">
        <v>55</v>
      </c>
      <c r="C45" s="60" t="s">
        <v>155</v>
      </c>
      <c r="D45" s="67">
        <v>67115326</v>
      </c>
      <c r="E45" s="70">
        <v>367015771</v>
      </c>
      <c r="F45" s="67">
        <v>1375497534</v>
      </c>
      <c r="G45" s="67">
        <v>1592895755</v>
      </c>
      <c r="H45" s="64">
        <v>2968393289</v>
      </c>
      <c r="I45" s="70">
        <v>71074281</v>
      </c>
      <c r="J45" s="66"/>
    </row>
    <row r="46" spans="2:10" ht="25.15" customHeight="1" x14ac:dyDescent="0.25">
      <c r="B46" s="31" t="s">
        <v>56</v>
      </c>
      <c r="C46" s="60" t="s">
        <v>57</v>
      </c>
      <c r="D46" s="67">
        <v>2104565786</v>
      </c>
      <c r="E46" s="70">
        <v>2507524350</v>
      </c>
      <c r="F46" s="67">
        <v>3092279998</v>
      </c>
      <c r="G46" s="67">
        <v>692938123</v>
      </c>
      <c r="H46" s="70">
        <v>1931423467</v>
      </c>
      <c r="I46" s="70">
        <v>2123447581</v>
      </c>
      <c r="J46" s="66"/>
    </row>
    <row r="47" spans="2:10" ht="25.15" customHeight="1" x14ac:dyDescent="0.25">
      <c r="B47" s="31">
        <v>325</v>
      </c>
      <c r="C47" s="59" t="s">
        <v>58</v>
      </c>
      <c r="D47" s="72"/>
      <c r="E47" s="72"/>
      <c r="F47" s="72"/>
      <c r="G47" s="72"/>
      <c r="H47" s="72"/>
      <c r="I47" s="67" t="s">
        <v>161</v>
      </c>
      <c r="J47" s="66"/>
    </row>
    <row r="48" spans="2:10" ht="25.15" customHeight="1" x14ac:dyDescent="0.25">
      <c r="B48" s="31">
        <v>330</v>
      </c>
      <c r="C48" s="59" t="s">
        <v>59</v>
      </c>
      <c r="D48" s="72"/>
      <c r="E48" s="72"/>
      <c r="F48" s="72"/>
      <c r="G48" s="72"/>
      <c r="H48" s="72"/>
      <c r="I48" s="67" t="s">
        <v>161</v>
      </c>
      <c r="J48" s="66"/>
    </row>
    <row r="49" spans="2:10" ht="25.15" customHeight="1" x14ac:dyDescent="0.25">
      <c r="B49" s="31" t="s">
        <v>60</v>
      </c>
      <c r="C49" s="58" t="s">
        <v>61</v>
      </c>
      <c r="D49" s="68"/>
      <c r="E49" s="68"/>
      <c r="F49" s="68"/>
      <c r="G49" s="68"/>
      <c r="H49" s="68"/>
      <c r="I49" s="64">
        <v>17254687609</v>
      </c>
      <c r="J49" s="66"/>
    </row>
    <row r="50" spans="2:10" ht="25.15" customHeight="1" x14ac:dyDescent="0.25">
      <c r="B50" s="31">
        <v>360</v>
      </c>
      <c r="C50" s="59" t="s">
        <v>62</v>
      </c>
      <c r="D50" s="68"/>
      <c r="E50" s="68"/>
      <c r="F50" s="68"/>
      <c r="G50" s="68"/>
      <c r="H50" s="68"/>
      <c r="I50" s="67">
        <v>8961824540</v>
      </c>
      <c r="J50" s="66"/>
    </row>
    <row r="51" spans="2:10" ht="25.15" customHeight="1" x14ac:dyDescent="0.25">
      <c r="B51" s="31">
        <v>370</v>
      </c>
      <c r="C51" s="59" t="s">
        <v>63</v>
      </c>
      <c r="D51" s="68"/>
      <c r="E51" s="68"/>
      <c r="F51" s="68"/>
      <c r="G51" s="68"/>
      <c r="H51" s="68"/>
      <c r="I51" s="67">
        <v>3426594295</v>
      </c>
      <c r="J51" s="66"/>
    </row>
    <row r="52" spans="2:10" ht="25.15" customHeight="1" x14ac:dyDescent="0.25">
      <c r="B52" s="31">
        <v>380</v>
      </c>
      <c r="C52" s="59" t="s">
        <v>64</v>
      </c>
      <c r="D52" s="68"/>
      <c r="E52" s="68"/>
      <c r="F52" s="68"/>
      <c r="G52" s="68"/>
      <c r="H52" s="68"/>
      <c r="I52" s="67">
        <v>4074533321</v>
      </c>
      <c r="J52" s="66"/>
    </row>
    <row r="53" spans="2:10" ht="25.15" customHeight="1" x14ac:dyDescent="0.25">
      <c r="B53" s="32">
        <v>390</v>
      </c>
      <c r="C53" s="62" t="s">
        <v>156</v>
      </c>
      <c r="D53" s="73"/>
      <c r="E53" s="73"/>
      <c r="F53" s="73"/>
      <c r="G53" s="73"/>
      <c r="H53" s="73"/>
      <c r="I53" s="74">
        <v>791735453</v>
      </c>
      <c r="J53" s="75"/>
    </row>
    <row r="54" spans="2:10" ht="16.149999999999999" customHeight="1" x14ac:dyDescent="0.25">
      <c r="B54" s="33"/>
      <c r="C54" s="34"/>
      <c r="D54" s="35"/>
      <c r="E54" s="35"/>
      <c r="F54" s="35"/>
      <c r="G54" s="35"/>
      <c r="H54" s="35"/>
      <c r="I54" s="34"/>
      <c r="J54" s="34"/>
    </row>
  </sheetData>
  <mergeCells count="7">
    <mergeCell ref="B2:J2"/>
    <mergeCell ref="D6:H6"/>
    <mergeCell ref="I6:I8"/>
    <mergeCell ref="J6:J8"/>
    <mergeCell ref="D7:E7"/>
    <mergeCell ref="F7:G7"/>
    <mergeCell ref="H7:H8"/>
  </mergeCells>
  <pageMargins left="0" right="0" top="0" bottom="0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Instances!$C$3:$C$26</xm:f>
          </x14:formula1>
          <xm:sqref>D4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showGridLines="0" workbookViewId="0"/>
  </sheetViews>
  <sheetFormatPr defaultRowHeight="15" x14ac:dyDescent="0.25"/>
  <cols>
    <col min="1" max="1" width="2.5703125" customWidth="1"/>
    <col min="2" max="2" width="13.28515625" customWidth="1"/>
    <col min="3" max="3" width="63.5703125" customWidth="1"/>
    <col min="4" max="9" width="22.7109375" customWidth="1"/>
    <col min="10" max="10" width="23.5703125" customWidth="1"/>
    <col min="11" max="11" width="11.42578125" customWidth="1"/>
  </cols>
  <sheetData>
    <row r="1" spans="2:11" ht="13.15" customHeight="1" x14ac:dyDescent="0.25">
      <c r="K1" s="78" t="s">
        <v>157</v>
      </c>
    </row>
    <row r="2" spans="2:11" s="4" customFormat="1" ht="36" customHeight="1" x14ac:dyDescent="0.25">
      <c r="B2" s="90" t="s">
        <v>0</v>
      </c>
      <c r="C2" s="91"/>
      <c r="D2" s="91"/>
      <c r="E2" s="91"/>
      <c r="F2" s="91"/>
      <c r="G2" s="91"/>
      <c r="H2" s="91"/>
      <c r="I2" s="91"/>
      <c r="J2" s="92"/>
    </row>
    <row r="3" spans="2:11" s="6" customFormat="1" ht="9" customHeight="1" x14ac:dyDescent="0.25">
      <c r="B3" s="5"/>
      <c r="C3" s="5"/>
      <c r="D3" s="5"/>
      <c r="E3" s="5"/>
      <c r="F3" s="5"/>
      <c r="G3" s="5"/>
      <c r="H3" s="5"/>
      <c r="I3" s="5"/>
      <c r="J3" s="5"/>
    </row>
    <row r="4" spans="2:11" s="9" customFormat="1" ht="29.25" customHeight="1" x14ac:dyDescent="0.25">
      <c r="B4" s="7"/>
      <c r="C4" s="8" t="s">
        <v>1</v>
      </c>
      <c r="D4" s="76" t="s">
        <v>95</v>
      </c>
      <c r="E4" s="77" t="str">
        <f>IF(D4="","",VLOOKUP(D4,Instances!$C$3:$D$26,2,FALSE))</f>
        <v>GBP</v>
      </c>
      <c r="F4" s="11"/>
      <c r="G4" s="11"/>
      <c r="H4" s="11"/>
    </row>
    <row r="5" spans="2:11" s="9" customFormat="1" ht="9.75" customHeight="1" x14ac:dyDescent="0.25">
      <c r="B5" s="7"/>
      <c r="C5" s="12"/>
      <c r="D5" s="10"/>
      <c r="E5" s="13"/>
      <c r="F5" s="11"/>
      <c r="G5" s="11"/>
      <c r="H5" s="11"/>
    </row>
    <row r="6" spans="2:11" ht="15.75" customHeight="1" x14ac:dyDescent="0.25">
      <c r="B6" s="14"/>
      <c r="C6" s="15"/>
      <c r="D6" s="93" t="s">
        <v>2</v>
      </c>
      <c r="E6" s="93"/>
      <c r="F6" s="93"/>
      <c r="G6" s="93"/>
      <c r="H6" s="94"/>
      <c r="I6" s="95" t="s">
        <v>3</v>
      </c>
      <c r="J6" s="98" t="s">
        <v>4</v>
      </c>
    </row>
    <row r="7" spans="2:11" ht="67.5" customHeight="1" x14ac:dyDescent="0.25">
      <c r="B7" s="16"/>
      <c r="C7" s="17"/>
      <c r="D7" s="100" t="s">
        <v>5</v>
      </c>
      <c r="E7" s="101"/>
      <c r="F7" s="102" t="s">
        <v>6</v>
      </c>
      <c r="G7" s="101"/>
      <c r="H7" s="103" t="s">
        <v>7</v>
      </c>
      <c r="I7" s="96"/>
      <c r="J7" s="99"/>
    </row>
    <row r="8" spans="2:11" ht="49.5" customHeight="1" x14ac:dyDescent="0.25">
      <c r="B8" s="16"/>
      <c r="C8" s="17"/>
      <c r="D8" s="18" t="s">
        <v>8</v>
      </c>
      <c r="E8" s="19" t="s">
        <v>9</v>
      </c>
      <c r="F8" s="20" t="s">
        <v>8</v>
      </c>
      <c r="G8" s="20" t="s">
        <v>9</v>
      </c>
      <c r="H8" s="97"/>
      <c r="I8" s="97"/>
      <c r="J8" s="99"/>
    </row>
    <row r="9" spans="2:11" ht="20.25" customHeight="1" x14ac:dyDescent="0.25">
      <c r="B9" s="21"/>
      <c r="C9" s="22"/>
      <c r="D9" s="23" t="s">
        <v>10</v>
      </c>
      <c r="E9" s="24" t="s">
        <v>11</v>
      </c>
      <c r="F9" s="25" t="s">
        <v>12</v>
      </c>
      <c r="G9" s="25" t="s">
        <v>13</v>
      </c>
      <c r="H9" s="25" t="s">
        <v>14</v>
      </c>
      <c r="I9" s="26" t="s">
        <v>15</v>
      </c>
      <c r="J9" s="27" t="s">
        <v>16</v>
      </c>
    </row>
    <row r="10" spans="2:11" s="29" customFormat="1" ht="25.15" customHeight="1" x14ac:dyDescent="0.2">
      <c r="B10" s="28" t="s">
        <v>10</v>
      </c>
      <c r="C10" s="58" t="s">
        <v>17</v>
      </c>
      <c r="D10" s="63"/>
      <c r="E10" s="63"/>
      <c r="F10" s="63"/>
      <c r="G10" s="63"/>
      <c r="H10" s="63"/>
      <c r="I10" s="64">
        <v>46134585260</v>
      </c>
      <c r="J10" s="65">
        <v>576682315750</v>
      </c>
    </row>
    <row r="11" spans="2:11" s="29" customFormat="1" ht="25.15" customHeight="1" x14ac:dyDescent="0.2">
      <c r="B11" s="30" t="s">
        <v>18</v>
      </c>
      <c r="C11" s="58" t="s">
        <v>19</v>
      </c>
      <c r="D11" s="63"/>
      <c r="E11" s="63"/>
      <c r="F11" s="63"/>
      <c r="G11" s="63"/>
      <c r="H11" s="63"/>
      <c r="I11" s="64">
        <v>6508597578</v>
      </c>
      <c r="J11" s="66"/>
    </row>
    <row r="12" spans="2:11" s="29" customFormat="1" ht="25.15" customHeight="1" x14ac:dyDescent="0.2">
      <c r="B12" s="30" t="s">
        <v>20</v>
      </c>
      <c r="C12" s="59" t="s">
        <v>21</v>
      </c>
      <c r="D12" s="67">
        <v>6239985612</v>
      </c>
      <c r="E12" s="67">
        <v>1340372218</v>
      </c>
      <c r="F12" s="63"/>
      <c r="G12" s="63"/>
      <c r="H12" s="63"/>
      <c r="I12" s="68"/>
      <c r="J12" s="69"/>
    </row>
    <row r="13" spans="2:11" s="29" customFormat="1" ht="25.15" customHeight="1" x14ac:dyDescent="0.2">
      <c r="B13" s="30" t="s">
        <v>22</v>
      </c>
      <c r="C13" s="59" t="s">
        <v>23</v>
      </c>
      <c r="D13" s="64">
        <v>12767947090</v>
      </c>
      <c r="E13" s="64">
        <v>28762224175</v>
      </c>
      <c r="F13" s="63"/>
      <c r="G13" s="63"/>
      <c r="H13" s="63"/>
      <c r="I13" s="68"/>
      <c r="J13" s="69"/>
    </row>
    <row r="14" spans="2:11" ht="25.15" customHeight="1" x14ac:dyDescent="0.25">
      <c r="B14" s="31" t="s">
        <v>11</v>
      </c>
      <c r="C14" s="59" t="s">
        <v>132</v>
      </c>
      <c r="D14" s="64">
        <v>13864814658</v>
      </c>
      <c r="E14" s="64">
        <v>25544684030</v>
      </c>
      <c r="F14" s="64">
        <v>12877074153</v>
      </c>
      <c r="G14" s="64">
        <v>28995488174</v>
      </c>
      <c r="H14" s="67">
        <v>41872560428</v>
      </c>
      <c r="I14" s="70">
        <v>41306662</v>
      </c>
      <c r="J14" s="66"/>
    </row>
    <row r="15" spans="2:11" ht="25.15" customHeight="1" x14ac:dyDescent="0.25">
      <c r="B15" s="31" t="s">
        <v>12</v>
      </c>
      <c r="C15" s="60" t="s">
        <v>24</v>
      </c>
      <c r="D15" s="67">
        <v>297155771</v>
      </c>
      <c r="E15" s="67">
        <v>547407287</v>
      </c>
      <c r="F15" s="64">
        <v>334085862</v>
      </c>
      <c r="G15" s="64">
        <v>569261854</v>
      </c>
      <c r="H15" s="63"/>
      <c r="I15" s="63"/>
      <c r="J15" s="66"/>
    </row>
    <row r="16" spans="2:11" ht="25.15" customHeight="1" x14ac:dyDescent="0.25">
      <c r="B16" s="31" t="s">
        <v>13</v>
      </c>
      <c r="C16" s="61" t="s">
        <v>133</v>
      </c>
      <c r="D16" s="63"/>
      <c r="E16" s="63"/>
      <c r="F16" s="67">
        <v>13075000</v>
      </c>
      <c r="G16" s="67">
        <v>84447074</v>
      </c>
      <c r="H16" s="63"/>
      <c r="I16" s="63"/>
      <c r="J16" s="66"/>
    </row>
    <row r="17" spans="2:10" ht="25.15" customHeight="1" x14ac:dyDescent="0.25">
      <c r="B17" s="31" t="s">
        <v>14</v>
      </c>
      <c r="C17" s="61" t="s">
        <v>134</v>
      </c>
      <c r="D17" s="63"/>
      <c r="E17" s="63"/>
      <c r="F17" s="67">
        <v>54149217</v>
      </c>
      <c r="G17" s="67">
        <v>101576669</v>
      </c>
      <c r="H17" s="63"/>
      <c r="I17" s="63"/>
      <c r="J17" s="66"/>
    </row>
    <row r="18" spans="2:10" ht="25.15" customHeight="1" x14ac:dyDescent="0.25">
      <c r="B18" s="31" t="s">
        <v>15</v>
      </c>
      <c r="C18" s="61" t="s">
        <v>135</v>
      </c>
      <c r="D18" s="63"/>
      <c r="E18" s="63"/>
      <c r="F18" s="67">
        <v>65508634</v>
      </c>
      <c r="G18" s="67">
        <v>34252250</v>
      </c>
      <c r="H18" s="63"/>
      <c r="I18" s="63"/>
      <c r="J18" s="66"/>
    </row>
    <row r="19" spans="2:10" ht="25.15" customHeight="1" x14ac:dyDescent="0.25">
      <c r="B19" s="31" t="s">
        <v>16</v>
      </c>
      <c r="C19" s="61" t="s">
        <v>136</v>
      </c>
      <c r="D19" s="63"/>
      <c r="E19" s="63"/>
      <c r="F19" s="67">
        <v>201353011</v>
      </c>
      <c r="G19" s="67">
        <v>348985861</v>
      </c>
      <c r="H19" s="63"/>
      <c r="I19" s="63"/>
      <c r="J19" s="66"/>
    </row>
    <row r="20" spans="2:10" ht="25.15" customHeight="1" x14ac:dyDescent="0.25">
      <c r="B20" s="31" t="s">
        <v>25</v>
      </c>
      <c r="C20" s="60" t="s">
        <v>137</v>
      </c>
      <c r="D20" s="67">
        <v>912044222</v>
      </c>
      <c r="E20" s="67">
        <v>958463187</v>
      </c>
      <c r="F20" s="64">
        <v>936059946</v>
      </c>
      <c r="G20" s="64">
        <v>999074505</v>
      </c>
      <c r="H20" s="63"/>
      <c r="I20" s="63"/>
      <c r="J20" s="66"/>
    </row>
    <row r="21" spans="2:10" ht="25.15" customHeight="1" x14ac:dyDescent="0.25">
      <c r="B21" s="31" t="s">
        <v>27</v>
      </c>
      <c r="C21" s="61" t="s">
        <v>138</v>
      </c>
      <c r="D21" s="63"/>
      <c r="E21" s="63"/>
      <c r="F21" s="67">
        <v>516712249</v>
      </c>
      <c r="G21" s="67">
        <v>311203756</v>
      </c>
      <c r="H21" s="63"/>
      <c r="I21" s="63"/>
      <c r="J21" s="66"/>
    </row>
    <row r="22" spans="2:10" ht="25.15" customHeight="1" x14ac:dyDescent="0.25">
      <c r="B22" s="31" t="s">
        <v>28</v>
      </c>
      <c r="C22" s="61" t="s">
        <v>139</v>
      </c>
      <c r="D22" s="63"/>
      <c r="E22" s="63"/>
      <c r="F22" s="67">
        <v>150911680</v>
      </c>
      <c r="G22" s="67">
        <v>340003623</v>
      </c>
      <c r="H22" s="63"/>
      <c r="I22" s="63"/>
      <c r="J22" s="66"/>
    </row>
    <row r="23" spans="2:10" ht="25.15" customHeight="1" x14ac:dyDescent="0.25">
      <c r="B23" s="31" t="s">
        <v>29</v>
      </c>
      <c r="C23" s="61" t="s">
        <v>140</v>
      </c>
      <c r="D23" s="63"/>
      <c r="E23" s="63"/>
      <c r="F23" s="67">
        <v>268436017</v>
      </c>
      <c r="G23" s="67">
        <v>347867126</v>
      </c>
      <c r="H23" s="63"/>
      <c r="I23" s="63"/>
      <c r="J23" s="66"/>
    </row>
    <row r="24" spans="2:10" ht="25.15" customHeight="1" x14ac:dyDescent="0.25">
      <c r="B24" s="31" t="s">
        <v>30</v>
      </c>
      <c r="C24" s="60" t="s">
        <v>141</v>
      </c>
      <c r="D24" s="67">
        <v>12655614665</v>
      </c>
      <c r="E24" s="67">
        <v>24038813556</v>
      </c>
      <c r="F24" s="64">
        <v>11606928345</v>
      </c>
      <c r="G24" s="64">
        <v>27427151815</v>
      </c>
      <c r="H24" s="63"/>
      <c r="I24" s="63"/>
      <c r="J24" s="66"/>
    </row>
    <row r="25" spans="2:10" ht="25.15" customHeight="1" x14ac:dyDescent="0.25">
      <c r="B25" s="31" t="s">
        <v>32</v>
      </c>
      <c r="C25" s="61" t="s">
        <v>142</v>
      </c>
      <c r="D25" s="63"/>
      <c r="E25" s="63"/>
      <c r="F25" s="67">
        <v>67150836</v>
      </c>
      <c r="G25" s="67">
        <v>7921473182</v>
      </c>
      <c r="H25" s="63"/>
      <c r="I25" s="63"/>
      <c r="J25" s="66"/>
    </row>
    <row r="26" spans="2:10" ht="25.15" customHeight="1" x14ac:dyDescent="0.25">
      <c r="B26" s="31" t="s">
        <v>33</v>
      </c>
      <c r="C26" s="61" t="s">
        <v>143</v>
      </c>
      <c r="D26" s="63"/>
      <c r="E26" s="63"/>
      <c r="F26" s="67">
        <v>927366947</v>
      </c>
      <c r="G26" s="67">
        <v>2700819297</v>
      </c>
      <c r="H26" s="63"/>
      <c r="I26" s="63"/>
      <c r="J26" s="66"/>
    </row>
    <row r="27" spans="2:10" ht="25.15" customHeight="1" x14ac:dyDescent="0.25">
      <c r="B27" s="31" t="s">
        <v>34</v>
      </c>
      <c r="C27" s="61" t="s">
        <v>144</v>
      </c>
      <c r="D27" s="63"/>
      <c r="E27" s="63"/>
      <c r="F27" s="67">
        <v>6410158635</v>
      </c>
      <c r="G27" s="67">
        <v>1455865360</v>
      </c>
      <c r="H27" s="63"/>
      <c r="I27" s="63"/>
      <c r="J27" s="66"/>
    </row>
    <row r="28" spans="2:10" ht="25.15" customHeight="1" x14ac:dyDescent="0.25">
      <c r="B28" s="31" t="s">
        <v>35</v>
      </c>
      <c r="C28" s="61" t="s">
        <v>145</v>
      </c>
      <c r="D28" s="63"/>
      <c r="E28" s="63"/>
      <c r="F28" s="67">
        <v>728019520</v>
      </c>
      <c r="G28" s="67">
        <v>304359537</v>
      </c>
      <c r="H28" s="63"/>
      <c r="I28" s="63"/>
      <c r="J28" s="66"/>
    </row>
    <row r="29" spans="2:10" ht="25.15" customHeight="1" x14ac:dyDescent="0.25">
      <c r="B29" s="31" t="s">
        <v>36</v>
      </c>
      <c r="C29" s="61" t="s">
        <v>146</v>
      </c>
      <c r="D29" s="63"/>
      <c r="E29" s="63"/>
      <c r="F29" s="67">
        <v>807465038</v>
      </c>
      <c r="G29" s="67">
        <v>3291938</v>
      </c>
      <c r="H29" s="63"/>
      <c r="I29" s="63"/>
      <c r="J29" s="66"/>
    </row>
    <row r="30" spans="2:10" ht="25.15" customHeight="1" x14ac:dyDescent="0.25">
      <c r="B30" s="31" t="s">
        <v>37</v>
      </c>
      <c r="C30" s="61" t="s">
        <v>147</v>
      </c>
      <c r="D30" s="63"/>
      <c r="E30" s="63"/>
      <c r="F30" s="67">
        <v>1356759505</v>
      </c>
      <c r="G30" s="67">
        <v>554620299</v>
      </c>
      <c r="H30" s="63"/>
      <c r="I30" s="63"/>
      <c r="J30" s="66"/>
    </row>
    <row r="31" spans="2:10" ht="25.15" customHeight="1" x14ac:dyDescent="0.25">
      <c r="B31" s="31" t="s">
        <v>38</v>
      </c>
      <c r="C31" s="61" t="s">
        <v>148</v>
      </c>
      <c r="D31" s="63"/>
      <c r="E31" s="63"/>
      <c r="F31" s="67">
        <v>654346794</v>
      </c>
      <c r="G31" s="67">
        <v>197798540</v>
      </c>
      <c r="H31" s="63"/>
      <c r="I31" s="63"/>
      <c r="J31" s="66"/>
    </row>
    <row r="32" spans="2:10" ht="25.15" customHeight="1" x14ac:dyDescent="0.25">
      <c r="B32" s="31" t="s">
        <v>39</v>
      </c>
      <c r="C32" s="61" t="s">
        <v>149</v>
      </c>
      <c r="D32" s="63"/>
      <c r="E32" s="63"/>
      <c r="F32" s="67">
        <v>655661070</v>
      </c>
      <c r="G32" s="67">
        <v>14288923662</v>
      </c>
      <c r="H32" s="63"/>
      <c r="I32" s="63"/>
      <c r="J32" s="71"/>
    </row>
    <row r="33" spans="2:10" ht="25.15" customHeight="1" x14ac:dyDescent="0.25">
      <c r="B33" s="31" t="s">
        <v>40</v>
      </c>
      <c r="C33" s="59" t="s">
        <v>41</v>
      </c>
      <c r="D33" s="64">
        <v>5143118044</v>
      </c>
      <c r="E33" s="64">
        <v>4557912363</v>
      </c>
      <c r="F33" s="64">
        <v>5324230379</v>
      </c>
      <c r="G33" s="64">
        <v>6816334362</v>
      </c>
      <c r="H33" s="67">
        <v>12140564741</v>
      </c>
      <c r="I33" s="67">
        <v>6467290916</v>
      </c>
      <c r="J33" s="66"/>
    </row>
    <row r="34" spans="2:10" ht="25.15" customHeight="1" x14ac:dyDescent="0.25">
      <c r="B34" s="31" t="s">
        <v>42</v>
      </c>
      <c r="C34" s="60" t="s">
        <v>24</v>
      </c>
      <c r="D34" s="70">
        <v>637828070</v>
      </c>
      <c r="E34" s="70">
        <v>1379516241</v>
      </c>
      <c r="F34" s="67">
        <v>2083364264</v>
      </c>
      <c r="G34" s="67">
        <v>2324552920</v>
      </c>
      <c r="H34" s="63"/>
      <c r="I34" s="63"/>
      <c r="J34" s="66"/>
    </row>
    <row r="35" spans="2:10" ht="25.15" customHeight="1" x14ac:dyDescent="0.25">
      <c r="B35" s="31" t="s">
        <v>43</v>
      </c>
      <c r="C35" s="60" t="s">
        <v>26</v>
      </c>
      <c r="D35" s="70">
        <v>3162102364</v>
      </c>
      <c r="E35" s="70">
        <v>2397625083</v>
      </c>
      <c r="F35" s="67">
        <v>2700609609</v>
      </c>
      <c r="G35" s="67">
        <v>3675587970</v>
      </c>
      <c r="H35" s="63"/>
      <c r="I35" s="63"/>
      <c r="J35" s="66"/>
    </row>
    <row r="36" spans="2:10" ht="25.15" customHeight="1" x14ac:dyDescent="0.25">
      <c r="B36" s="31" t="s">
        <v>44</v>
      </c>
      <c r="C36" s="60" t="s">
        <v>31</v>
      </c>
      <c r="D36" s="70">
        <v>1343187610</v>
      </c>
      <c r="E36" s="70">
        <v>780771039</v>
      </c>
      <c r="F36" s="67">
        <v>540256506</v>
      </c>
      <c r="G36" s="67">
        <v>816193472</v>
      </c>
      <c r="H36" s="63"/>
      <c r="I36" s="63"/>
      <c r="J36" s="66"/>
    </row>
    <row r="37" spans="2:10" ht="25.15" customHeight="1" x14ac:dyDescent="0.25">
      <c r="B37" s="31" t="s">
        <v>45</v>
      </c>
      <c r="C37" s="58" t="s">
        <v>46</v>
      </c>
      <c r="D37" s="64">
        <v>7695299107</v>
      </c>
      <c r="E37" s="64">
        <v>23751347336</v>
      </c>
      <c r="F37" s="64">
        <v>39846147766</v>
      </c>
      <c r="G37" s="64">
        <v>11318119137</v>
      </c>
      <c r="H37" s="64">
        <v>47575232597</v>
      </c>
      <c r="I37" s="64">
        <v>6467410754</v>
      </c>
      <c r="J37" s="66"/>
    </row>
    <row r="38" spans="2:10" ht="25.15" customHeight="1" x14ac:dyDescent="0.25">
      <c r="B38" s="31">
        <v>251</v>
      </c>
      <c r="C38" s="59" t="s">
        <v>47</v>
      </c>
      <c r="D38" s="72"/>
      <c r="E38" s="72"/>
      <c r="F38" s="72"/>
      <c r="G38" s="72"/>
      <c r="H38" s="72"/>
      <c r="I38" s="64">
        <v>6467410754</v>
      </c>
      <c r="J38" s="66"/>
    </row>
    <row r="39" spans="2:10" ht="25.15" customHeight="1" x14ac:dyDescent="0.25">
      <c r="B39" s="31" t="s">
        <v>48</v>
      </c>
      <c r="C39" s="60" t="s">
        <v>150</v>
      </c>
      <c r="D39" s="67">
        <v>1320499918</v>
      </c>
      <c r="E39" s="70">
        <v>1718124376</v>
      </c>
      <c r="F39" s="67">
        <v>1343124462</v>
      </c>
      <c r="G39" s="67">
        <v>1224979230</v>
      </c>
      <c r="H39" s="64">
        <v>2568103692</v>
      </c>
      <c r="I39" s="64">
        <v>0</v>
      </c>
      <c r="J39" s="66"/>
    </row>
    <row r="40" spans="2:10" ht="25.15" customHeight="1" x14ac:dyDescent="0.25">
      <c r="B40" s="31" t="s">
        <v>49</v>
      </c>
      <c r="C40" s="60" t="s">
        <v>151</v>
      </c>
      <c r="D40" s="64">
        <v>1803705055</v>
      </c>
      <c r="E40" s="64">
        <v>16136680668</v>
      </c>
      <c r="F40" s="64">
        <v>29563623761</v>
      </c>
      <c r="G40" s="64">
        <v>4731112811</v>
      </c>
      <c r="H40" s="64">
        <v>34294736572</v>
      </c>
      <c r="I40" s="64">
        <v>1933993185</v>
      </c>
      <c r="J40" s="66"/>
    </row>
    <row r="41" spans="2:10" ht="25.15" customHeight="1" x14ac:dyDescent="0.25">
      <c r="B41" s="31" t="s">
        <v>50</v>
      </c>
      <c r="C41" s="61" t="s">
        <v>152</v>
      </c>
      <c r="D41" s="67">
        <v>632081902</v>
      </c>
      <c r="E41" s="70">
        <v>779882058</v>
      </c>
      <c r="F41" s="67">
        <v>21463127655</v>
      </c>
      <c r="G41" s="67">
        <v>666431689</v>
      </c>
      <c r="H41" s="64">
        <v>22129559344</v>
      </c>
      <c r="I41" s="70">
        <v>609770684</v>
      </c>
      <c r="J41" s="66"/>
    </row>
    <row r="42" spans="2:10" ht="25.15" customHeight="1" x14ac:dyDescent="0.25">
      <c r="B42" s="31" t="s">
        <v>51</v>
      </c>
      <c r="C42" s="61" t="s">
        <v>153</v>
      </c>
      <c r="D42" s="67">
        <v>583616117</v>
      </c>
      <c r="E42" s="70">
        <v>633480160</v>
      </c>
      <c r="F42" s="67">
        <v>7426008204</v>
      </c>
      <c r="G42" s="67">
        <v>639496003</v>
      </c>
      <c r="H42" s="64">
        <v>8065504207</v>
      </c>
      <c r="I42" s="70">
        <v>601212732</v>
      </c>
      <c r="J42" s="66"/>
    </row>
    <row r="43" spans="2:10" ht="25.15" customHeight="1" x14ac:dyDescent="0.25">
      <c r="B43" s="31" t="s">
        <v>52</v>
      </c>
      <c r="C43" s="61" t="s">
        <v>53</v>
      </c>
      <c r="D43" s="67">
        <v>588007036</v>
      </c>
      <c r="E43" s="70">
        <v>14723318450</v>
      </c>
      <c r="F43" s="67">
        <v>674487902</v>
      </c>
      <c r="G43" s="67">
        <v>3425185119</v>
      </c>
      <c r="H43" s="64">
        <v>4099673021</v>
      </c>
      <c r="I43" s="70">
        <v>723009769</v>
      </c>
      <c r="J43" s="66"/>
    </row>
    <row r="44" spans="2:10" ht="25.15" customHeight="1" x14ac:dyDescent="0.25">
      <c r="B44" s="31" t="s">
        <v>54</v>
      </c>
      <c r="C44" s="60" t="s">
        <v>154</v>
      </c>
      <c r="D44" s="67">
        <v>362214881</v>
      </c>
      <c r="E44" s="70">
        <v>360337305</v>
      </c>
      <c r="F44" s="67">
        <v>304685904</v>
      </c>
      <c r="G44" s="67">
        <v>951696482</v>
      </c>
      <c r="H44" s="64">
        <v>1256382386</v>
      </c>
      <c r="I44" s="70">
        <v>292872461</v>
      </c>
      <c r="J44" s="66"/>
    </row>
    <row r="45" spans="2:10" ht="25.15" customHeight="1" x14ac:dyDescent="0.25">
      <c r="B45" s="31" t="s">
        <v>55</v>
      </c>
      <c r="C45" s="60" t="s">
        <v>155</v>
      </c>
      <c r="D45" s="67">
        <v>128948202</v>
      </c>
      <c r="E45" s="70">
        <v>702652347</v>
      </c>
      <c r="F45" s="67">
        <v>2656587482</v>
      </c>
      <c r="G45" s="67">
        <v>3078649057</v>
      </c>
      <c r="H45" s="64">
        <v>5735236539</v>
      </c>
      <c r="I45" s="70">
        <v>136781729</v>
      </c>
      <c r="J45" s="66"/>
    </row>
    <row r="46" spans="2:10" ht="25.15" customHeight="1" x14ac:dyDescent="0.25">
      <c r="B46" s="31" t="s">
        <v>56</v>
      </c>
      <c r="C46" s="60" t="s">
        <v>57</v>
      </c>
      <c r="D46" s="67">
        <v>4079931051</v>
      </c>
      <c r="E46" s="70">
        <v>4833552640</v>
      </c>
      <c r="F46" s="67">
        <v>5978126157</v>
      </c>
      <c r="G46" s="67">
        <v>1331681557</v>
      </c>
      <c r="H46" s="70">
        <v>3720773408</v>
      </c>
      <c r="I46" s="70">
        <v>4103763379</v>
      </c>
      <c r="J46" s="66"/>
    </row>
    <row r="47" spans="2:10" ht="25.15" customHeight="1" x14ac:dyDescent="0.25">
      <c r="B47" s="31">
        <v>325</v>
      </c>
      <c r="C47" s="59" t="s">
        <v>58</v>
      </c>
      <c r="D47" s="72"/>
      <c r="E47" s="72"/>
      <c r="F47" s="72"/>
      <c r="G47" s="72"/>
      <c r="H47" s="72"/>
      <c r="I47" s="67" t="s">
        <v>161</v>
      </c>
      <c r="J47" s="66"/>
    </row>
    <row r="48" spans="2:10" ht="25.15" customHeight="1" x14ac:dyDescent="0.25">
      <c r="B48" s="31">
        <v>330</v>
      </c>
      <c r="C48" s="59" t="s">
        <v>59</v>
      </c>
      <c r="D48" s="72"/>
      <c r="E48" s="72"/>
      <c r="F48" s="72"/>
      <c r="G48" s="72"/>
      <c r="H48" s="72"/>
      <c r="I48" s="67" t="s">
        <v>161</v>
      </c>
      <c r="J48" s="66"/>
    </row>
    <row r="49" spans="2:10" ht="25.15" customHeight="1" x14ac:dyDescent="0.25">
      <c r="B49" s="31" t="s">
        <v>60</v>
      </c>
      <c r="C49" s="58" t="s">
        <v>61</v>
      </c>
      <c r="D49" s="68"/>
      <c r="E49" s="68"/>
      <c r="F49" s="68"/>
      <c r="G49" s="68"/>
      <c r="H49" s="68"/>
      <c r="I49" s="64">
        <v>33158576928</v>
      </c>
      <c r="J49" s="66"/>
    </row>
    <row r="50" spans="2:10" ht="25.15" customHeight="1" x14ac:dyDescent="0.25">
      <c r="B50" s="31">
        <v>360</v>
      </c>
      <c r="C50" s="59" t="s">
        <v>62</v>
      </c>
      <c r="D50" s="68"/>
      <c r="E50" s="68"/>
      <c r="F50" s="68"/>
      <c r="G50" s="68"/>
      <c r="H50" s="68"/>
      <c r="I50" s="67">
        <v>17248002401</v>
      </c>
      <c r="J50" s="66"/>
    </row>
    <row r="51" spans="2:10" ht="25.15" customHeight="1" x14ac:dyDescent="0.25">
      <c r="B51" s="31">
        <v>370</v>
      </c>
      <c r="C51" s="59" t="s">
        <v>63</v>
      </c>
      <c r="D51" s="68"/>
      <c r="E51" s="68"/>
      <c r="F51" s="68"/>
      <c r="G51" s="68"/>
      <c r="H51" s="68"/>
      <c r="I51" s="67">
        <v>6547238698</v>
      </c>
      <c r="J51" s="66"/>
    </row>
    <row r="52" spans="2:10" ht="25.15" customHeight="1" x14ac:dyDescent="0.25">
      <c r="B52" s="31">
        <v>380</v>
      </c>
      <c r="C52" s="59" t="s">
        <v>64</v>
      </c>
      <c r="D52" s="68"/>
      <c r="E52" s="68"/>
      <c r="F52" s="68"/>
      <c r="G52" s="68"/>
      <c r="H52" s="68"/>
      <c r="I52" s="67">
        <v>7836015505</v>
      </c>
      <c r="J52" s="66"/>
    </row>
    <row r="53" spans="2:10" ht="25.15" customHeight="1" x14ac:dyDescent="0.25">
      <c r="B53" s="32">
        <v>390</v>
      </c>
      <c r="C53" s="62" t="s">
        <v>156</v>
      </c>
      <c r="D53" s="73"/>
      <c r="E53" s="73"/>
      <c r="F53" s="73"/>
      <c r="G53" s="73"/>
      <c r="H53" s="73"/>
      <c r="I53" s="74">
        <v>1527320324</v>
      </c>
      <c r="J53" s="75"/>
    </row>
    <row r="54" spans="2:10" ht="16.149999999999999" customHeight="1" x14ac:dyDescent="0.25">
      <c r="B54" s="33"/>
      <c r="C54" s="34"/>
      <c r="D54" s="35"/>
      <c r="E54" s="35"/>
      <c r="F54" s="35"/>
      <c r="G54" s="35"/>
      <c r="H54" s="35"/>
      <c r="I54" s="34"/>
      <c r="J54" s="34"/>
    </row>
  </sheetData>
  <mergeCells count="7">
    <mergeCell ref="B2:J2"/>
    <mergeCell ref="D6:H6"/>
    <mergeCell ref="I6:I8"/>
    <mergeCell ref="J6:J8"/>
    <mergeCell ref="D7:E7"/>
    <mergeCell ref="F7:G7"/>
    <mergeCell ref="H7:H8"/>
  </mergeCells>
  <pageMargins left="0" right="0" top="0" bottom="0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Instances!$C$3:$C$26</xm:f>
          </x14:formula1>
          <xm:sqref>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showGridLines="0" workbookViewId="0"/>
  </sheetViews>
  <sheetFormatPr defaultRowHeight="15" x14ac:dyDescent="0.25"/>
  <cols>
    <col min="1" max="1" width="2.5703125" customWidth="1"/>
    <col min="2" max="2" width="13.28515625" customWidth="1"/>
    <col min="3" max="3" width="63.5703125" customWidth="1"/>
    <col min="4" max="9" width="22.7109375" customWidth="1"/>
    <col min="10" max="10" width="23.5703125" customWidth="1"/>
    <col min="11" max="11" width="11.42578125" customWidth="1"/>
  </cols>
  <sheetData>
    <row r="1" spans="2:11" ht="13.15" customHeight="1" x14ac:dyDescent="0.25">
      <c r="K1" s="78" t="s">
        <v>157</v>
      </c>
    </row>
    <row r="2" spans="2:11" s="4" customFormat="1" ht="36" customHeight="1" x14ac:dyDescent="0.25">
      <c r="B2" s="90" t="s">
        <v>0</v>
      </c>
      <c r="C2" s="91"/>
      <c r="D2" s="91"/>
      <c r="E2" s="91"/>
      <c r="F2" s="91"/>
      <c r="G2" s="91"/>
      <c r="H2" s="91"/>
      <c r="I2" s="91"/>
      <c r="J2" s="92"/>
    </row>
    <row r="3" spans="2:11" s="6" customFormat="1" ht="9" customHeight="1" x14ac:dyDescent="0.25">
      <c r="B3" s="5"/>
      <c r="C3" s="5"/>
      <c r="D3" s="5"/>
      <c r="E3" s="5"/>
      <c r="F3" s="5"/>
      <c r="G3" s="5"/>
      <c r="H3" s="5"/>
      <c r="I3" s="5"/>
      <c r="J3" s="5"/>
    </row>
    <row r="4" spans="2:11" s="9" customFormat="1" ht="29.25" customHeight="1" x14ac:dyDescent="0.25">
      <c r="B4" s="7"/>
      <c r="C4" s="8" t="s">
        <v>1</v>
      </c>
      <c r="D4" s="76" t="s">
        <v>99</v>
      </c>
      <c r="E4" s="77" t="str">
        <f>IF(D4="","",VLOOKUP(D4,Instances!$C$3:$D$26,2,FALSE))</f>
        <v>JPY</v>
      </c>
      <c r="F4" s="11"/>
      <c r="G4" s="11"/>
      <c r="H4" s="11"/>
    </row>
    <row r="5" spans="2:11" s="9" customFormat="1" ht="9.75" customHeight="1" x14ac:dyDescent="0.25">
      <c r="B5" s="7"/>
      <c r="C5" s="12"/>
      <c r="D5" s="10"/>
      <c r="E5" s="13"/>
      <c r="F5" s="11"/>
      <c r="G5" s="11"/>
      <c r="H5" s="11"/>
    </row>
    <row r="6" spans="2:11" ht="15.75" customHeight="1" x14ac:dyDescent="0.25">
      <c r="B6" s="14"/>
      <c r="C6" s="15"/>
      <c r="D6" s="93" t="s">
        <v>2</v>
      </c>
      <c r="E6" s="93"/>
      <c r="F6" s="93"/>
      <c r="G6" s="93"/>
      <c r="H6" s="94"/>
      <c r="I6" s="95" t="s">
        <v>3</v>
      </c>
      <c r="J6" s="98" t="s">
        <v>4</v>
      </c>
    </row>
    <row r="7" spans="2:11" ht="67.5" customHeight="1" x14ac:dyDescent="0.25">
      <c r="B7" s="16"/>
      <c r="C7" s="17"/>
      <c r="D7" s="100" t="s">
        <v>5</v>
      </c>
      <c r="E7" s="101"/>
      <c r="F7" s="102" t="s">
        <v>6</v>
      </c>
      <c r="G7" s="101"/>
      <c r="H7" s="103" t="s">
        <v>7</v>
      </c>
      <c r="I7" s="96"/>
      <c r="J7" s="99"/>
    </row>
    <row r="8" spans="2:11" ht="49.5" customHeight="1" x14ac:dyDescent="0.25">
      <c r="B8" s="16"/>
      <c r="C8" s="17"/>
      <c r="D8" s="18" t="s">
        <v>8</v>
      </c>
      <c r="E8" s="19" t="s">
        <v>9</v>
      </c>
      <c r="F8" s="20" t="s">
        <v>8</v>
      </c>
      <c r="G8" s="20" t="s">
        <v>9</v>
      </c>
      <c r="H8" s="97"/>
      <c r="I8" s="97"/>
      <c r="J8" s="99"/>
    </row>
    <row r="9" spans="2:11" ht="20.25" customHeight="1" x14ac:dyDescent="0.25">
      <c r="B9" s="21"/>
      <c r="C9" s="22"/>
      <c r="D9" s="23" t="s">
        <v>10</v>
      </c>
      <c r="E9" s="24" t="s">
        <v>11</v>
      </c>
      <c r="F9" s="25" t="s">
        <v>12</v>
      </c>
      <c r="G9" s="25" t="s">
        <v>13</v>
      </c>
      <c r="H9" s="25" t="s">
        <v>14</v>
      </c>
      <c r="I9" s="26" t="s">
        <v>15</v>
      </c>
      <c r="J9" s="27" t="s">
        <v>16</v>
      </c>
    </row>
    <row r="10" spans="2:11" s="29" customFormat="1" ht="25.15" customHeight="1" x14ac:dyDescent="0.2">
      <c r="B10" s="28" t="s">
        <v>10</v>
      </c>
      <c r="C10" s="58" t="s">
        <v>17</v>
      </c>
      <c r="D10" s="63"/>
      <c r="E10" s="63"/>
      <c r="F10" s="63"/>
      <c r="G10" s="63"/>
      <c r="H10" s="63"/>
      <c r="I10" s="64">
        <v>89140682400</v>
      </c>
      <c r="J10" s="65">
        <v>1114258530000</v>
      </c>
    </row>
    <row r="11" spans="2:11" s="29" customFormat="1" ht="25.15" customHeight="1" x14ac:dyDescent="0.2">
      <c r="B11" s="30" t="s">
        <v>18</v>
      </c>
      <c r="C11" s="58" t="s">
        <v>19</v>
      </c>
      <c r="D11" s="63"/>
      <c r="E11" s="63"/>
      <c r="F11" s="63"/>
      <c r="G11" s="63"/>
      <c r="H11" s="63"/>
      <c r="I11" s="64">
        <v>12623073769</v>
      </c>
      <c r="J11" s="66"/>
    </row>
    <row r="12" spans="2:11" s="29" customFormat="1" ht="25.15" customHeight="1" x14ac:dyDescent="0.2">
      <c r="B12" s="30" t="s">
        <v>20</v>
      </c>
      <c r="C12" s="59" t="s">
        <v>21</v>
      </c>
      <c r="D12" s="67">
        <v>12050377170</v>
      </c>
      <c r="E12" s="67">
        <v>2586335231</v>
      </c>
      <c r="F12" s="63"/>
      <c r="G12" s="63"/>
      <c r="H12" s="63"/>
      <c r="I12" s="68"/>
      <c r="J12" s="69"/>
    </row>
    <row r="13" spans="2:11" s="29" customFormat="1" ht="25.15" customHeight="1" x14ac:dyDescent="0.2">
      <c r="B13" s="30" t="s">
        <v>22</v>
      </c>
      <c r="C13" s="59" t="s">
        <v>23</v>
      </c>
      <c r="D13" s="64">
        <v>24559038859</v>
      </c>
      <c r="E13" s="64">
        <v>55435198692</v>
      </c>
      <c r="F13" s="63"/>
      <c r="G13" s="63"/>
      <c r="H13" s="63"/>
      <c r="I13" s="68"/>
      <c r="J13" s="69"/>
    </row>
    <row r="14" spans="2:11" ht="25.15" customHeight="1" x14ac:dyDescent="0.25">
      <c r="B14" s="31" t="s">
        <v>11</v>
      </c>
      <c r="C14" s="59" t="s">
        <v>132</v>
      </c>
      <c r="D14" s="64">
        <v>26748644497</v>
      </c>
      <c r="E14" s="64">
        <v>49236898197</v>
      </c>
      <c r="F14" s="64">
        <v>24779213794</v>
      </c>
      <c r="G14" s="64">
        <v>56011091578</v>
      </c>
      <c r="H14" s="67">
        <v>80790305372</v>
      </c>
      <c r="I14" s="70">
        <v>79797575</v>
      </c>
      <c r="J14" s="66"/>
    </row>
    <row r="15" spans="2:11" ht="25.15" customHeight="1" x14ac:dyDescent="0.25">
      <c r="B15" s="31" t="s">
        <v>12</v>
      </c>
      <c r="C15" s="60" t="s">
        <v>24</v>
      </c>
      <c r="D15" s="67">
        <v>573053740</v>
      </c>
      <c r="E15" s="67">
        <v>1059957224</v>
      </c>
      <c r="F15" s="64">
        <v>642312288</v>
      </c>
      <c r="G15" s="64">
        <v>1092278802</v>
      </c>
      <c r="H15" s="63"/>
      <c r="I15" s="63"/>
      <c r="J15" s="66"/>
    </row>
    <row r="16" spans="2:11" ht="25.15" customHeight="1" x14ac:dyDescent="0.25">
      <c r="B16" s="31" t="s">
        <v>13</v>
      </c>
      <c r="C16" s="61" t="s">
        <v>133</v>
      </c>
      <c r="D16" s="63"/>
      <c r="E16" s="63"/>
      <c r="F16" s="67">
        <v>25139729</v>
      </c>
      <c r="G16" s="67">
        <v>161515323</v>
      </c>
      <c r="H16" s="63"/>
      <c r="I16" s="63"/>
      <c r="J16" s="66"/>
    </row>
    <row r="17" spans="2:10" ht="25.15" customHeight="1" x14ac:dyDescent="0.25">
      <c r="B17" s="31" t="s">
        <v>14</v>
      </c>
      <c r="C17" s="61" t="s">
        <v>134</v>
      </c>
      <c r="D17" s="63"/>
      <c r="E17" s="63"/>
      <c r="F17" s="67">
        <v>104267749</v>
      </c>
      <c r="G17" s="67">
        <v>196104251</v>
      </c>
      <c r="H17" s="63"/>
      <c r="I17" s="63"/>
      <c r="J17" s="66"/>
    </row>
    <row r="18" spans="2:10" ht="25.15" customHeight="1" x14ac:dyDescent="0.25">
      <c r="B18" s="31" t="s">
        <v>15</v>
      </c>
      <c r="C18" s="61" t="s">
        <v>135</v>
      </c>
      <c r="D18" s="63"/>
      <c r="E18" s="63"/>
      <c r="F18" s="67">
        <v>125739359</v>
      </c>
      <c r="G18" s="67">
        <v>66089799</v>
      </c>
      <c r="H18" s="63"/>
      <c r="I18" s="63"/>
      <c r="J18" s="66"/>
    </row>
    <row r="19" spans="2:10" ht="25.15" customHeight="1" x14ac:dyDescent="0.25">
      <c r="B19" s="31" t="s">
        <v>16</v>
      </c>
      <c r="C19" s="61" t="s">
        <v>136</v>
      </c>
      <c r="D19" s="63"/>
      <c r="E19" s="63"/>
      <c r="F19" s="67">
        <v>387165451</v>
      </c>
      <c r="G19" s="67">
        <v>668569429</v>
      </c>
      <c r="H19" s="63"/>
      <c r="I19" s="63"/>
      <c r="J19" s="66"/>
    </row>
    <row r="20" spans="2:10" ht="25.15" customHeight="1" x14ac:dyDescent="0.25">
      <c r="B20" s="31" t="s">
        <v>25</v>
      </c>
      <c r="C20" s="60" t="s">
        <v>137</v>
      </c>
      <c r="D20" s="67">
        <v>1744146392</v>
      </c>
      <c r="E20" s="67">
        <v>1849403286</v>
      </c>
      <c r="F20" s="64">
        <v>1795433279</v>
      </c>
      <c r="G20" s="64">
        <v>1921921085</v>
      </c>
      <c r="H20" s="63"/>
      <c r="I20" s="63"/>
      <c r="J20" s="66"/>
    </row>
    <row r="21" spans="2:10" ht="25.15" customHeight="1" x14ac:dyDescent="0.25">
      <c r="B21" s="31" t="s">
        <v>27</v>
      </c>
      <c r="C21" s="61" t="s">
        <v>138</v>
      </c>
      <c r="D21" s="63"/>
      <c r="E21" s="63"/>
      <c r="F21" s="67">
        <v>985567028</v>
      </c>
      <c r="G21" s="67">
        <v>600982738</v>
      </c>
      <c r="H21" s="63"/>
      <c r="I21" s="63"/>
      <c r="J21" s="66"/>
    </row>
    <row r="22" spans="2:10" ht="25.15" customHeight="1" x14ac:dyDescent="0.25">
      <c r="B22" s="31" t="s">
        <v>28</v>
      </c>
      <c r="C22" s="61" t="s">
        <v>139</v>
      </c>
      <c r="D22" s="63"/>
      <c r="E22" s="63"/>
      <c r="F22" s="67">
        <v>291934330</v>
      </c>
      <c r="G22" s="67">
        <v>652187515</v>
      </c>
      <c r="H22" s="63"/>
      <c r="I22" s="63"/>
      <c r="J22" s="66"/>
    </row>
    <row r="23" spans="2:10" ht="25.15" customHeight="1" x14ac:dyDescent="0.25">
      <c r="B23" s="31" t="s">
        <v>29</v>
      </c>
      <c r="C23" s="61" t="s">
        <v>140</v>
      </c>
      <c r="D23" s="63"/>
      <c r="E23" s="63"/>
      <c r="F23" s="67">
        <v>517931921</v>
      </c>
      <c r="G23" s="67">
        <v>668750832</v>
      </c>
      <c r="H23" s="63"/>
      <c r="I23" s="63"/>
      <c r="J23" s="66"/>
    </row>
    <row r="24" spans="2:10" ht="25.15" customHeight="1" x14ac:dyDescent="0.25">
      <c r="B24" s="31" t="s">
        <v>30</v>
      </c>
      <c r="C24" s="60" t="s">
        <v>141</v>
      </c>
      <c r="D24" s="67">
        <v>24431444365</v>
      </c>
      <c r="E24" s="67">
        <v>46327537687</v>
      </c>
      <c r="F24" s="64">
        <v>22341468227</v>
      </c>
      <c r="G24" s="64">
        <v>52996891691</v>
      </c>
      <c r="H24" s="63"/>
      <c r="I24" s="63"/>
      <c r="J24" s="66"/>
    </row>
    <row r="25" spans="2:10" ht="25.15" customHeight="1" x14ac:dyDescent="0.25">
      <c r="B25" s="31" t="s">
        <v>32</v>
      </c>
      <c r="C25" s="61" t="s">
        <v>142</v>
      </c>
      <c r="D25" s="63"/>
      <c r="E25" s="63"/>
      <c r="F25" s="67">
        <v>129657074</v>
      </c>
      <c r="G25" s="67">
        <v>15224367350</v>
      </c>
      <c r="H25" s="63"/>
      <c r="I25" s="63"/>
      <c r="J25" s="66"/>
    </row>
    <row r="26" spans="2:10" ht="25.15" customHeight="1" x14ac:dyDescent="0.25">
      <c r="B26" s="31" t="s">
        <v>33</v>
      </c>
      <c r="C26" s="61" t="s">
        <v>143</v>
      </c>
      <c r="D26" s="63"/>
      <c r="E26" s="63"/>
      <c r="F26" s="67">
        <v>1792112688</v>
      </c>
      <c r="G26" s="67">
        <v>5227265476</v>
      </c>
      <c r="H26" s="63"/>
      <c r="I26" s="63"/>
      <c r="J26" s="66"/>
    </row>
    <row r="27" spans="2:10" ht="25.15" customHeight="1" x14ac:dyDescent="0.25">
      <c r="B27" s="31" t="s">
        <v>34</v>
      </c>
      <c r="C27" s="61" t="s">
        <v>144</v>
      </c>
      <c r="D27" s="63"/>
      <c r="E27" s="63"/>
      <c r="F27" s="67">
        <v>12326723627</v>
      </c>
      <c r="G27" s="67">
        <v>2796022369</v>
      </c>
      <c r="H27" s="63"/>
      <c r="I27" s="63"/>
      <c r="J27" s="66"/>
    </row>
    <row r="28" spans="2:10" ht="25.15" customHeight="1" x14ac:dyDescent="0.25">
      <c r="B28" s="31" t="s">
        <v>35</v>
      </c>
      <c r="C28" s="61" t="s">
        <v>145</v>
      </c>
      <c r="D28" s="63"/>
      <c r="E28" s="63"/>
      <c r="F28" s="67">
        <v>1391160242</v>
      </c>
      <c r="G28" s="67">
        <v>585348844</v>
      </c>
      <c r="H28" s="63"/>
      <c r="I28" s="63"/>
      <c r="J28" s="66"/>
    </row>
    <row r="29" spans="2:10" ht="25.15" customHeight="1" x14ac:dyDescent="0.25">
      <c r="B29" s="31" t="s">
        <v>36</v>
      </c>
      <c r="C29" s="61" t="s">
        <v>146</v>
      </c>
      <c r="D29" s="63"/>
      <c r="E29" s="63"/>
      <c r="F29" s="67">
        <v>1559296812</v>
      </c>
      <c r="G29" s="67">
        <v>6362569</v>
      </c>
      <c r="H29" s="63"/>
      <c r="I29" s="63"/>
      <c r="J29" s="66"/>
    </row>
    <row r="30" spans="2:10" ht="25.15" customHeight="1" x14ac:dyDescent="0.25">
      <c r="B30" s="31" t="s">
        <v>37</v>
      </c>
      <c r="C30" s="61" t="s">
        <v>147</v>
      </c>
      <c r="D30" s="63"/>
      <c r="E30" s="63"/>
      <c r="F30" s="67">
        <v>2622557716</v>
      </c>
      <c r="G30" s="67">
        <v>1066124671</v>
      </c>
      <c r="H30" s="63"/>
      <c r="I30" s="63"/>
      <c r="J30" s="66"/>
    </row>
    <row r="31" spans="2:10" ht="25.15" customHeight="1" x14ac:dyDescent="0.25">
      <c r="B31" s="31" t="s">
        <v>38</v>
      </c>
      <c r="C31" s="61" t="s">
        <v>148</v>
      </c>
      <c r="D31" s="63"/>
      <c r="E31" s="63"/>
      <c r="F31" s="67">
        <v>1259934169</v>
      </c>
      <c r="G31" s="67">
        <v>381504616</v>
      </c>
      <c r="H31" s="63"/>
      <c r="I31" s="63"/>
      <c r="J31" s="66"/>
    </row>
    <row r="32" spans="2:10" ht="25.15" customHeight="1" x14ac:dyDescent="0.25">
      <c r="B32" s="31" t="s">
        <v>39</v>
      </c>
      <c r="C32" s="61" t="s">
        <v>149</v>
      </c>
      <c r="D32" s="63"/>
      <c r="E32" s="63"/>
      <c r="F32" s="67">
        <v>1260025899</v>
      </c>
      <c r="G32" s="67">
        <v>27709895796</v>
      </c>
      <c r="H32" s="63"/>
      <c r="I32" s="63"/>
      <c r="J32" s="71"/>
    </row>
    <row r="33" spans="2:10" ht="25.15" customHeight="1" x14ac:dyDescent="0.25">
      <c r="B33" s="31" t="s">
        <v>40</v>
      </c>
      <c r="C33" s="59" t="s">
        <v>41</v>
      </c>
      <c r="D33" s="64">
        <v>9860771532</v>
      </c>
      <c r="E33" s="64">
        <v>8784635726</v>
      </c>
      <c r="F33" s="64">
        <v>10270088912</v>
      </c>
      <c r="G33" s="64">
        <v>13144316272</v>
      </c>
      <c r="H33" s="67">
        <v>23414405184</v>
      </c>
      <c r="I33" s="67">
        <v>12543276194</v>
      </c>
      <c r="J33" s="66"/>
    </row>
    <row r="34" spans="2:10" ht="25.15" customHeight="1" x14ac:dyDescent="0.25">
      <c r="B34" s="31" t="s">
        <v>42</v>
      </c>
      <c r="C34" s="60" t="s">
        <v>24</v>
      </c>
      <c r="D34" s="70">
        <v>1224308284</v>
      </c>
      <c r="E34" s="70">
        <v>2653260056</v>
      </c>
      <c r="F34" s="67">
        <v>4035478423</v>
      </c>
      <c r="G34" s="67">
        <v>4463199244</v>
      </c>
      <c r="H34" s="63"/>
      <c r="I34" s="63"/>
      <c r="J34" s="66"/>
    </row>
    <row r="35" spans="2:10" ht="25.15" customHeight="1" x14ac:dyDescent="0.25">
      <c r="B35" s="31" t="s">
        <v>43</v>
      </c>
      <c r="C35" s="60" t="s">
        <v>26</v>
      </c>
      <c r="D35" s="70">
        <v>6046777795</v>
      </c>
      <c r="E35" s="70">
        <v>4630216596</v>
      </c>
      <c r="F35" s="67">
        <v>5189795605</v>
      </c>
      <c r="G35" s="67">
        <v>7106246398</v>
      </c>
      <c r="H35" s="63"/>
      <c r="I35" s="63"/>
      <c r="J35" s="66"/>
    </row>
    <row r="36" spans="2:10" ht="25.15" customHeight="1" x14ac:dyDescent="0.25">
      <c r="B36" s="31" t="s">
        <v>44</v>
      </c>
      <c r="C36" s="60" t="s">
        <v>31</v>
      </c>
      <c r="D36" s="70">
        <v>2589685453</v>
      </c>
      <c r="E36" s="70">
        <v>1501159074</v>
      </c>
      <c r="F36" s="67">
        <v>1044814884</v>
      </c>
      <c r="G36" s="67">
        <v>1574870630</v>
      </c>
      <c r="H36" s="63"/>
      <c r="I36" s="63"/>
      <c r="J36" s="66"/>
    </row>
    <row r="37" spans="2:10" ht="25.15" customHeight="1" x14ac:dyDescent="0.25">
      <c r="B37" s="31" t="s">
        <v>45</v>
      </c>
      <c r="C37" s="58" t="s">
        <v>46</v>
      </c>
      <c r="D37" s="64">
        <v>14848960398</v>
      </c>
      <c r="E37" s="64">
        <v>45848412245</v>
      </c>
      <c r="F37" s="64">
        <v>76916803919</v>
      </c>
      <c r="G37" s="64">
        <v>21818741765</v>
      </c>
      <c r="H37" s="64">
        <v>91702858214</v>
      </c>
      <c r="I37" s="64">
        <v>12500489269</v>
      </c>
      <c r="J37" s="66"/>
    </row>
    <row r="38" spans="2:10" ht="25.15" customHeight="1" x14ac:dyDescent="0.25">
      <c r="B38" s="31">
        <v>251</v>
      </c>
      <c r="C38" s="59" t="s">
        <v>47</v>
      </c>
      <c r="D38" s="72"/>
      <c r="E38" s="72"/>
      <c r="F38" s="72"/>
      <c r="G38" s="72"/>
      <c r="H38" s="72"/>
      <c r="I38" s="64">
        <v>12500489269</v>
      </c>
      <c r="J38" s="66"/>
    </row>
    <row r="39" spans="2:10" ht="25.15" customHeight="1" x14ac:dyDescent="0.25">
      <c r="B39" s="31" t="s">
        <v>48</v>
      </c>
      <c r="C39" s="60" t="s">
        <v>150</v>
      </c>
      <c r="D39" s="67">
        <v>2550221754</v>
      </c>
      <c r="E39" s="70">
        <v>3321016328</v>
      </c>
      <c r="F39" s="67">
        <v>2594287673</v>
      </c>
      <c r="G39" s="67">
        <v>2376569369</v>
      </c>
      <c r="H39" s="64">
        <v>4970857042</v>
      </c>
      <c r="I39" s="64">
        <v>0</v>
      </c>
      <c r="J39" s="66"/>
    </row>
    <row r="40" spans="2:10" ht="25.15" customHeight="1" x14ac:dyDescent="0.25">
      <c r="B40" s="31" t="s">
        <v>49</v>
      </c>
      <c r="C40" s="60" t="s">
        <v>151</v>
      </c>
      <c r="D40" s="64">
        <v>3469286534</v>
      </c>
      <c r="E40" s="64">
        <v>31231409297</v>
      </c>
      <c r="F40" s="64">
        <v>57012604882</v>
      </c>
      <c r="G40" s="64">
        <v>9066978839</v>
      </c>
      <c r="H40" s="64">
        <v>66079583721</v>
      </c>
      <c r="I40" s="64">
        <v>3711996168</v>
      </c>
      <c r="J40" s="66"/>
    </row>
    <row r="41" spans="2:10" ht="25.15" customHeight="1" x14ac:dyDescent="0.25">
      <c r="B41" s="31" t="s">
        <v>50</v>
      </c>
      <c r="C41" s="61" t="s">
        <v>152</v>
      </c>
      <c r="D41" s="67">
        <v>1215292056</v>
      </c>
      <c r="E41" s="70">
        <v>1512449678</v>
      </c>
      <c r="F41" s="67">
        <v>41384515300</v>
      </c>
      <c r="G41" s="67">
        <v>1282426155</v>
      </c>
      <c r="H41" s="64">
        <v>42666941455</v>
      </c>
      <c r="I41" s="70">
        <v>1168785968</v>
      </c>
      <c r="J41" s="66"/>
    </row>
    <row r="42" spans="2:10" ht="25.15" customHeight="1" x14ac:dyDescent="0.25">
      <c r="B42" s="31" t="s">
        <v>51</v>
      </c>
      <c r="C42" s="61" t="s">
        <v>153</v>
      </c>
      <c r="D42" s="67">
        <v>1118345751</v>
      </c>
      <c r="E42" s="70">
        <v>1227810320</v>
      </c>
      <c r="F42" s="67">
        <v>14320336907</v>
      </c>
      <c r="G42" s="67">
        <v>1233530160</v>
      </c>
      <c r="H42" s="64">
        <v>15553867067</v>
      </c>
      <c r="I42" s="70">
        <v>1150067262</v>
      </c>
      <c r="J42" s="66"/>
    </row>
    <row r="43" spans="2:10" ht="25.15" customHeight="1" x14ac:dyDescent="0.25">
      <c r="B43" s="31" t="s">
        <v>52</v>
      </c>
      <c r="C43" s="61" t="s">
        <v>53</v>
      </c>
      <c r="D43" s="67">
        <v>1135648727</v>
      </c>
      <c r="E43" s="70">
        <v>28491149299</v>
      </c>
      <c r="F43" s="67">
        <v>1307752675</v>
      </c>
      <c r="G43" s="67">
        <v>6551022524</v>
      </c>
      <c r="H43" s="64">
        <v>7858775199</v>
      </c>
      <c r="I43" s="70">
        <v>1393142938</v>
      </c>
      <c r="J43" s="66"/>
    </row>
    <row r="44" spans="2:10" ht="25.15" customHeight="1" x14ac:dyDescent="0.25">
      <c r="B44" s="31" t="s">
        <v>54</v>
      </c>
      <c r="C44" s="60" t="s">
        <v>154</v>
      </c>
      <c r="D44" s="67">
        <v>696604419</v>
      </c>
      <c r="E44" s="70">
        <v>693714595</v>
      </c>
      <c r="F44" s="67">
        <v>586344791</v>
      </c>
      <c r="G44" s="67">
        <v>1831539043</v>
      </c>
      <c r="H44" s="64">
        <v>2417883834</v>
      </c>
      <c r="I44" s="70">
        <v>562726112</v>
      </c>
      <c r="J44" s="66"/>
    </row>
    <row r="45" spans="2:10" ht="25.15" customHeight="1" x14ac:dyDescent="0.25">
      <c r="B45" s="31" t="s">
        <v>55</v>
      </c>
      <c r="C45" s="60" t="s">
        <v>155</v>
      </c>
      <c r="D45" s="67">
        <v>248941903</v>
      </c>
      <c r="E45" s="70">
        <v>1354452459</v>
      </c>
      <c r="F45" s="67">
        <v>5125706127</v>
      </c>
      <c r="G45" s="67">
        <v>5978672147</v>
      </c>
      <c r="H45" s="64">
        <v>11104378274</v>
      </c>
      <c r="I45" s="70">
        <v>265170963</v>
      </c>
      <c r="J45" s="66"/>
    </row>
    <row r="46" spans="2:10" ht="25.15" customHeight="1" x14ac:dyDescent="0.25">
      <c r="B46" s="31" t="s">
        <v>56</v>
      </c>
      <c r="C46" s="60" t="s">
        <v>57</v>
      </c>
      <c r="D46" s="67">
        <v>7883905788</v>
      </c>
      <c r="E46" s="70">
        <v>9247819566</v>
      </c>
      <c r="F46" s="67">
        <v>11597860446</v>
      </c>
      <c r="G46" s="67">
        <v>2564982367</v>
      </c>
      <c r="H46" s="70">
        <v>7130155343</v>
      </c>
      <c r="I46" s="70">
        <v>7960596026</v>
      </c>
      <c r="J46" s="66"/>
    </row>
    <row r="47" spans="2:10" ht="25.15" customHeight="1" x14ac:dyDescent="0.25">
      <c r="B47" s="31">
        <v>325</v>
      </c>
      <c r="C47" s="59" t="s">
        <v>58</v>
      </c>
      <c r="D47" s="72"/>
      <c r="E47" s="72"/>
      <c r="F47" s="72"/>
      <c r="G47" s="72"/>
      <c r="H47" s="72"/>
      <c r="I47" s="67" t="s">
        <v>161</v>
      </c>
      <c r="J47" s="66"/>
    </row>
    <row r="48" spans="2:10" ht="25.15" customHeight="1" x14ac:dyDescent="0.25">
      <c r="B48" s="31">
        <v>330</v>
      </c>
      <c r="C48" s="59" t="s">
        <v>59</v>
      </c>
      <c r="D48" s="72"/>
      <c r="E48" s="72"/>
      <c r="F48" s="72"/>
      <c r="G48" s="72"/>
      <c r="H48" s="72"/>
      <c r="I48" s="67" t="s">
        <v>161</v>
      </c>
      <c r="J48" s="66"/>
    </row>
    <row r="49" spans="2:10" ht="25.15" customHeight="1" x14ac:dyDescent="0.25">
      <c r="B49" s="31" t="s">
        <v>60</v>
      </c>
      <c r="C49" s="58" t="s">
        <v>61</v>
      </c>
      <c r="D49" s="68"/>
      <c r="E49" s="68"/>
      <c r="F49" s="68"/>
      <c r="G49" s="68"/>
      <c r="H49" s="68"/>
      <c r="I49" s="64">
        <v>64017119362</v>
      </c>
      <c r="J49" s="66"/>
    </row>
    <row r="50" spans="2:10" ht="25.15" customHeight="1" x14ac:dyDescent="0.25">
      <c r="B50" s="31">
        <v>360</v>
      </c>
      <c r="C50" s="59" t="s">
        <v>62</v>
      </c>
      <c r="D50" s="68"/>
      <c r="E50" s="68"/>
      <c r="F50" s="68"/>
      <c r="G50" s="68"/>
      <c r="H50" s="68"/>
      <c r="I50" s="67">
        <v>33274469175</v>
      </c>
      <c r="J50" s="66"/>
    </row>
    <row r="51" spans="2:10" ht="25.15" customHeight="1" x14ac:dyDescent="0.25">
      <c r="B51" s="31">
        <v>370</v>
      </c>
      <c r="C51" s="59" t="s">
        <v>63</v>
      </c>
      <c r="D51" s="68"/>
      <c r="E51" s="68"/>
      <c r="F51" s="68"/>
      <c r="G51" s="68"/>
      <c r="H51" s="68"/>
      <c r="I51" s="67">
        <v>12643254283</v>
      </c>
      <c r="J51" s="66"/>
    </row>
    <row r="52" spans="2:10" ht="25.15" customHeight="1" x14ac:dyDescent="0.25">
      <c r="B52" s="31">
        <v>380</v>
      </c>
      <c r="C52" s="59" t="s">
        <v>64</v>
      </c>
      <c r="D52" s="68"/>
      <c r="E52" s="68"/>
      <c r="F52" s="68"/>
      <c r="G52" s="68"/>
      <c r="H52" s="68"/>
      <c r="I52" s="67">
        <v>15147413604</v>
      </c>
      <c r="J52" s="66"/>
    </row>
    <row r="53" spans="2:10" ht="25.15" customHeight="1" x14ac:dyDescent="0.25">
      <c r="B53" s="32">
        <v>390</v>
      </c>
      <c r="C53" s="62" t="s">
        <v>156</v>
      </c>
      <c r="D53" s="73"/>
      <c r="E53" s="73"/>
      <c r="F53" s="73"/>
      <c r="G53" s="73"/>
      <c r="H53" s="73"/>
      <c r="I53" s="74">
        <v>2951982300</v>
      </c>
      <c r="J53" s="75"/>
    </row>
    <row r="54" spans="2:10" ht="16.149999999999999" customHeight="1" x14ac:dyDescent="0.25">
      <c r="B54" s="33"/>
      <c r="C54" s="34"/>
      <c r="D54" s="35"/>
      <c r="E54" s="35"/>
      <c r="F54" s="35"/>
      <c r="G54" s="35"/>
      <c r="H54" s="35"/>
      <c r="I54" s="34"/>
      <c r="J54" s="34"/>
    </row>
  </sheetData>
  <mergeCells count="7">
    <mergeCell ref="B2:J2"/>
    <mergeCell ref="D6:H6"/>
    <mergeCell ref="I6:I8"/>
    <mergeCell ref="J6:J8"/>
    <mergeCell ref="D7:E7"/>
    <mergeCell ref="F7:G7"/>
    <mergeCell ref="H7:H8"/>
  </mergeCells>
  <pageMargins left="0" right="0" top="0" bottom="0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Instances!$C$3:$C$26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showGridLines="0" workbookViewId="0"/>
  </sheetViews>
  <sheetFormatPr defaultRowHeight="15" x14ac:dyDescent="0.25"/>
  <cols>
    <col min="1" max="1" width="2.5703125" customWidth="1"/>
    <col min="2" max="2" width="13.28515625" customWidth="1"/>
    <col min="3" max="3" width="63.5703125" customWidth="1"/>
    <col min="4" max="9" width="22.7109375" customWidth="1"/>
    <col min="10" max="10" width="23.5703125" customWidth="1"/>
    <col min="11" max="11" width="11.42578125" customWidth="1"/>
  </cols>
  <sheetData>
    <row r="1" spans="2:11" ht="13.15" customHeight="1" x14ac:dyDescent="0.25">
      <c r="K1" s="78" t="s">
        <v>157</v>
      </c>
    </row>
    <row r="2" spans="2:11" s="4" customFormat="1" ht="36" customHeight="1" x14ac:dyDescent="0.25">
      <c r="B2" s="90" t="s">
        <v>0</v>
      </c>
      <c r="C2" s="91"/>
      <c r="D2" s="91"/>
      <c r="E2" s="91"/>
      <c r="F2" s="91"/>
      <c r="G2" s="91"/>
      <c r="H2" s="91"/>
      <c r="I2" s="91"/>
      <c r="J2" s="92"/>
    </row>
    <row r="3" spans="2:11" s="6" customFormat="1" ht="9" customHeight="1" x14ac:dyDescent="0.25">
      <c r="B3" s="5"/>
      <c r="C3" s="5"/>
      <c r="D3" s="5"/>
      <c r="E3" s="5"/>
      <c r="F3" s="5"/>
      <c r="G3" s="5"/>
      <c r="H3" s="5"/>
      <c r="I3" s="5"/>
      <c r="J3" s="5"/>
    </row>
    <row r="4" spans="2:11" s="9" customFormat="1" ht="29.25" customHeight="1" x14ac:dyDescent="0.25">
      <c r="B4" s="7"/>
      <c r="C4" s="8" t="s">
        <v>1</v>
      </c>
      <c r="D4" s="76" t="s">
        <v>83</v>
      </c>
      <c r="E4" s="77" t="str">
        <f>IF(D4="","",VLOOKUP(D4,Instances!$C$3:$D$26,2,FALSE))</f>
        <v>TOTAL</v>
      </c>
      <c r="F4" s="11"/>
      <c r="G4" s="11"/>
      <c r="H4" s="11"/>
    </row>
    <row r="5" spans="2:11" s="9" customFormat="1" ht="9.75" customHeight="1" x14ac:dyDescent="0.25">
      <c r="B5" s="7"/>
      <c r="C5" s="12"/>
      <c r="D5" s="10"/>
      <c r="E5" s="13"/>
      <c r="F5" s="11"/>
      <c r="G5" s="11"/>
      <c r="H5" s="11"/>
    </row>
    <row r="6" spans="2:11" ht="15.75" customHeight="1" x14ac:dyDescent="0.25">
      <c r="B6" s="14"/>
      <c r="C6" s="15"/>
      <c r="D6" s="93" t="s">
        <v>2</v>
      </c>
      <c r="E6" s="93"/>
      <c r="F6" s="93"/>
      <c r="G6" s="93"/>
      <c r="H6" s="94"/>
      <c r="I6" s="95" t="s">
        <v>3</v>
      </c>
      <c r="J6" s="98" t="s">
        <v>4</v>
      </c>
    </row>
    <row r="7" spans="2:11" ht="67.5" customHeight="1" x14ac:dyDescent="0.25">
      <c r="B7" s="16"/>
      <c r="C7" s="17"/>
      <c r="D7" s="100" t="s">
        <v>5</v>
      </c>
      <c r="E7" s="101"/>
      <c r="F7" s="102" t="s">
        <v>6</v>
      </c>
      <c r="G7" s="101"/>
      <c r="H7" s="103" t="s">
        <v>7</v>
      </c>
      <c r="I7" s="96"/>
      <c r="J7" s="99"/>
    </row>
    <row r="8" spans="2:11" ht="49.5" customHeight="1" x14ac:dyDescent="0.25">
      <c r="B8" s="16"/>
      <c r="C8" s="17"/>
      <c r="D8" s="18" t="s">
        <v>8</v>
      </c>
      <c r="E8" s="19" t="s">
        <v>9</v>
      </c>
      <c r="F8" s="20" t="s">
        <v>8</v>
      </c>
      <c r="G8" s="20" t="s">
        <v>9</v>
      </c>
      <c r="H8" s="97"/>
      <c r="I8" s="97"/>
      <c r="J8" s="99"/>
    </row>
    <row r="9" spans="2:11" ht="20.25" customHeight="1" x14ac:dyDescent="0.25">
      <c r="B9" s="21"/>
      <c r="C9" s="22"/>
      <c r="D9" s="23" t="s">
        <v>10</v>
      </c>
      <c r="E9" s="24" t="s">
        <v>11</v>
      </c>
      <c r="F9" s="25" t="s">
        <v>12</v>
      </c>
      <c r="G9" s="25" t="s">
        <v>13</v>
      </c>
      <c r="H9" s="25" t="s">
        <v>14</v>
      </c>
      <c r="I9" s="26" t="s">
        <v>15</v>
      </c>
      <c r="J9" s="27" t="s">
        <v>16</v>
      </c>
    </row>
    <row r="10" spans="2:11" s="29" customFormat="1" ht="25.15" customHeight="1" x14ac:dyDescent="0.2">
      <c r="B10" s="28" t="s">
        <v>10</v>
      </c>
      <c r="C10" s="58" t="s">
        <v>17</v>
      </c>
      <c r="D10" s="63"/>
      <c r="E10" s="63"/>
      <c r="F10" s="63"/>
      <c r="G10" s="63"/>
      <c r="H10" s="63"/>
      <c r="I10" s="64">
        <v>331358946821</v>
      </c>
      <c r="J10" s="65">
        <v>4141986835262.5</v>
      </c>
    </row>
    <row r="11" spans="2:11" s="29" customFormat="1" ht="25.15" customHeight="1" x14ac:dyDescent="0.2">
      <c r="B11" s="30" t="s">
        <v>18</v>
      </c>
      <c r="C11" s="58" t="s">
        <v>19</v>
      </c>
      <c r="D11" s="63"/>
      <c r="E11" s="63"/>
      <c r="F11" s="63"/>
      <c r="G11" s="63"/>
      <c r="H11" s="63"/>
      <c r="I11" s="64">
        <v>46773003741</v>
      </c>
      <c r="J11" s="66"/>
    </row>
    <row r="12" spans="2:11" s="29" customFormat="1" ht="25.15" customHeight="1" x14ac:dyDescent="0.2">
      <c r="B12" s="30" t="s">
        <v>20</v>
      </c>
      <c r="C12" s="59" t="s">
        <v>21</v>
      </c>
      <c r="D12" s="67">
        <v>44725588219</v>
      </c>
      <c r="E12" s="67">
        <v>9602614853</v>
      </c>
      <c r="F12" s="63"/>
      <c r="G12" s="63"/>
      <c r="H12" s="63"/>
      <c r="I12" s="68"/>
      <c r="J12" s="69"/>
    </row>
    <row r="13" spans="2:11" s="29" customFormat="1" ht="25.15" customHeight="1" x14ac:dyDescent="0.2">
      <c r="B13" s="30" t="s">
        <v>22</v>
      </c>
      <c r="C13" s="59" t="s">
        <v>23</v>
      </c>
      <c r="D13" s="64">
        <v>91245798585</v>
      </c>
      <c r="E13" s="64">
        <v>205939091750</v>
      </c>
      <c r="F13" s="63"/>
      <c r="G13" s="63"/>
      <c r="H13" s="63"/>
      <c r="I13" s="68"/>
      <c r="J13" s="69"/>
    </row>
    <row r="14" spans="2:11" ht="25.15" customHeight="1" x14ac:dyDescent="0.25">
      <c r="B14" s="31" t="s">
        <v>11</v>
      </c>
      <c r="C14" s="59" t="s">
        <v>132</v>
      </c>
      <c r="D14" s="64">
        <v>99250415054</v>
      </c>
      <c r="E14" s="64">
        <v>182926001190</v>
      </c>
      <c r="F14" s="64">
        <v>92145761500</v>
      </c>
      <c r="G14" s="64">
        <v>208245199431</v>
      </c>
      <c r="H14" s="67">
        <v>300390959032</v>
      </c>
      <c r="I14" s="70">
        <v>296668090</v>
      </c>
      <c r="J14" s="66"/>
    </row>
    <row r="15" spans="2:11" ht="25.15" customHeight="1" x14ac:dyDescent="0.25">
      <c r="B15" s="31" t="s">
        <v>12</v>
      </c>
      <c r="C15" s="60" t="s">
        <v>24</v>
      </c>
      <c r="D15" s="67">
        <v>2130643457</v>
      </c>
      <c r="E15" s="67">
        <v>3943453008</v>
      </c>
      <c r="F15" s="64">
        <v>2388480674</v>
      </c>
      <c r="G15" s="64">
        <v>4053871743</v>
      </c>
      <c r="H15" s="63"/>
      <c r="I15" s="63"/>
      <c r="J15" s="66"/>
    </row>
    <row r="16" spans="2:11" ht="25.15" customHeight="1" x14ac:dyDescent="0.25">
      <c r="B16" s="31" t="s">
        <v>13</v>
      </c>
      <c r="C16" s="61" t="s">
        <v>133</v>
      </c>
      <c r="D16" s="63"/>
      <c r="E16" s="63"/>
      <c r="F16" s="67">
        <v>93573740</v>
      </c>
      <c r="G16" s="67">
        <v>600471586</v>
      </c>
      <c r="H16" s="63"/>
      <c r="I16" s="63"/>
      <c r="J16" s="66"/>
    </row>
    <row r="17" spans="2:10" ht="25.15" customHeight="1" x14ac:dyDescent="0.25">
      <c r="B17" s="31" t="s">
        <v>14</v>
      </c>
      <c r="C17" s="61" t="s">
        <v>134</v>
      </c>
      <c r="D17" s="63"/>
      <c r="E17" s="63"/>
      <c r="F17" s="67">
        <v>386227919</v>
      </c>
      <c r="G17" s="67">
        <v>726275546</v>
      </c>
      <c r="H17" s="63"/>
      <c r="I17" s="63"/>
      <c r="J17" s="66"/>
    </row>
    <row r="18" spans="2:10" ht="25.15" customHeight="1" x14ac:dyDescent="0.25">
      <c r="B18" s="31" t="s">
        <v>15</v>
      </c>
      <c r="C18" s="61" t="s">
        <v>135</v>
      </c>
      <c r="D18" s="63"/>
      <c r="E18" s="63"/>
      <c r="F18" s="67">
        <v>466498166</v>
      </c>
      <c r="G18" s="67">
        <v>245316232</v>
      </c>
      <c r="H18" s="63"/>
      <c r="I18" s="63"/>
      <c r="J18" s="66"/>
    </row>
    <row r="19" spans="2:10" ht="25.15" customHeight="1" x14ac:dyDescent="0.25">
      <c r="B19" s="31" t="s">
        <v>16</v>
      </c>
      <c r="C19" s="61" t="s">
        <v>136</v>
      </c>
      <c r="D19" s="63"/>
      <c r="E19" s="63"/>
      <c r="F19" s="67">
        <v>1442180849</v>
      </c>
      <c r="G19" s="67">
        <v>2481808379</v>
      </c>
      <c r="H19" s="63"/>
      <c r="I19" s="63"/>
      <c r="J19" s="66"/>
    </row>
    <row r="20" spans="2:10" ht="25.15" customHeight="1" x14ac:dyDescent="0.25">
      <c r="B20" s="31" t="s">
        <v>25</v>
      </c>
      <c r="C20" s="60" t="s">
        <v>137</v>
      </c>
      <c r="D20" s="67">
        <v>6475227908</v>
      </c>
      <c r="E20" s="67">
        <v>6872264481</v>
      </c>
      <c r="F20" s="64">
        <v>6679998677</v>
      </c>
      <c r="G20" s="64">
        <v>7156590534</v>
      </c>
      <c r="H20" s="63"/>
      <c r="I20" s="63"/>
      <c r="J20" s="66"/>
    </row>
    <row r="21" spans="2:10" ht="25.15" customHeight="1" x14ac:dyDescent="0.25">
      <c r="B21" s="31" t="s">
        <v>27</v>
      </c>
      <c r="C21" s="61" t="s">
        <v>138</v>
      </c>
      <c r="D21" s="63"/>
      <c r="E21" s="63"/>
      <c r="F21" s="67">
        <v>3671012292</v>
      </c>
      <c r="G21" s="67">
        <v>2231731691</v>
      </c>
      <c r="H21" s="63"/>
      <c r="I21" s="63"/>
      <c r="J21" s="66"/>
    </row>
    <row r="22" spans="2:10" ht="25.15" customHeight="1" x14ac:dyDescent="0.25">
      <c r="B22" s="31" t="s">
        <v>28</v>
      </c>
      <c r="C22" s="61" t="s">
        <v>139</v>
      </c>
      <c r="D22" s="63"/>
      <c r="E22" s="63"/>
      <c r="F22" s="67">
        <v>1083543717</v>
      </c>
      <c r="G22" s="67">
        <v>2431463239</v>
      </c>
      <c r="H22" s="63"/>
      <c r="I22" s="63"/>
      <c r="J22" s="66"/>
    </row>
    <row r="23" spans="2:10" ht="25.15" customHeight="1" x14ac:dyDescent="0.25">
      <c r="B23" s="31" t="s">
        <v>29</v>
      </c>
      <c r="C23" s="61" t="s">
        <v>140</v>
      </c>
      <c r="D23" s="63"/>
      <c r="E23" s="63"/>
      <c r="F23" s="67">
        <v>1925442668</v>
      </c>
      <c r="G23" s="67">
        <v>2493395604</v>
      </c>
      <c r="H23" s="63"/>
      <c r="I23" s="63"/>
      <c r="J23" s="66"/>
    </row>
    <row r="24" spans="2:10" ht="25.15" customHeight="1" x14ac:dyDescent="0.25">
      <c r="B24" s="31" t="s">
        <v>30</v>
      </c>
      <c r="C24" s="60" t="s">
        <v>141</v>
      </c>
      <c r="D24" s="67">
        <v>90644543689</v>
      </c>
      <c r="E24" s="67">
        <v>172110283701</v>
      </c>
      <c r="F24" s="64">
        <v>83077282149</v>
      </c>
      <c r="G24" s="64">
        <v>197034737154</v>
      </c>
      <c r="H24" s="63"/>
      <c r="I24" s="63"/>
      <c r="J24" s="66"/>
    </row>
    <row r="25" spans="2:10" ht="25.15" customHeight="1" x14ac:dyDescent="0.25">
      <c r="B25" s="31" t="s">
        <v>32</v>
      </c>
      <c r="C25" s="61" t="s">
        <v>142</v>
      </c>
      <c r="D25" s="63"/>
      <c r="E25" s="63"/>
      <c r="F25" s="67">
        <v>482485582</v>
      </c>
      <c r="G25" s="67">
        <v>56647021773</v>
      </c>
      <c r="H25" s="63"/>
      <c r="I25" s="63"/>
      <c r="J25" s="66"/>
    </row>
    <row r="26" spans="2:10" ht="25.15" customHeight="1" x14ac:dyDescent="0.25">
      <c r="B26" s="31" t="s">
        <v>33</v>
      </c>
      <c r="C26" s="61" t="s">
        <v>143</v>
      </c>
      <c r="D26" s="63"/>
      <c r="E26" s="63"/>
      <c r="F26" s="67">
        <v>6646176584</v>
      </c>
      <c r="G26" s="67">
        <v>19433489163</v>
      </c>
      <c r="H26" s="63"/>
      <c r="I26" s="63"/>
      <c r="J26" s="66"/>
    </row>
    <row r="27" spans="2:10" ht="25.15" customHeight="1" x14ac:dyDescent="0.25">
      <c r="B27" s="31" t="s">
        <v>34</v>
      </c>
      <c r="C27" s="61" t="s">
        <v>144</v>
      </c>
      <c r="D27" s="63"/>
      <c r="E27" s="63"/>
      <c r="F27" s="67">
        <v>45861138054</v>
      </c>
      <c r="G27" s="67">
        <v>10394305024</v>
      </c>
      <c r="H27" s="63"/>
      <c r="I27" s="63"/>
      <c r="J27" s="66"/>
    </row>
    <row r="28" spans="2:10" ht="25.15" customHeight="1" x14ac:dyDescent="0.25">
      <c r="B28" s="31" t="s">
        <v>35</v>
      </c>
      <c r="C28" s="61" t="s">
        <v>145</v>
      </c>
      <c r="D28" s="63"/>
      <c r="E28" s="63"/>
      <c r="F28" s="67">
        <v>5186632681</v>
      </c>
      <c r="G28" s="67">
        <v>2169121853</v>
      </c>
      <c r="H28" s="63"/>
      <c r="I28" s="63"/>
      <c r="J28" s="66"/>
    </row>
    <row r="29" spans="2:10" ht="25.15" customHeight="1" x14ac:dyDescent="0.25">
      <c r="B29" s="31" t="s">
        <v>36</v>
      </c>
      <c r="C29" s="61" t="s">
        <v>146</v>
      </c>
      <c r="D29" s="63"/>
      <c r="E29" s="63"/>
      <c r="F29" s="67">
        <v>5808794355</v>
      </c>
      <c r="G29" s="67">
        <v>23659829</v>
      </c>
      <c r="H29" s="63"/>
      <c r="I29" s="63"/>
      <c r="J29" s="66"/>
    </row>
    <row r="30" spans="2:10" ht="25.15" customHeight="1" x14ac:dyDescent="0.25">
      <c r="B30" s="31" t="s">
        <v>37</v>
      </c>
      <c r="C30" s="61" t="s">
        <v>147</v>
      </c>
      <c r="D30" s="63"/>
      <c r="E30" s="63"/>
      <c r="F30" s="67">
        <v>9731414213</v>
      </c>
      <c r="G30" s="67">
        <v>3966084786</v>
      </c>
      <c r="H30" s="63"/>
      <c r="I30" s="63"/>
      <c r="J30" s="66"/>
    </row>
    <row r="31" spans="2:10" ht="25.15" customHeight="1" x14ac:dyDescent="0.25">
      <c r="B31" s="31" t="s">
        <v>38</v>
      </c>
      <c r="C31" s="61" t="s">
        <v>148</v>
      </c>
      <c r="D31" s="63"/>
      <c r="E31" s="63"/>
      <c r="F31" s="67">
        <v>4667326610</v>
      </c>
      <c r="G31" s="67">
        <v>1418020988</v>
      </c>
      <c r="H31" s="63"/>
      <c r="I31" s="63"/>
      <c r="J31" s="66"/>
    </row>
    <row r="32" spans="2:10" ht="25.15" customHeight="1" x14ac:dyDescent="0.25">
      <c r="B32" s="31" t="s">
        <v>39</v>
      </c>
      <c r="C32" s="61" t="s">
        <v>149</v>
      </c>
      <c r="D32" s="63"/>
      <c r="E32" s="63"/>
      <c r="F32" s="67">
        <v>4693314070</v>
      </c>
      <c r="G32" s="67">
        <v>102983033738</v>
      </c>
      <c r="H32" s="63"/>
      <c r="I32" s="63"/>
      <c r="J32" s="71"/>
    </row>
    <row r="33" spans="2:10" ht="25.15" customHeight="1" x14ac:dyDescent="0.25">
      <c r="B33" s="31" t="s">
        <v>40</v>
      </c>
      <c r="C33" s="59" t="s">
        <v>41</v>
      </c>
      <c r="D33" s="64">
        <v>36720971750</v>
      </c>
      <c r="E33" s="64">
        <v>32615705413</v>
      </c>
      <c r="F33" s="64">
        <v>38205313382</v>
      </c>
      <c r="G33" s="64">
        <v>48837781437</v>
      </c>
      <c r="H33" s="67">
        <v>87043094819</v>
      </c>
      <c r="I33" s="67">
        <v>46476335651</v>
      </c>
      <c r="J33" s="66"/>
    </row>
    <row r="34" spans="2:10" ht="25.15" customHeight="1" x14ac:dyDescent="0.25">
      <c r="B34" s="31" t="s">
        <v>42</v>
      </c>
      <c r="C34" s="60" t="s">
        <v>24</v>
      </c>
      <c r="D34" s="70">
        <v>4544055085</v>
      </c>
      <c r="E34" s="70">
        <v>9871217835</v>
      </c>
      <c r="F34" s="67">
        <v>15007897523</v>
      </c>
      <c r="G34" s="67">
        <v>16575451413</v>
      </c>
      <c r="H34" s="63"/>
      <c r="I34" s="63"/>
      <c r="J34" s="66"/>
    </row>
    <row r="35" spans="2:10" ht="25.15" customHeight="1" x14ac:dyDescent="0.25">
      <c r="B35" s="31" t="s">
        <v>43</v>
      </c>
      <c r="C35" s="60" t="s">
        <v>26</v>
      </c>
      <c r="D35" s="70">
        <v>22547185712</v>
      </c>
      <c r="E35" s="70">
        <v>17174295851</v>
      </c>
      <c r="F35" s="67">
        <v>19321868418</v>
      </c>
      <c r="G35" s="67">
        <v>26400613693</v>
      </c>
      <c r="H35" s="63"/>
      <c r="I35" s="63"/>
      <c r="J35" s="66"/>
    </row>
    <row r="36" spans="2:10" ht="25.15" customHeight="1" x14ac:dyDescent="0.25">
      <c r="B36" s="31" t="s">
        <v>44</v>
      </c>
      <c r="C36" s="60" t="s">
        <v>31</v>
      </c>
      <c r="D36" s="70">
        <v>9629730953</v>
      </c>
      <c r="E36" s="70">
        <v>5570191727</v>
      </c>
      <c r="F36" s="67">
        <v>3875547441</v>
      </c>
      <c r="G36" s="67">
        <v>5861716331</v>
      </c>
      <c r="H36" s="63"/>
      <c r="I36" s="63"/>
      <c r="J36" s="66"/>
    </row>
    <row r="37" spans="2:10" ht="25.15" customHeight="1" x14ac:dyDescent="0.25">
      <c r="B37" s="31" t="s">
        <v>45</v>
      </c>
      <c r="C37" s="58" t="s">
        <v>46</v>
      </c>
      <c r="D37" s="64">
        <v>55179397622</v>
      </c>
      <c r="E37" s="64">
        <v>170327926270</v>
      </c>
      <c r="F37" s="64">
        <v>285953620466</v>
      </c>
      <c r="G37" s="64">
        <v>81067793834</v>
      </c>
      <c r="H37" s="64">
        <v>341008103823</v>
      </c>
      <c r="I37" s="64">
        <v>46433479307</v>
      </c>
      <c r="J37" s="66"/>
    </row>
    <row r="38" spans="2:10" ht="25.15" customHeight="1" x14ac:dyDescent="0.25">
      <c r="B38" s="31">
        <v>251</v>
      </c>
      <c r="C38" s="59" t="s">
        <v>47</v>
      </c>
      <c r="D38" s="72"/>
      <c r="E38" s="72"/>
      <c r="F38" s="72"/>
      <c r="G38" s="72"/>
      <c r="H38" s="72"/>
      <c r="I38" s="64">
        <v>46433479307</v>
      </c>
      <c r="J38" s="66"/>
    </row>
    <row r="39" spans="2:10" ht="25.15" customHeight="1" x14ac:dyDescent="0.25">
      <c r="B39" s="31" t="s">
        <v>48</v>
      </c>
      <c r="C39" s="60" t="s">
        <v>150</v>
      </c>
      <c r="D39" s="67">
        <v>9468862238</v>
      </c>
      <c r="E39" s="70">
        <v>12290483510</v>
      </c>
      <c r="F39" s="67">
        <v>9601484622</v>
      </c>
      <c r="G39" s="67">
        <v>8816185286</v>
      </c>
      <c r="H39" s="64">
        <v>18417669908</v>
      </c>
      <c r="I39" s="64">
        <v>0</v>
      </c>
      <c r="J39" s="66"/>
    </row>
    <row r="40" spans="2:10" ht="25.15" customHeight="1" x14ac:dyDescent="0.25">
      <c r="B40" s="31" t="s">
        <v>49</v>
      </c>
      <c r="C40" s="60" t="s">
        <v>151</v>
      </c>
      <c r="D40" s="64">
        <v>12900420776</v>
      </c>
      <c r="E40" s="64">
        <v>116031778131</v>
      </c>
      <c r="F40" s="64">
        <v>212069125863</v>
      </c>
      <c r="G40" s="64">
        <v>33757285693</v>
      </c>
      <c r="H40" s="64">
        <v>245826411556</v>
      </c>
      <c r="I40" s="64">
        <v>13791818473</v>
      </c>
      <c r="J40" s="66"/>
    </row>
    <row r="41" spans="2:10" ht="25.15" customHeight="1" x14ac:dyDescent="0.25">
      <c r="B41" s="31" t="s">
        <v>50</v>
      </c>
      <c r="C41" s="61" t="s">
        <v>152</v>
      </c>
      <c r="D41" s="67">
        <v>4529094168</v>
      </c>
      <c r="E41" s="70">
        <v>5623186582</v>
      </c>
      <c r="F41" s="67">
        <v>153904493160</v>
      </c>
      <c r="G41" s="67">
        <v>4768597808</v>
      </c>
      <c r="H41" s="64">
        <v>158673090968</v>
      </c>
      <c r="I41" s="70">
        <v>4347105790</v>
      </c>
      <c r="J41" s="66"/>
    </row>
    <row r="42" spans="2:10" ht="25.15" customHeight="1" x14ac:dyDescent="0.25">
      <c r="B42" s="31" t="s">
        <v>51</v>
      </c>
      <c r="C42" s="61" t="s">
        <v>153</v>
      </c>
      <c r="D42" s="67">
        <v>4159819645</v>
      </c>
      <c r="E42" s="70">
        <v>4564073349</v>
      </c>
      <c r="F42" s="67">
        <v>53300576087</v>
      </c>
      <c r="G42" s="67">
        <v>4577265646</v>
      </c>
      <c r="H42" s="64">
        <v>57877841733</v>
      </c>
      <c r="I42" s="70">
        <v>4282450755</v>
      </c>
      <c r="J42" s="66"/>
    </row>
    <row r="43" spans="2:10" ht="25.15" customHeight="1" x14ac:dyDescent="0.25">
      <c r="B43" s="31" t="s">
        <v>52</v>
      </c>
      <c r="C43" s="61" t="s">
        <v>53</v>
      </c>
      <c r="D43" s="67">
        <v>4211506963</v>
      </c>
      <c r="E43" s="70">
        <v>105844518200</v>
      </c>
      <c r="F43" s="67">
        <v>4864056616</v>
      </c>
      <c r="G43" s="67">
        <v>24411422239</v>
      </c>
      <c r="H43" s="64">
        <v>29275478855</v>
      </c>
      <c r="I43" s="70">
        <v>5162261928</v>
      </c>
      <c r="J43" s="66"/>
    </row>
    <row r="44" spans="2:10" ht="25.15" customHeight="1" x14ac:dyDescent="0.25">
      <c r="B44" s="31" t="s">
        <v>54</v>
      </c>
      <c r="C44" s="60" t="s">
        <v>154</v>
      </c>
      <c r="D44" s="67">
        <v>2591250317</v>
      </c>
      <c r="E44" s="70">
        <v>2580568549</v>
      </c>
      <c r="F44" s="67">
        <v>2179280177</v>
      </c>
      <c r="G44" s="67">
        <v>6827522539</v>
      </c>
      <c r="H44" s="64">
        <v>9006802716</v>
      </c>
      <c r="I44" s="70">
        <v>2090825455</v>
      </c>
      <c r="J44" s="66"/>
    </row>
    <row r="45" spans="2:10" ht="25.15" customHeight="1" x14ac:dyDescent="0.25">
      <c r="B45" s="31" t="s">
        <v>55</v>
      </c>
      <c r="C45" s="60" t="s">
        <v>155</v>
      </c>
      <c r="D45" s="67">
        <v>925938522</v>
      </c>
      <c r="E45" s="70">
        <v>5035888971</v>
      </c>
      <c r="F45" s="67">
        <v>19054674960</v>
      </c>
      <c r="G45" s="67">
        <v>22148824695</v>
      </c>
      <c r="H45" s="64">
        <v>41203499655</v>
      </c>
      <c r="I45" s="70">
        <v>984888971</v>
      </c>
      <c r="J45" s="66"/>
    </row>
    <row r="46" spans="2:10" ht="25.15" customHeight="1" x14ac:dyDescent="0.25">
      <c r="B46" s="31" t="s">
        <v>56</v>
      </c>
      <c r="C46" s="60" t="s">
        <v>57</v>
      </c>
      <c r="D46" s="67">
        <v>29292925769</v>
      </c>
      <c r="E46" s="70">
        <v>34389207109</v>
      </c>
      <c r="F46" s="67">
        <v>43049054844</v>
      </c>
      <c r="G46" s="67">
        <v>9517975621</v>
      </c>
      <c r="H46" s="70">
        <v>26553719988</v>
      </c>
      <c r="I46" s="70">
        <v>29565946408</v>
      </c>
      <c r="J46" s="66"/>
    </row>
    <row r="47" spans="2:10" ht="25.15" customHeight="1" x14ac:dyDescent="0.25">
      <c r="B47" s="31">
        <v>325</v>
      </c>
      <c r="C47" s="59" t="s">
        <v>58</v>
      </c>
      <c r="D47" s="72"/>
      <c r="E47" s="72"/>
      <c r="F47" s="72"/>
      <c r="G47" s="72"/>
      <c r="H47" s="72"/>
      <c r="I47" s="67" t="s">
        <v>161</v>
      </c>
      <c r="J47" s="66"/>
    </row>
    <row r="48" spans="2:10" ht="25.15" customHeight="1" x14ac:dyDescent="0.25">
      <c r="B48" s="31">
        <v>330</v>
      </c>
      <c r="C48" s="59" t="s">
        <v>59</v>
      </c>
      <c r="D48" s="72"/>
      <c r="E48" s="72"/>
      <c r="F48" s="72"/>
      <c r="G48" s="72"/>
      <c r="H48" s="72"/>
      <c r="I48" s="67" t="s">
        <v>161</v>
      </c>
      <c r="J48" s="66"/>
    </row>
    <row r="49" spans="2:10" ht="25.15" customHeight="1" x14ac:dyDescent="0.25">
      <c r="B49" s="31" t="s">
        <v>60</v>
      </c>
      <c r="C49" s="58" t="s">
        <v>61</v>
      </c>
      <c r="D49" s="68"/>
      <c r="E49" s="68"/>
      <c r="F49" s="68"/>
      <c r="G49" s="68"/>
      <c r="H49" s="68"/>
      <c r="I49" s="64">
        <v>238152463773</v>
      </c>
      <c r="J49" s="66"/>
    </row>
    <row r="50" spans="2:10" ht="25.15" customHeight="1" x14ac:dyDescent="0.25">
      <c r="B50" s="31">
        <v>360</v>
      </c>
      <c r="C50" s="59" t="s">
        <v>62</v>
      </c>
      <c r="D50" s="68"/>
      <c r="E50" s="68"/>
      <c r="F50" s="68"/>
      <c r="G50" s="68"/>
      <c r="H50" s="68"/>
      <c r="I50" s="67">
        <v>123744512241</v>
      </c>
      <c r="J50" s="66"/>
    </row>
    <row r="51" spans="2:10" ht="25.15" customHeight="1" x14ac:dyDescent="0.25">
      <c r="B51" s="31">
        <v>370</v>
      </c>
      <c r="C51" s="59" t="s">
        <v>63</v>
      </c>
      <c r="D51" s="68"/>
      <c r="E51" s="68"/>
      <c r="F51" s="68"/>
      <c r="G51" s="68"/>
      <c r="H51" s="68"/>
      <c r="I51" s="67">
        <v>47007706703</v>
      </c>
      <c r="J51" s="66"/>
    </row>
    <row r="52" spans="2:10" ht="25.15" customHeight="1" x14ac:dyDescent="0.25">
      <c r="B52" s="31">
        <v>380</v>
      </c>
      <c r="C52" s="59" t="s">
        <v>64</v>
      </c>
      <c r="D52" s="68"/>
      <c r="E52" s="68"/>
      <c r="F52" s="68"/>
      <c r="G52" s="68"/>
      <c r="H52" s="68"/>
      <c r="I52" s="67">
        <v>56427591664</v>
      </c>
      <c r="J52" s="66"/>
    </row>
    <row r="53" spans="2:10" ht="25.15" customHeight="1" x14ac:dyDescent="0.25">
      <c r="B53" s="32">
        <v>390</v>
      </c>
      <c r="C53" s="62" t="s">
        <v>156</v>
      </c>
      <c r="D53" s="73"/>
      <c r="E53" s="73"/>
      <c r="F53" s="73"/>
      <c r="G53" s="73"/>
      <c r="H53" s="73"/>
      <c r="I53" s="74">
        <v>10972653165</v>
      </c>
      <c r="J53" s="75"/>
    </row>
    <row r="54" spans="2:10" ht="16.149999999999999" customHeight="1" x14ac:dyDescent="0.25">
      <c r="B54" s="33"/>
      <c r="C54" s="34"/>
      <c r="D54" s="35"/>
      <c r="E54" s="35"/>
      <c r="F54" s="35"/>
      <c r="G54" s="35"/>
      <c r="H54" s="35"/>
      <c r="I54" s="34"/>
      <c r="J54" s="34"/>
    </row>
  </sheetData>
  <mergeCells count="7">
    <mergeCell ref="B2:J2"/>
    <mergeCell ref="D6:H6"/>
    <mergeCell ref="I6:I8"/>
    <mergeCell ref="J6:J8"/>
    <mergeCell ref="D7:E7"/>
    <mergeCell ref="F7:G7"/>
    <mergeCell ref="H7:H8"/>
  </mergeCells>
  <pageMargins left="0" right="0" top="0" bottom="0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Instances!$C$3:$C$26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6"/>
  <sheetViews>
    <sheetView workbookViewId="0">
      <pane ySplit="2" topLeftCell="A3" activePane="bottomLeft" state="frozen"/>
      <selection pane="bottomLeft" activeCell="D24" sqref="D24"/>
    </sheetView>
  </sheetViews>
  <sheetFormatPr defaultRowHeight="12.75" x14ac:dyDescent="0.2"/>
  <cols>
    <col min="1" max="1" width="13.5703125" style="56" bestFit="1" customWidth="1" collapsed="1"/>
    <col min="2" max="2" width="13.5703125" style="52" bestFit="1" customWidth="1" collapsed="1"/>
    <col min="3" max="3" width="26.28515625" style="52" customWidth="1" collapsed="1"/>
    <col min="4" max="4" width="14.28515625" style="52" bestFit="1" customWidth="1" collapsed="1"/>
    <col min="5" max="256" width="9.28515625" style="52" collapsed="1"/>
    <col min="257" max="258" width="13.5703125" style="52" bestFit="1" customWidth="1" collapsed="1"/>
    <col min="259" max="259" width="26.28515625" style="52" customWidth="1" collapsed="1"/>
    <col min="260" max="260" width="14.28515625" style="52" bestFit="1" customWidth="1" collapsed="1"/>
    <col min="261" max="512" width="9.28515625" style="52" collapsed="1"/>
    <col min="513" max="514" width="13.5703125" style="52" bestFit="1" customWidth="1" collapsed="1"/>
    <col min="515" max="515" width="26.28515625" style="52" customWidth="1" collapsed="1"/>
    <col min="516" max="516" width="14.28515625" style="52" bestFit="1" customWidth="1" collapsed="1"/>
    <col min="517" max="768" width="9.28515625" style="52" collapsed="1"/>
    <col min="769" max="770" width="13.5703125" style="52" bestFit="1" customWidth="1" collapsed="1"/>
    <col min="771" max="771" width="26.28515625" style="52" customWidth="1" collapsed="1"/>
    <col min="772" max="772" width="14.28515625" style="52" bestFit="1" customWidth="1" collapsed="1"/>
    <col min="773" max="1024" width="9.28515625" style="52" collapsed="1"/>
    <col min="1025" max="1026" width="13.5703125" style="52" bestFit="1" customWidth="1" collapsed="1"/>
    <col min="1027" max="1027" width="26.28515625" style="52" customWidth="1" collapsed="1"/>
    <col min="1028" max="1028" width="14.28515625" style="52" bestFit="1" customWidth="1" collapsed="1"/>
    <col min="1029" max="1280" width="9.28515625" style="52" collapsed="1"/>
    <col min="1281" max="1282" width="13.5703125" style="52" bestFit="1" customWidth="1" collapsed="1"/>
    <col min="1283" max="1283" width="26.28515625" style="52" customWidth="1" collapsed="1"/>
    <col min="1284" max="1284" width="14.28515625" style="52" bestFit="1" customWidth="1" collapsed="1"/>
    <col min="1285" max="1536" width="9.28515625" style="52" collapsed="1"/>
    <col min="1537" max="1538" width="13.5703125" style="52" bestFit="1" customWidth="1" collapsed="1"/>
    <col min="1539" max="1539" width="26.28515625" style="52" customWidth="1" collapsed="1"/>
    <col min="1540" max="1540" width="14.28515625" style="52" bestFit="1" customWidth="1" collapsed="1"/>
    <col min="1541" max="1792" width="9.28515625" style="52" collapsed="1"/>
    <col min="1793" max="1794" width="13.5703125" style="52" bestFit="1" customWidth="1" collapsed="1"/>
    <col min="1795" max="1795" width="26.28515625" style="52" customWidth="1" collapsed="1"/>
    <col min="1796" max="1796" width="14.28515625" style="52" bestFit="1" customWidth="1" collapsed="1"/>
    <col min="1797" max="2048" width="9.28515625" style="52" collapsed="1"/>
    <col min="2049" max="2050" width="13.5703125" style="52" bestFit="1" customWidth="1" collapsed="1"/>
    <col min="2051" max="2051" width="26.28515625" style="52" customWidth="1" collapsed="1"/>
    <col min="2052" max="2052" width="14.28515625" style="52" bestFit="1" customWidth="1" collapsed="1"/>
    <col min="2053" max="2304" width="9.28515625" style="52" collapsed="1"/>
    <col min="2305" max="2306" width="13.5703125" style="52" bestFit="1" customWidth="1" collapsed="1"/>
    <col min="2307" max="2307" width="26.28515625" style="52" customWidth="1" collapsed="1"/>
    <col min="2308" max="2308" width="14.28515625" style="52" bestFit="1" customWidth="1" collapsed="1"/>
    <col min="2309" max="2560" width="9.28515625" style="52" collapsed="1"/>
    <col min="2561" max="2562" width="13.5703125" style="52" bestFit="1" customWidth="1" collapsed="1"/>
    <col min="2563" max="2563" width="26.28515625" style="52" customWidth="1" collapsed="1"/>
    <col min="2564" max="2564" width="14.28515625" style="52" bestFit="1" customWidth="1" collapsed="1"/>
    <col min="2565" max="2816" width="9.28515625" style="52" collapsed="1"/>
    <col min="2817" max="2818" width="13.5703125" style="52" bestFit="1" customWidth="1" collapsed="1"/>
    <col min="2819" max="2819" width="26.28515625" style="52" customWidth="1" collapsed="1"/>
    <col min="2820" max="2820" width="14.28515625" style="52" bestFit="1" customWidth="1" collapsed="1"/>
    <col min="2821" max="3072" width="9.28515625" style="52" collapsed="1"/>
    <col min="3073" max="3074" width="13.5703125" style="52" bestFit="1" customWidth="1" collapsed="1"/>
    <col min="3075" max="3075" width="26.28515625" style="52" customWidth="1" collapsed="1"/>
    <col min="3076" max="3076" width="14.28515625" style="52" bestFit="1" customWidth="1" collapsed="1"/>
    <col min="3077" max="3328" width="9.28515625" style="52" collapsed="1"/>
    <col min="3329" max="3330" width="13.5703125" style="52" bestFit="1" customWidth="1" collapsed="1"/>
    <col min="3331" max="3331" width="26.28515625" style="52" customWidth="1" collapsed="1"/>
    <col min="3332" max="3332" width="14.28515625" style="52" bestFit="1" customWidth="1" collapsed="1"/>
    <col min="3333" max="3584" width="9.28515625" style="52" collapsed="1"/>
    <col min="3585" max="3586" width="13.5703125" style="52" bestFit="1" customWidth="1" collapsed="1"/>
    <col min="3587" max="3587" width="26.28515625" style="52" customWidth="1" collapsed="1"/>
    <col min="3588" max="3588" width="14.28515625" style="52" bestFit="1" customWidth="1" collapsed="1"/>
    <col min="3589" max="3840" width="9.28515625" style="52" collapsed="1"/>
    <col min="3841" max="3842" width="13.5703125" style="52" bestFit="1" customWidth="1" collapsed="1"/>
    <col min="3843" max="3843" width="26.28515625" style="52" customWidth="1" collapsed="1"/>
    <col min="3844" max="3844" width="14.28515625" style="52" bestFit="1" customWidth="1" collapsed="1"/>
    <col min="3845" max="4096" width="9.28515625" style="52" collapsed="1"/>
    <col min="4097" max="4098" width="13.5703125" style="52" bestFit="1" customWidth="1" collapsed="1"/>
    <col min="4099" max="4099" width="26.28515625" style="52" customWidth="1" collapsed="1"/>
    <col min="4100" max="4100" width="14.28515625" style="52" bestFit="1" customWidth="1" collapsed="1"/>
    <col min="4101" max="4352" width="9.28515625" style="52" collapsed="1"/>
    <col min="4353" max="4354" width="13.5703125" style="52" bestFit="1" customWidth="1" collapsed="1"/>
    <col min="4355" max="4355" width="26.28515625" style="52" customWidth="1" collapsed="1"/>
    <col min="4356" max="4356" width="14.28515625" style="52" bestFit="1" customWidth="1" collapsed="1"/>
    <col min="4357" max="4608" width="9.28515625" style="52" collapsed="1"/>
    <col min="4609" max="4610" width="13.5703125" style="52" bestFit="1" customWidth="1" collapsed="1"/>
    <col min="4611" max="4611" width="26.28515625" style="52" customWidth="1" collapsed="1"/>
    <col min="4612" max="4612" width="14.28515625" style="52" bestFit="1" customWidth="1" collapsed="1"/>
    <col min="4613" max="4864" width="9.28515625" style="52" collapsed="1"/>
    <col min="4865" max="4866" width="13.5703125" style="52" bestFit="1" customWidth="1" collapsed="1"/>
    <col min="4867" max="4867" width="26.28515625" style="52" customWidth="1" collapsed="1"/>
    <col min="4868" max="4868" width="14.28515625" style="52" bestFit="1" customWidth="1" collapsed="1"/>
    <col min="4869" max="5120" width="9.28515625" style="52" collapsed="1"/>
    <col min="5121" max="5122" width="13.5703125" style="52" bestFit="1" customWidth="1" collapsed="1"/>
    <col min="5123" max="5123" width="26.28515625" style="52" customWidth="1" collapsed="1"/>
    <col min="5124" max="5124" width="14.28515625" style="52" bestFit="1" customWidth="1" collapsed="1"/>
    <col min="5125" max="5376" width="9.28515625" style="52" collapsed="1"/>
    <col min="5377" max="5378" width="13.5703125" style="52" bestFit="1" customWidth="1" collapsed="1"/>
    <col min="5379" max="5379" width="26.28515625" style="52" customWidth="1" collapsed="1"/>
    <col min="5380" max="5380" width="14.28515625" style="52" bestFit="1" customWidth="1" collapsed="1"/>
    <col min="5381" max="5632" width="9.28515625" style="52" collapsed="1"/>
    <col min="5633" max="5634" width="13.5703125" style="52" bestFit="1" customWidth="1" collapsed="1"/>
    <col min="5635" max="5635" width="26.28515625" style="52" customWidth="1" collapsed="1"/>
    <col min="5636" max="5636" width="14.28515625" style="52" bestFit="1" customWidth="1" collapsed="1"/>
    <col min="5637" max="5888" width="9.28515625" style="52" collapsed="1"/>
    <col min="5889" max="5890" width="13.5703125" style="52" bestFit="1" customWidth="1" collapsed="1"/>
    <col min="5891" max="5891" width="26.28515625" style="52" customWidth="1" collapsed="1"/>
    <col min="5892" max="5892" width="14.28515625" style="52" bestFit="1" customWidth="1" collapsed="1"/>
    <col min="5893" max="6144" width="9.28515625" style="52" collapsed="1"/>
    <col min="6145" max="6146" width="13.5703125" style="52" bestFit="1" customWidth="1" collapsed="1"/>
    <col min="6147" max="6147" width="26.28515625" style="52" customWidth="1" collapsed="1"/>
    <col min="6148" max="6148" width="14.28515625" style="52" bestFit="1" customWidth="1" collapsed="1"/>
    <col min="6149" max="6400" width="9.28515625" style="52" collapsed="1"/>
    <col min="6401" max="6402" width="13.5703125" style="52" bestFit="1" customWidth="1" collapsed="1"/>
    <col min="6403" max="6403" width="26.28515625" style="52" customWidth="1" collapsed="1"/>
    <col min="6404" max="6404" width="14.28515625" style="52" bestFit="1" customWidth="1" collapsed="1"/>
    <col min="6405" max="6656" width="9.28515625" style="52" collapsed="1"/>
    <col min="6657" max="6658" width="13.5703125" style="52" bestFit="1" customWidth="1" collapsed="1"/>
    <col min="6659" max="6659" width="26.28515625" style="52" customWidth="1" collapsed="1"/>
    <col min="6660" max="6660" width="14.28515625" style="52" bestFit="1" customWidth="1" collapsed="1"/>
    <col min="6661" max="6912" width="9.28515625" style="52" collapsed="1"/>
    <col min="6913" max="6914" width="13.5703125" style="52" bestFit="1" customWidth="1" collapsed="1"/>
    <col min="6915" max="6915" width="26.28515625" style="52" customWidth="1" collapsed="1"/>
    <col min="6916" max="6916" width="14.28515625" style="52" bestFit="1" customWidth="1" collapsed="1"/>
    <col min="6917" max="7168" width="9.28515625" style="52" collapsed="1"/>
    <col min="7169" max="7170" width="13.5703125" style="52" bestFit="1" customWidth="1" collapsed="1"/>
    <col min="7171" max="7171" width="26.28515625" style="52" customWidth="1" collapsed="1"/>
    <col min="7172" max="7172" width="14.28515625" style="52" bestFit="1" customWidth="1" collapsed="1"/>
    <col min="7173" max="7424" width="9.28515625" style="52" collapsed="1"/>
    <col min="7425" max="7426" width="13.5703125" style="52" bestFit="1" customWidth="1" collapsed="1"/>
    <col min="7427" max="7427" width="26.28515625" style="52" customWidth="1" collapsed="1"/>
    <col min="7428" max="7428" width="14.28515625" style="52" bestFit="1" customWidth="1" collapsed="1"/>
    <col min="7429" max="7680" width="9.28515625" style="52" collapsed="1"/>
    <col min="7681" max="7682" width="13.5703125" style="52" bestFit="1" customWidth="1" collapsed="1"/>
    <col min="7683" max="7683" width="26.28515625" style="52" customWidth="1" collapsed="1"/>
    <col min="7684" max="7684" width="14.28515625" style="52" bestFit="1" customWidth="1" collapsed="1"/>
    <col min="7685" max="7936" width="9.28515625" style="52" collapsed="1"/>
    <col min="7937" max="7938" width="13.5703125" style="52" bestFit="1" customWidth="1" collapsed="1"/>
    <col min="7939" max="7939" width="26.28515625" style="52" customWidth="1" collapsed="1"/>
    <col min="7940" max="7940" width="14.28515625" style="52" bestFit="1" customWidth="1" collapsed="1"/>
    <col min="7941" max="8192" width="9.28515625" style="52" collapsed="1"/>
    <col min="8193" max="8194" width="13.5703125" style="52" bestFit="1" customWidth="1" collapsed="1"/>
    <col min="8195" max="8195" width="26.28515625" style="52" customWidth="1" collapsed="1"/>
    <col min="8196" max="8196" width="14.28515625" style="52" bestFit="1" customWidth="1" collapsed="1"/>
    <col min="8197" max="8448" width="9.28515625" style="52" collapsed="1"/>
    <col min="8449" max="8450" width="13.5703125" style="52" bestFit="1" customWidth="1" collapsed="1"/>
    <col min="8451" max="8451" width="26.28515625" style="52" customWidth="1" collapsed="1"/>
    <col min="8452" max="8452" width="14.28515625" style="52" bestFit="1" customWidth="1" collapsed="1"/>
    <col min="8453" max="8704" width="9.28515625" style="52" collapsed="1"/>
    <col min="8705" max="8706" width="13.5703125" style="52" bestFit="1" customWidth="1" collapsed="1"/>
    <col min="8707" max="8707" width="26.28515625" style="52" customWidth="1" collapsed="1"/>
    <col min="8708" max="8708" width="14.28515625" style="52" bestFit="1" customWidth="1" collapsed="1"/>
    <col min="8709" max="8960" width="9.28515625" style="52" collapsed="1"/>
    <col min="8961" max="8962" width="13.5703125" style="52" bestFit="1" customWidth="1" collapsed="1"/>
    <col min="8963" max="8963" width="26.28515625" style="52" customWidth="1" collapsed="1"/>
    <col min="8964" max="8964" width="14.28515625" style="52" bestFit="1" customWidth="1" collapsed="1"/>
    <col min="8965" max="9216" width="9.28515625" style="52" collapsed="1"/>
    <col min="9217" max="9218" width="13.5703125" style="52" bestFit="1" customWidth="1" collapsed="1"/>
    <col min="9219" max="9219" width="26.28515625" style="52" customWidth="1" collapsed="1"/>
    <col min="9220" max="9220" width="14.28515625" style="52" bestFit="1" customWidth="1" collapsed="1"/>
    <col min="9221" max="9472" width="9.28515625" style="52" collapsed="1"/>
    <col min="9473" max="9474" width="13.5703125" style="52" bestFit="1" customWidth="1" collapsed="1"/>
    <col min="9475" max="9475" width="26.28515625" style="52" customWidth="1" collapsed="1"/>
    <col min="9476" max="9476" width="14.28515625" style="52" bestFit="1" customWidth="1" collapsed="1"/>
    <col min="9477" max="9728" width="9.28515625" style="52" collapsed="1"/>
    <col min="9729" max="9730" width="13.5703125" style="52" bestFit="1" customWidth="1" collapsed="1"/>
    <col min="9731" max="9731" width="26.28515625" style="52" customWidth="1" collapsed="1"/>
    <col min="9732" max="9732" width="14.28515625" style="52" bestFit="1" customWidth="1" collapsed="1"/>
    <col min="9733" max="9984" width="9.28515625" style="52" collapsed="1"/>
    <col min="9985" max="9986" width="13.5703125" style="52" bestFit="1" customWidth="1" collapsed="1"/>
    <col min="9987" max="9987" width="26.28515625" style="52" customWidth="1" collapsed="1"/>
    <col min="9988" max="9988" width="14.28515625" style="52" bestFit="1" customWidth="1" collapsed="1"/>
    <col min="9989" max="10240" width="9.28515625" style="52" collapsed="1"/>
    <col min="10241" max="10242" width="13.5703125" style="52" bestFit="1" customWidth="1" collapsed="1"/>
    <col min="10243" max="10243" width="26.28515625" style="52" customWidth="1" collapsed="1"/>
    <col min="10244" max="10244" width="14.28515625" style="52" bestFit="1" customWidth="1" collapsed="1"/>
    <col min="10245" max="10496" width="9.28515625" style="52" collapsed="1"/>
    <col min="10497" max="10498" width="13.5703125" style="52" bestFit="1" customWidth="1" collapsed="1"/>
    <col min="10499" max="10499" width="26.28515625" style="52" customWidth="1" collapsed="1"/>
    <col min="10500" max="10500" width="14.28515625" style="52" bestFit="1" customWidth="1" collapsed="1"/>
    <col min="10501" max="10752" width="9.28515625" style="52" collapsed="1"/>
    <col min="10753" max="10754" width="13.5703125" style="52" bestFit="1" customWidth="1" collapsed="1"/>
    <col min="10755" max="10755" width="26.28515625" style="52" customWidth="1" collapsed="1"/>
    <col min="10756" max="10756" width="14.28515625" style="52" bestFit="1" customWidth="1" collapsed="1"/>
    <col min="10757" max="11008" width="9.28515625" style="52" collapsed="1"/>
    <col min="11009" max="11010" width="13.5703125" style="52" bestFit="1" customWidth="1" collapsed="1"/>
    <col min="11011" max="11011" width="26.28515625" style="52" customWidth="1" collapsed="1"/>
    <col min="11012" max="11012" width="14.28515625" style="52" bestFit="1" customWidth="1" collapsed="1"/>
    <col min="11013" max="11264" width="9.28515625" style="52" collapsed="1"/>
    <col min="11265" max="11266" width="13.5703125" style="52" bestFit="1" customWidth="1" collapsed="1"/>
    <col min="11267" max="11267" width="26.28515625" style="52" customWidth="1" collapsed="1"/>
    <col min="11268" max="11268" width="14.28515625" style="52" bestFit="1" customWidth="1" collapsed="1"/>
    <col min="11269" max="11520" width="9.28515625" style="52" collapsed="1"/>
    <col min="11521" max="11522" width="13.5703125" style="52" bestFit="1" customWidth="1" collapsed="1"/>
    <col min="11523" max="11523" width="26.28515625" style="52" customWidth="1" collapsed="1"/>
    <col min="11524" max="11524" width="14.28515625" style="52" bestFit="1" customWidth="1" collapsed="1"/>
    <col min="11525" max="11776" width="9.28515625" style="52" collapsed="1"/>
    <col min="11777" max="11778" width="13.5703125" style="52" bestFit="1" customWidth="1" collapsed="1"/>
    <col min="11779" max="11779" width="26.28515625" style="52" customWidth="1" collapsed="1"/>
    <col min="11780" max="11780" width="14.28515625" style="52" bestFit="1" customWidth="1" collapsed="1"/>
    <col min="11781" max="12032" width="9.28515625" style="52" collapsed="1"/>
    <col min="12033" max="12034" width="13.5703125" style="52" bestFit="1" customWidth="1" collapsed="1"/>
    <col min="12035" max="12035" width="26.28515625" style="52" customWidth="1" collapsed="1"/>
    <col min="12036" max="12036" width="14.28515625" style="52" bestFit="1" customWidth="1" collapsed="1"/>
    <col min="12037" max="12288" width="9.28515625" style="52" collapsed="1"/>
    <col min="12289" max="12290" width="13.5703125" style="52" bestFit="1" customWidth="1" collapsed="1"/>
    <col min="12291" max="12291" width="26.28515625" style="52" customWidth="1" collapsed="1"/>
    <col min="12292" max="12292" width="14.28515625" style="52" bestFit="1" customWidth="1" collapsed="1"/>
    <col min="12293" max="12544" width="9.28515625" style="52" collapsed="1"/>
    <col min="12545" max="12546" width="13.5703125" style="52" bestFit="1" customWidth="1" collapsed="1"/>
    <col min="12547" max="12547" width="26.28515625" style="52" customWidth="1" collapsed="1"/>
    <col min="12548" max="12548" width="14.28515625" style="52" bestFit="1" customWidth="1" collapsed="1"/>
    <col min="12549" max="12800" width="9.28515625" style="52" collapsed="1"/>
    <col min="12801" max="12802" width="13.5703125" style="52" bestFit="1" customWidth="1" collapsed="1"/>
    <col min="12803" max="12803" width="26.28515625" style="52" customWidth="1" collapsed="1"/>
    <col min="12804" max="12804" width="14.28515625" style="52" bestFit="1" customWidth="1" collapsed="1"/>
    <col min="12805" max="13056" width="9.28515625" style="52" collapsed="1"/>
    <col min="13057" max="13058" width="13.5703125" style="52" bestFit="1" customWidth="1" collapsed="1"/>
    <col min="13059" max="13059" width="26.28515625" style="52" customWidth="1" collapsed="1"/>
    <col min="13060" max="13060" width="14.28515625" style="52" bestFit="1" customWidth="1" collapsed="1"/>
    <col min="13061" max="13312" width="9.28515625" style="52" collapsed="1"/>
    <col min="13313" max="13314" width="13.5703125" style="52" bestFit="1" customWidth="1" collapsed="1"/>
    <col min="13315" max="13315" width="26.28515625" style="52" customWidth="1" collapsed="1"/>
    <col min="13316" max="13316" width="14.28515625" style="52" bestFit="1" customWidth="1" collapsed="1"/>
    <col min="13317" max="13568" width="9.28515625" style="52" collapsed="1"/>
    <col min="13569" max="13570" width="13.5703125" style="52" bestFit="1" customWidth="1" collapsed="1"/>
    <col min="13571" max="13571" width="26.28515625" style="52" customWidth="1" collapsed="1"/>
    <col min="13572" max="13572" width="14.28515625" style="52" bestFit="1" customWidth="1" collapsed="1"/>
    <col min="13573" max="13824" width="9.28515625" style="52" collapsed="1"/>
    <col min="13825" max="13826" width="13.5703125" style="52" bestFit="1" customWidth="1" collapsed="1"/>
    <col min="13827" max="13827" width="26.28515625" style="52" customWidth="1" collapsed="1"/>
    <col min="13828" max="13828" width="14.28515625" style="52" bestFit="1" customWidth="1" collapsed="1"/>
    <col min="13829" max="14080" width="9.28515625" style="52" collapsed="1"/>
    <col min="14081" max="14082" width="13.5703125" style="52" bestFit="1" customWidth="1" collapsed="1"/>
    <col min="14083" max="14083" width="26.28515625" style="52" customWidth="1" collapsed="1"/>
    <col min="14084" max="14084" width="14.28515625" style="52" bestFit="1" customWidth="1" collapsed="1"/>
    <col min="14085" max="14336" width="9.28515625" style="52" collapsed="1"/>
    <col min="14337" max="14338" width="13.5703125" style="52" bestFit="1" customWidth="1" collapsed="1"/>
    <col min="14339" max="14339" width="26.28515625" style="52" customWidth="1" collapsed="1"/>
    <col min="14340" max="14340" width="14.28515625" style="52" bestFit="1" customWidth="1" collapsed="1"/>
    <col min="14341" max="14592" width="9.28515625" style="52" collapsed="1"/>
    <col min="14593" max="14594" width="13.5703125" style="52" bestFit="1" customWidth="1" collapsed="1"/>
    <col min="14595" max="14595" width="26.28515625" style="52" customWidth="1" collapsed="1"/>
    <col min="14596" max="14596" width="14.28515625" style="52" bestFit="1" customWidth="1" collapsed="1"/>
    <col min="14597" max="14848" width="9.28515625" style="52" collapsed="1"/>
    <col min="14849" max="14850" width="13.5703125" style="52" bestFit="1" customWidth="1" collapsed="1"/>
    <col min="14851" max="14851" width="26.28515625" style="52" customWidth="1" collapsed="1"/>
    <col min="14852" max="14852" width="14.28515625" style="52" bestFit="1" customWidth="1" collapsed="1"/>
    <col min="14853" max="15104" width="9.28515625" style="52" collapsed="1"/>
    <col min="15105" max="15106" width="13.5703125" style="52" bestFit="1" customWidth="1" collapsed="1"/>
    <col min="15107" max="15107" width="26.28515625" style="52" customWidth="1" collapsed="1"/>
    <col min="15108" max="15108" width="14.28515625" style="52" bestFit="1" customWidth="1" collapsed="1"/>
    <col min="15109" max="15360" width="9.28515625" style="52" collapsed="1"/>
    <col min="15361" max="15362" width="13.5703125" style="52" bestFit="1" customWidth="1" collapsed="1"/>
    <col min="15363" max="15363" width="26.28515625" style="52" customWidth="1" collapsed="1"/>
    <col min="15364" max="15364" width="14.28515625" style="52" bestFit="1" customWidth="1" collapsed="1"/>
    <col min="15365" max="15616" width="9.28515625" style="52" collapsed="1"/>
    <col min="15617" max="15618" width="13.5703125" style="52" bestFit="1" customWidth="1" collapsed="1"/>
    <col min="15619" max="15619" width="26.28515625" style="52" customWidth="1" collapsed="1"/>
    <col min="15620" max="15620" width="14.28515625" style="52" bestFit="1" customWidth="1" collapsed="1"/>
    <col min="15621" max="15872" width="9.28515625" style="52" collapsed="1"/>
    <col min="15873" max="15874" width="13.5703125" style="52" bestFit="1" customWidth="1" collapsed="1"/>
    <col min="15875" max="15875" width="26.28515625" style="52" customWidth="1" collapsed="1"/>
    <col min="15876" max="15876" width="14.28515625" style="52" bestFit="1" customWidth="1" collapsed="1"/>
    <col min="15877" max="16128" width="9.28515625" style="52" collapsed="1"/>
    <col min="16129" max="16130" width="13.5703125" style="52" bestFit="1" customWidth="1" collapsed="1"/>
    <col min="16131" max="16131" width="26.28515625" style="52" customWidth="1" collapsed="1"/>
    <col min="16132" max="16132" width="14.28515625" style="52" bestFit="1" customWidth="1" collapsed="1"/>
    <col min="16133" max="16384" width="9.28515625" style="52" collapsed="1"/>
  </cols>
  <sheetData>
    <row r="1" spans="1:4" ht="15" x14ac:dyDescent="0.25">
      <c r="A1" s="104" t="s">
        <v>78</v>
      </c>
      <c r="B1" s="105"/>
      <c r="C1" s="105"/>
      <c r="D1" s="105"/>
    </row>
    <row r="2" spans="1:4" ht="15" x14ac:dyDescent="0.25">
      <c r="A2" s="53" t="s">
        <v>79</v>
      </c>
      <c r="B2" s="53" t="s">
        <v>80</v>
      </c>
      <c r="C2" s="53" t="s">
        <v>81</v>
      </c>
      <c r="D2" s="53" t="s">
        <v>82</v>
      </c>
    </row>
    <row r="3" spans="1:4" x14ac:dyDescent="0.2">
      <c r="A3" s="54" t="s">
        <v>72</v>
      </c>
      <c r="B3" s="54">
        <v>1</v>
      </c>
      <c r="C3" s="54" t="s">
        <v>83</v>
      </c>
      <c r="D3" s="54" t="s">
        <v>84</v>
      </c>
    </row>
    <row r="4" spans="1:4" x14ac:dyDescent="0.2">
      <c r="A4" s="55" t="s">
        <v>72</v>
      </c>
      <c r="B4" s="55">
        <v>2</v>
      </c>
      <c r="C4" s="55" t="s">
        <v>85</v>
      </c>
      <c r="D4" s="55" t="s">
        <v>86</v>
      </c>
    </row>
    <row r="5" spans="1:4" x14ac:dyDescent="0.2">
      <c r="A5" s="54" t="s">
        <v>72</v>
      </c>
      <c r="B5" s="54">
        <v>3</v>
      </c>
      <c r="C5" s="54" t="s">
        <v>87</v>
      </c>
      <c r="D5" s="54" t="s">
        <v>88</v>
      </c>
    </row>
    <row r="6" spans="1:4" x14ac:dyDescent="0.2">
      <c r="A6" s="55" t="s">
        <v>72</v>
      </c>
      <c r="B6" s="55">
        <v>4</v>
      </c>
      <c r="C6" s="55" t="s">
        <v>89</v>
      </c>
      <c r="D6" s="55" t="s">
        <v>90</v>
      </c>
    </row>
    <row r="7" spans="1:4" x14ac:dyDescent="0.2">
      <c r="A7" s="54" t="s">
        <v>72</v>
      </c>
      <c r="B7" s="54">
        <v>5</v>
      </c>
      <c r="C7" s="54" t="s">
        <v>91</v>
      </c>
      <c r="D7" s="54" t="s">
        <v>92</v>
      </c>
    </row>
    <row r="8" spans="1:4" x14ac:dyDescent="0.2">
      <c r="A8" s="55" t="s">
        <v>72</v>
      </c>
      <c r="B8" s="55">
        <v>6</v>
      </c>
      <c r="C8" s="55" t="s">
        <v>93</v>
      </c>
      <c r="D8" s="55" t="s">
        <v>94</v>
      </c>
    </row>
    <row r="9" spans="1:4" x14ac:dyDescent="0.2">
      <c r="A9" s="54" t="s">
        <v>72</v>
      </c>
      <c r="B9" s="54">
        <v>7</v>
      </c>
      <c r="C9" s="54" t="s">
        <v>95</v>
      </c>
      <c r="D9" s="54" t="s">
        <v>96</v>
      </c>
    </row>
    <row r="10" spans="1:4" x14ac:dyDescent="0.2">
      <c r="A10" s="55" t="s">
        <v>72</v>
      </c>
      <c r="B10" s="55">
        <v>8</v>
      </c>
      <c r="C10" s="55" t="s">
        <v>97</v>
      </c>
      <c r="D10" s="55" t="s">
        <v>98</v>
      </c>
    </row>
    <row r="11" spans="1:4" x14ac:dyDescent="0.2">
      <c r="A11" s="54" t="s">
        <v>72</v>
      </c>
      <c r="B11" s="54">
        <v>9</v>
      </c>
      <c r="C11" s="54" t="s">
        <v>99</v>
      </c>
      <c r="D11" s="54" t="s">
        <v>100</v>
      </c>
    </row>
    <row r="12" spans="1:4" x14ac:dyDescent="0.2">
      <c r="A12" s="55" t="s">
        <v>72</v>
      </c>
      <c r="B12" s="55">
        <v>12</v>
      </c>
      <c r="C12" s="55" t="s">
        <v>101</v>
      </c>
      <c r="D12" s="55" t="s">
        <v>102</v>
      </c>
    </row>
    <row r="13" spans="1:4" x14ac:dyDescent="0.2">
      <c r="A13" s="54" t="s">
        <v>72</v>
      </c>
      <c r="B13" s="54">
        <v>13</v>
      </c>
      <c r="C13" s="54" t="s">
        <v>103</v>
      </c>
      <c r="D13" s="54" t="s">
        <v>104</v>
      </c>
    </row>
    <row r="14" spans="1:4" x14ac:dyDescent="0.2">
      <c r="A14" s="55" t="s">
        <v>72</v>
      </c>
      <c r="B14" s="55">
        <v>14</v>
      </c>
      <c r="C14" s="55" t="s">
        <v>105</v>
      </c>
      <c r="D14" s="55" t="s">
        <v>106</v>
      </c>
    </row>
    <row r="15" spans="1:4" x14ac:dyDescent="0.2">
      <c r="A15" s="54" t="s">
        <v>72</v>
      </c>
      <c r="B15" s="54">
        <v>15</v>
      </c>
      <c r="C15" s="54" t="s">
        <v>107</v>
      </c>
      <c r="D15" s="54" t="s">
        <v>108</v>
      </c>
    </row>
    <row r="16" spans="1:4" x14ac:dyDescent="0.2">
      <c r="A16" s="55" t="s">
        <v>72</v>
      </c>
      <c r="B16" s="55">
        <v>16</v>
      </c>
      <c r="C16" s="55" t="s">
        <v>109</v>
      </c>
      <c r="D16" s="55" t="s">
        <v>110</v>
      </c>
    </row>
    <row r="17" spans="1:4" x14ac:dyDescent="0.2">
      <c r="A17" s="54" t="s">
        <v>72</v>
      </c>
      <c r="B17" s="54">
        <v>17</v>
      </c>
      <c r="C17" s="54" t="s">
        <v>111</v>
      </c>
      <c r="D17" s="54" t="s">
        <v>112</v>
      </c>
    </row>
    <row r="18" spans="1:4" x14ac:dyDescent="0.2">
      <c r="A18" s="55" t="s">
        <v>72</v>
      </c>
      <c r="B18" s="55">
        <v>18</v>
      </c>
      <c r="C18" s="55" t="s">
        <v>113</v>
      </c>
      <c r="D18" s="55" t="s">
        <v>114</v>
      </c>
    </row>
    <row r="19" spans="1:4" x14ac:dyDescent="0.2">
      <c r="A19" s="54" t="s">
        <v>72</v>
      </c>
      <c r="B19" s="54">
        <v>19</v>
      </c>
      <c r="C19" s="54" t="s">
        <v>115</v>
      </c>
      <c r="D19" s="54" t="s">
        <v>116</v>
      </c>
    </row>
    <row r="20" spans="1:4" x14ac:dyDescent="0.2">
      <c r="A20" s="55" t="s">
        <v>72</v>
      </c>
      <c r="B20" s="55">
        <v>20</v>
      </c>
      <c r="C20" s="55" t="s">
        <v>117</v>
      </c>
      <c r="D20" s="55" t="s">
        <v>118</v>
      </c>
    </row>
    <row r="21" spans="1:4" x14ac:dyDescent="0.2">
      <c r="A21" s="54" t="s">
        <v>72</v>
      </c>
      <c r="B21" s="54">
        <v>21</v>
      </c>
      <c r="C21" s="54" t="s">
        <v>119</v>
      </c>
      <c r="D21" s="54" t="s">
        <v>120</v>
      </c>
    </row>
    <row r="22" spans="1:4" x14ac:dyDescent="0.2">
      <c r="A22" s="55" t="s">
        <v>72</v>
      </c>
      <c r="B22" s="55">
        <v>22</v>
      </c>
      <c r="C22" s="55" t="s">
        <v>121</v>
      </c>
      <c r="D22" s="55" t="s">
        <v>122</v>
      </c>
    </row>
    <row r="23" spans="1:4" x14ac:dyDescent="0.2">
      <c r="A23" s="54" t="s">
        <v>72</v>
      </c>
      <c r="B23" s="54">
        <v>23</v>
      </c>
      <c r="C23" s="54" t="s">
        <v>123</v>
      </c>
      <c r="D23" s="54" t="s">
        <v>124</v>
      </c>
    </row>
    <row r="24" spans="1:4" x14ac:dyDescent="0.2">
      <c r="A24" s="55" t="s">
        <v>72</v>
      </c>
      <c r="B24" s="55">
        <v>24</v>
      </c>
      <c r="C24" s="55" t="s">
        <v>127</v>
      </c>
      <c r="D24" s="55" t="s">
        <v>128</v>
      </c>
    </row>
    <row r="25" spans="1:4" x14ac:dyDescent="0.2">
      <c r="A25" s="54" t="s">
        <v>72</v>
      </c>
      <c r="B25" s="54">
        <v>25</v>
      </c>
      <c r="C25" s="54" t="s">
        <v>125</v>
      </c>
      <c r="D25" s="54" t="s">
        <v>126</v>
      </c>
    </row>
    <row r="26" spans="1:4" x14ac:dyDescent="0.2">
      <c r="A26" s="55" t="s">
        <v>72</v>
      </c>
      <c r="B26" s="55">
        <v>26</v>
      </c>
      <c r="C26" s="55" t="s">
        <v>130</v>
      </c>
      <c r="D26" s="55" t="s">
        <v>131</v>
      </c>
    </row>
  </sheetData>
  <autoFilter ref="A2:C26"/>
  <mergeCells count="1">
    <mergeCell ref="A1:D1"/>
  </mergeCells>
  <pageMargins left="0.75" right="0.75" top="1" bottom="1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699</vt:i4>
      </vt:variant>
    </vt:vector>
  </HeadingPairs>
  <TitlesOfParts>
    <vt:vector size="706" baseType="lpstr">
      <vt:lpstr>CoverPage</vt:lpstr>
      <vt:lpstr>C 18.00|CHF</vt:lpstr>
      <vt:lpstr>C 18.00|EUR</vt:lpstr>
      <vt:lpstr>C 18.00|GBP</vt:lpstr>
      <vt:lpstr>C 18.00|JPY</vt:lpstr>
      <vt:lpstr>C 18.00|TOTAL</vt:lpstr>
      <vt:lpstr>Instances</vt:lpstr>
      <vt:lpstr>_Author</vt:lpstr>
      <vt:lpstr>_EntityCode</vt:lpstr>
      <vt:lpstr>_FormID</vt:lpstr>
      <vt:lpstr>_FormName</vt:lpstr>
      <vt:lpstr>_FormVersion</vt:lpstr>
      <vt:lpstr>'C 18.00|CHF'!_PageInst</vt:lpstr>
      <vt:lpstr>'C 18.00|EUR'!_PageInst</vt:lpstr>
      <vt:lpstr>'C 18.00|GBP'!_PageInst</vt:lpstr>
      <vt:lpstr>'C 18.00|JPY'!_PageInst</vt:lpstr>
      <vt:lpstr>'C 18.00|TOTAL'!_PageInst</vt:lpstr>
      <vt:lpstr>'C 18.00|CHF'!_PageInstDesc</vt:lpstr>
      <vt:lpstr>'C 18.00|EUR'!_PageInstDesc</vt:lpstr>
      <vt:lpstr>'C 18.00|GBP'!_PageInstDesc</vt:lpstr>
      <vt:lpstr>'C 18.00|JPY'!_PageInstDesc</vt:lpstr>
      <vt:lpstr>'C 18.00|TOTAL'!_PageInstDesc</vt:lpstr>
      <vt:lpstr>'C 18.00|CHF'!_PageLayout</vt:lpstr>
      <vt:lpstr>'C 18.00|EUR'!_PageLayout</vt:lpstr>
      <vt:lpstr>'C 18.00|GBP'!_PageLayout</vt:lpstr>
      <vt:lpstr>'C 18.00|JPY'!_PageLayout</vt:lpstr>
      <vt:lpstr>'C 18.00|TOTAL'!_PageLayout</vt:lpstr>
      <vt:lpstr>CoverPage!_PageLayout</vt:lpstr>
      <vt:lpstr>_RegulatorPrefix</vt:lpstr>
      <vt:lpstr>_ReportingDate</vt:lpstr>
      <vt:lpstr>_TemplateName</vt:lpstr>
      <vt:lpstr>'C 18.00|CHF'!MKIRR010C060</vt:lpstr>
      <vt:lpstr>'C 18.00|EUR'!MKIRR010C060</vt:lpstr>
      <vt:lpstr>'C 18.00|GBP'!MKIRR010C060</vt:lpstr>
      <vt:lpstr>'C 18.00|JPY'!MKIRR010C060</vt:lpstr>
      <vt:lpstr>'C 18.00|TOTAL'!MKIRR010C060</vt:lpstr>
      <vt:lpstr>'C 18.00|CHF'!MKIRR010C070</vt:lpstr>
      <vt:lpstr>'C 18.00|EUR'!MKIRR010C070</vt:lpstr>
      <vt:lpstr>'C 18.00|GBP'!MKIRR010C070</vt:lpstr>
      <vt:lpstr>'C 18.00|JPY'!MKIRR010C070</vt:lpstr>
      <vt:lpstr>'C 18.00|TOTAL'!MKIRR010C070</vt:lpstr>
      <vt:lpstr>'C 18.00|CHF'!MKIRR011C060</vt:lpstr>
      <vt:lpstr>'C 18.00|EUR'!MKIRR011C060</vt:lpstr>
      <vt:lpstr>'C 18.00|GBP'!MKIRR011C060</vt:lpstr>
      <vt:lpstr>'C 18.00|JPY'!MKIRR011C060</vt:lpstr>
      <vt:lpstr>'C 18.00|TOTAL'!MKIRR011C060</vt:lpstr>
      <vt:lpstr>'C 18.00|CHF'!MKIRR012C010</vt:lpstr>
      <vt:lpstr>'C 18.00|EUR'!MKIRR012C010</vt:lpstr>
      <vt:lpstr>'C 18.00|GBP'!MKIRR012C010</vt:lpstr>
      <vt:lpstr>'C 18.00|JPY'!MKIRR012C010</vt:lpstr>
      <vt:lpstr>'C 18.00|TOTAL'!MKIRR012C010</vt:lpstr>
      <vt:lpstr>'C 18.00|CHF'!MKIRR012C020</vt:lpstr>
      <vt:lpstr>'C 18.00|EUR'!MKIRR012C020</vt:lpstr>
      <vt:lpstr>'C 18.00|GBP'!MKIRR012C020</vt:lpstr>
      <vt:lpstr>'C 18.00|JPY'!MKIRR012C020</vt:lpstr>
      <vt:lpstr>'C 18.00|TOTAL'!MKIRR012C020</vt:lpstr>
      <vt:lpstr>'C 18.00|CHF'!MKIRR013C010</vt:lpstr>
      <vt:lpstr>'C 18.00|EUR'!MKIRR013C010</vt:lpstr>
      <vt:lpstr>'C 18.00|GBP'!MKIRR013C010</vt:lpstr>
      <vt:lpstr>'C 18.00|JPY'!MKIRR013C010</vt:lpstr>
      <vt:lpstr>'C 18.00|TOTAL'!MKIRR013C010</vt:lpstr>
      <vt:lpstr>'C 18.00|CHF'!MKIRR013C020</vt:lpstr>
      <vt:lpstr>'C 18.00|EUR'!MKIRR013C020</vt:lpstr>
      <vt:lpstr>'C 18.00|GBP'!MKIRR013C020</vt:lpstr>
      <vt:lpstr>'C 18.00|JPY'!MKIRR013C020</vt:lpstr>
      <vt:lpstr>'C 18.00|TOTAL'!MKIRR013C020</vt:lpstr>
      <vt:lpstr>'C 18.00|CHF'!MKIRR020C010</vt:lpstr>
      <vt:lpstr>'C 18.00|EUR'!MKIRR020C010</vt:lpstr>
      <vt:lpstr>'C 18.00|GBP'!MKIRR020C010</vt:lpstr>
      <vt:lpstr>'C 18.00|JPY'!MKIRR020C010</vt:lpstr>
      <vt:lpstr>'C 18.00|TOTAL'!MKIRR020C010</vt:lpstr>
      <vt:lpstr>'C 18.00|CHF'!MKIRR020C020</vt:lpstr>
      <vt:lpstr>'C 18.00|EUR'!MKIRR020C020</vt:lpstr>
      <vt:lpstr>'C 18.00|GBP'!MKIRR020C020</vt:lpstr>
      <vt:lpstr>'C 18.00|JPY'!MKIRR020C020</vt:lpstr>
      <vt:lpstr>'C 18.00|TOTAL'!MKIRR020C020</vt:lpstr>
      <vt:lpstr>'C 18.00|CHF'!MKIRR020C030</vt:lpstr>
      <vt:lpstr>'C 18.00|EUR'!MKIRR020C030</vt:lpstr>
      <vt:lpstr>'C 18.00|GBP'!MKIRR020C030</vt:lpstr>
      <vt:lpstr>'C 18.00|JPY'!MKIRR020C030</vt:lpstr>
      <vt:lpstr>'C 18.00|TOTAL'!MKIRR020C030</vt:lpstr>
      <vt:lpstr>'C 18.00|CHF'!MKIRR020C040</vt:lpstr>
      <vt:lpstr>'C 18.00|EUR'!MKIRR020C040</vt:lpstr>
      <vt:lpstr>'C 18.00|GBP'!MKIRR020C040</vt:lpstr>
      <vt:lpstr>'C 18.00|JPY'!MKIRR020C040</vt:lpstr>
      <vt:lpstr>'C 18.00|TOTAL'!MKIRR020C040</vt:lpstr>
      <vt:lpstr>'C 18.00|CHF'!MKIRR020C050</vt:lpstr>
      <vt:lpstr>'C 18.00|EUR'!MKIRR020C050</vt:lpstr>
      <vt:lpstr>'C 18.00|GBP'!MKIRR020C050</vt:lpstr>
      <vt:lpstr>'C 18.00|JPY'!MKIRR020C050</vt:lpstr>
      <vt:lpstr>'C 18.00|TOTAL'!MKIRR020C050</vt:lpstr>
      <vt:lpstr>'C 18.00|CHF'!MKIRR020C060</vt:lpstr>
      <vt:lpstr>'C 18.00|EUR'!MKIRR020C060</vt:lpstr>
      <vt:lpstr>'C 18.00|GBP'!MKIRR020C060</vt:lpstr>
      <vt:lpstr>'C 18.00|JPY'!MKIRR020C060</vt:lpstr>
      <vt:lpstr>'C 18.00|TOTAL'!MKIRR020C060</vt:lpstr>
      <vt:lpstr>'C 18.00|CHF'!MKIRR030C010</vt:lpstr>
      <vt:lpstr>'C 18.00|EUR'!MKIRR030C010</vt:lpstr>
      <vt:lpstr>'C 18.00|GBP'!MKIRR030C010</vt:lpstr>
      <vt:lpstr>'C 18.00|JPY'!MKIRR030C010</vt:lpstr>
      <vt:lpstr>'C 18.00|TOTAL'!MKIRR030C010</vt:lpstr>
      <vt:lpstr>'C 18.00|CHF'!MKIRR030C020</vt:lpstr>
      <vt:lpstr>'C 18.00|EUR'!MKIRR030C020</vt:lpstr>
      <vt:lpstr>'C 18.00|GBP'!MKIRR030C020</vt:lpstr>
      <vt:lpstr>'C 18.00|JPY'!MKIRR030C020</vt:lpstr>
      <vt:lpstr>'C 18.00|TOTAL'!MKIRR030C020</vt:lpstr>
      <vt:lpstr>'C 18.00|CHF'!MKIRR030C030</vt:lpstr>
      <vt:lpstr>'C 18.00|EUR'!MKIRR030C030</vt:lpstr>
      <vt:lpstr>'C 18.00|GBP'!MKIRR030C030</vt:lpstr>
      <vt:lpstr>'C 18.00|JPY'!MKIRR030C030</vt:lpstr>
      <vt:lpstr>'C 18.00|TOTAL'!MKIRR030C030</vt:lpstr>
      <vt:lpstr>'C 18.00|CHF'!MKIRR030C040</vt:lpstr>
      <vt:lpstr>'C 18.00|EUR'!MKIRR030C040</vt:lpstr>
      <vt:lpstr>'C 18.00|GBP'!MKIRR030C040</vt:lpstr>
      <vt:lpstr>'C 18.00|JPY'!MKIRR030C040</vt:lpstr>
      <vt:lpstr>'C 18.00|TOTAL'!MKIRR030C040</vt:lpstr>
      <vt:lpstr>'C 18.00|CHF'!MKIRR040C030</vt:lpstr>
      <vt:lpstr>'C 18.00|EUR'!MKIRR040C030</vt:lpstr>
      <vt:lpstr>'C 18.00|GBP'!MKIRR040C030</vt:lpstr>
      <vt:lpstr>'C 18.00|JPY'!MKIRR040C030</vt:lpstr>
      <vt:lpstr>'C 18.00|TOTAL'!MKIRR040C030</vt:lpstr>
      <vt:lpstr>'C 18.00|CHF'!MKIRR040C040</vt:lpstr>
      <vt:lpstr>'C 18.00|EUR'!MKIRR040C040</vt:lpstr>
      <vt:lpstr>'C 18.00|GBP'!MKIRR040C040</vt:lpstr>
      <vt:lpstr>'C 18.00|JPY'!MKIRR040C040</vt:lpstr>
      <vt:lpstr>'C 18.00|TOTAL'!MKIRR040C040</vt:lpstr>
      <vt:lpstr>'C 18.00|CHF'!MKIRR050C030</vt:lpstr>
      <vt:lpstr>'C 18.00|EUR'!MKIRR050C030</vt:lpstr>
      <vt:lpstr>'C 18.00|GBP'!MKIRR050C030</vt:lpstr>
      <vt:lpstr>'C 18.00|JPY'!MKIRR050C030</vt:lpstr>
      <vt:lpstr>'C 18.00|TOTAL'!MKIRR050C030</vt:lpstr>
      <vt:lpstr>'C 18.00|CHF'!MKIRR050C040</vt:lpstr>
      <vt:lpstr>'C 18.00|EUR'!MKIRR050C040</vt:lpstr>
      <vt:lpstr>'C 18.00|GBP'!MKIRR050C040</vt:lpstr>
      <vt:lpstr>'C 18.00|JPY'!MKIRR050C040</vt:lpstr>
      <vt:lpstr>'C 18.00|TOTAL'!MKIRR050C040</vt:lpstr>
      <vt:lpstr>'C 18.00|CHF'!MKIRR060C030</vt:lpstr>
      <vt:lpstr>'C 18.00|EUR'!MKIRR060C030</vt:lpstr>
      <vt:lpstr>'C 18.00|GBP'!MKIRR060C030</vt:lpstr>
      <vt:lpstr>'C 18.00|JPY'!MKIRR060C030</vt:lpstr>
      <vt:lpstr>'C 18.00|TOTAL'!MKIRR060C030</vt:lpstr>
      <vt:lpstr>'C 18.00|CHF'!MKIRR060C040</vt:lpstr>
      <vt:lpstr>'C 18.00|EUR'!MKIRR060C040</vt:lpstr>
      <vt:lpstr>'C 18.00|GBP'!MKIRR060C040</vt:lpstr>
      <vt:lpstr>'C 18.00|JPY'!MKIRR060C040</vt:lpstr>
      <vt:lpstr>'C 18.00|TOTAL'!MKIRR060C040</vt:lpstr>
      <vt:lpstr>'C 18.00|CHF'!MKIRR070C030</vt:lpstr>
      <vt:lpstr>'C 18.00|EUR'!MKIRR070C030</vt:lpstr>
      <vt:lpstr>'C 18.00|GBP'!MKIRR070C030</vt:lpstr>
      <vt:lpstr>'C 18.00|JPY'!MKIRR070C030</vt:lpstr>
      <vt:lpstr>'C 18.00|TOTAL'!MKIRR070C030</vt:lpstr>
      <vt:lpstr>'C 18.00|CHF'!MKIRR070C040</vt:lpstr>
      <vt:lpstr>'C 18.00|EUR'!MKIRR070C040</vt:lpstr>
      <vt:lpstr>'C 18.00|GBP'!MKIRR070C040</vt:lpstr>
      <vt:lpstr>'C 18.00|JPY'!MKIRR070C040</vt:lpstr>
      <vt:lpstr>'C 18.00|TOTAL'!MKIRR070C040</vt:lpstr>
      <vt:lpstr>'C 18.00|CHF'!MKIRR080C010</vt:lpstr>
      <vt:lpstr>'C 18.00|EUR'!MKIRR080C010</vt:lpstr>
      <vt:lpstr>'C 18.00|GBP'!MKIRR080C010</vt:lpstr>
      <vt:lpstr>'C 18.00|JPY'!MKIRR080C010</vt:lpstr>
      <vt:lpstr>'C 18.00|TOTAL'!MKIRR080C010</vt:lpstr>
      <vt:lpstr>'C 18.00|CHF'!MKIRR080C020</vt:lpstr>
      <vt:lpstr>'C 18.00|EUR'!MKIRR080C020</vt:lpstr>
      <vt:lpstr>'C 18.00|GBP'!MKIRR080C020</vt:lpstr>
      <vt:lpstr>'C 18.00|JPY'!MKIRR080C020</vt:lpstr>
      <vt:lpstr>'C 18.00|TOTAL'!MKIRR080C020</vt:lpstr>
      <vt:lpstr>'C 18.00|CHF'!MKIRR080C030</vt:lpstr>
      <vt:lpstr>'C 18.00|EUR'!MKIRR080C030</vt:lpstr>
      <vt:lpstr>'C 18.00|GBP'!MKIRR080C030</vt:lpstr>
      <vt:lpstr>'C 18.00|JPY'!MKIRR080C030</vt:lpstr>
      <vt:lpstr>'C 18.00|TOTAL'!MKIRR080C030</vt:lpstr>
      <vt:lpstr>'C 18.00|CHF'!MKIRR080C040</vt:lpstr>
      <vt:lpstr>'C 18.00|EUR'!MKIRR080C040</vt:lpstr>
      <vt:lpstr>'C 18.00|GBP'!MKIRR080C040</vt:lpstr>
      <vt:lpstr>'C 18.00|JPY'!MKIRR080C040</vt:lpstr>
      <vt:lpstr>'C 18.00|TOTAL'!MKIRR080C040</vt:lpstr>
      <vt:lpstr>'C 18.00|CHF'!MKIRR090C030</vt:lpstr>
      <vt:lpstr>'C 18.00|EUR'!MKIRR090C030</vt:lpstr>
      <vt:lpstr>'C 18.00|GBP'!MKIRR090C030</vt:lpstr>
      <vt:lpstr>'C 18.00|JPY'!MKIRR090C030</vt:lpstr>
      <vt:lpstr>'C 18.00|TOTAL'!MKIRR090C030</vt:lpstr>
      <vt:lpstr>'C 18.00|CHF'!MKIRR090C040</vt:lpstr>
      <vt:lpstr>'C 18.00|EUR'!MKIRR090C040</vt:lpstr>
      <vt:lpstr>'C 18.00|GBP'!MKIRR090C040</vt:lpstr>
      <vt:lpstr>'C 18.00|JPY'!MKIRR090C040</vt:lpstr>
      <vt:lpstr>'C 18.00|TOTAL'!MKIRR090C040</vt:lpstr>
      <vt:lpstr>'C 18.00|CHF'!MKIRR100C030</vt:lpstr>
      <vt:lpstr>'C 18.00|EUR'!MKIRR100C030</vt:lpstr>
      <vt:lpstr>'C 18.00|GBP'!MKIRR100C030</vt:lpstr>
      <vt:lpstr>'C 18.00|JPY'!MKIRR100C030</vt:lpstr>
      <vt:lpstr>'C 18.00|TOTAL'!MKIRR100C030</vt:lpstr>
      <vt:lpstr>'C 18.00|CHF'!MKIRR100C040</vt:lpstr>
      <vt:lpstr>'C 18.00|EUR'!MKIRR100C040</vt:lpstr>
      <vt:lpstr>'C 18.00|GBP'!MKIRR100C040</vt:lpstr>
      <vt:lpstr>'C 18.00|JPY'!MKIRR100C040</vt:lpstr>
      <vt:lpstr>'C 18.00|TOTAL'!MKIRR100C040</vt:lpstr>
      <vt:lpstr>'C 18.00|CHF'!MKIRR110C030</vt:lpstr>
      <vt:lpstr>'C 18.00|EUR'!MKIRR110C030</vt:lpstr>
      <vt:lpstr>'C 18.00|GBP'!MKIRR110C030</vt:lpstr>
      <vt:lpstr>'C 18.00|JPY'!MKIRR110C030</vt:lpstr>
      <vt:lpstr>'C 18.00|TOTAL'!MKIRR110C030</vt:lpstr>
      <vt:lpstr>'C 18.00|CHF'!MKIRR110C040</vt:lpstr>
      <vt:lpstr>'C 18.00|EUR'!MKIRR110C040</vt:lpstr>
      <vt:lpstr>'C 18.00|GBP'!MKIRR110C040</vt:lpstr>
      <vt:lpstr>'C 18.00|JPY'!MKIRR110C040</vt:lpstr>
      <vt:lpstr>'C 18.00|TOTAL'!MKIRR110C040</vt:lpstr>
      <vt:lpstr>'C 18.00|CHF'!MKIRR120C010</vt:lpstr>
      <vt:lpstr>'C 18.00|EUR'!MKIRR120C010</vt:lpstr>
      <vt:lpstr>'C 18.00|GBP'!MKIRR120C010</vt:lpstr>
      <vt:lpstr>'C 18.00|JPY'!MKIRR120C010</vt:lpstr>
      <vt:lpstr>'C 18.00|TOTAL'!MKIRR120C010</vt:lpstr>
      <vt:lpstr>'C 18.00|CHF'!MKIRR120C020</vt:lpstr>
      <vt:lpstr>'C 18.00|EUR'!MKIRR120C020</vt:lpstr>
      <vt:lpstr>'C 18.00|GBP'!MKIRR120C020</vt:lpstr>
      <vt:lpstr>'C 18.00|JPY'!MKIRR120C020</vt:lpstr>
      <vt:lpstr>'C 18.00|TOTAL'!MKIRR120C020</vt:lpstr>
      <vt:lpstr>'C 18.00|CHF'!MKIRR120C030</vt:lpstr>
      <vt:lpstr>'C 18.00|EUR'!MKIRR120C030</vt:lpstr>
      <vt:lpstr>'C 18.00|GBP'!MKIRR120C030</vt:lpstr>
      <vt:lpstr>'C 18.00|JPY'!MKIRR120C030</vt:lpstr>
      <vt:lpstr>'C 18.00|TOTAL'!MKIRR120C030</vt:lpstr>
      <vt:lpstr>'C 18.00|CHF'!MKIRR120C040</vt:lpstr>
      <vt:lpstr>'C 18.00|EUR'!MKIRR120C040</vt:lpstr>
      <vt:lpstr>'C 18.00|GBP'!MKIRR120C040</vt:lpstr>
      <vt:lpstr>'C 18.00|JPY'!MKIRR120C040</vt:lpstr>
      <vt:lpstr>'C 18.00|TOTAL'!MKIRR120C040</vt:lpstr>
      <vt:lpstr>'C 18.00|CHF'!MKIRR130C030</vt:lpstr>
      <vt:lpstr>'C 18.00|EUR'!MKIRR130C030</vt:lpstr>
      <vt:lpstr>'C 18.00|GBP'!MKIRR130C030</vt:lpstr>
      <vt:lpstr>'C 18.00|JPY'!MKIRR130C030</vt:lpstr>
      <vt:lpstr>'C 18.00|TOTAL'!MKIRR130C030</vt:lpstr>
      <vt:lpstr>'C 18.00|CHF'!MKIRR130C040</vt:lpstr>
      <vt:lpstr>'C 18.00|EUR'!MKIRR130C040</vt:lpstr>
      <vt:lpstr>'C 18.00|GBP'!MKIRR130C040</vt:lpstr>
      <vt:lpstr>'C 18.00|JPY'!MKIRR130C040</vt:lpstr>
      <vt:lpstr>'C 18.00|TOTAL'!MKIRR130C040</vt:lpstr>
      <vt:lpstr>'C 18.00|CHF'!MKIRR140C030</vt:lpstr>
      <vt:lpstr>'C 18.00|EUR'!MKIRR140C030</vt:lpstr>
      <vt:lpstr>'C 18.00|GBP'!MKIRR140C030</vt:lpstr>
      <vt:lpstr>'C 18.00|JPY'!MKIRR140C030</vt:lpstr>
      <vt:lpstr>'C 18.00|TOTAL'!MKIRR140C030</vt:lpstr>
      <vt:lpstr>'C 18.00|CHF'!MKIRR140C040</vt:lpstr>
      <vt:lpstr>'C 18.00|EUR'!MKIRR140C040</vt:lpstr>
      <vt:lpstr>'C 18.00|GBP'!MKIRR140C040</vt:lpstr>
      <vt:lpstr>'C 18.00|JPY'!MKIRR140C040</vt:lpstr>
      <vt:lpstr>'C 18.00|TOTAL'!MKIRR140C040</vt:lpstr>
      <vt:lpstr>'C 18.00|CHF'!MKIRR150C030</vt:lpstr>
      <vt:lpstr>'C 18.00|EUR'!MKIRR150C030</vt:lpstr>
      <vt:lpstr>'C 18.00|GBP'!MKIRR150C030</vt:lpstr>
      <vt:lpstr>'C 18.00|JPY'!MKIRR150C030</vt:lpstr>
      <vt:lpstr>'C 18.00|TOTAL'!MKIRR150C030</vt:lpstr>
      <vt:lpstr>'C 18.00|CHF'!MKIRR150C040</vt:lpstr>
      <vt:lpstr>'C 18.00|EUR'!MKIRR150C040</vt:lpstr>
      <vt:lpstr>'C 18.00|GBP'!MKIRR150C040</vt:lpstr>
      <vt:lpstr>'C 18.00|JPY'!MKIRR150C040</vt:lpstr>
      <vt:lpstr>'C 18.00|TOTAL'!MKIRR150C040</vt:lpstr>
      <vt:lpstr>'C 18.00|CHF'!MKIRR160C030</vt:lpstr>
      <vt:lpstr>'C 18.00|EUR'!MKIRR160C030</vt:lpstr>
      <vt:lpstr>'C 18.00|GBP'!MKIRR160C030</vt:lpstr>
      <vt:lpstr>'C 18.00|JPY'!MKIRR160C030</vt:lpstr>
      <vt:lpstr>'C 18.00|TOTAL'!MKIRR160C030</vt:lpstr>
      <vt:lpstr>'C 18.00|CHF'!MKIRR160C040</vt:lpstr>
      <vt:lpstr>'C 18.00|EUR'!MKIRR160C040</vt:lpstr>
      <vt:lpstr>'C 18.00|GBP'!MKIRR160C040</vt:lpstr>
      <vt:lpstr>'C 18.00|JPY'!MKIRR160C040</vt:lpstr>
      <vt:lpstr>'C 18.00|TOTAL'!MKIRR160C040</vt:lpstr>
      <vt:lpstr>'C 18.00|CHF'!MKIRR170C030</vt:lpstr>
      <vt:lpstr>'C 18.00|EUR'!MKIRR170C030</vt:lpstr>
      <vt:lpstr>'C 18.00|GBP'!MKIRR170C030</vt:lpstr>
      <vt:lpstr>'C 18.00|JPY'!MKIRR170C030</vt:lpstr>
      <vt:lpstr>'C 18.00|TOTAL'!MKIRR170C030</vt:lpstr>
      <vt:lpstr>'C 18.00|CHF'!MKIRR170C040</vt:lpstr>
      <vt:lpstr>'C 18.00|EUR'!MKIRR170C040</vt:lpstr>
      <vt:lpstr>'C 18.00|GBP'!MKIRR170C040</vt:lpstr>
      <vt:lpstr>'C 18.00|JPY'!MKIRR170C040</vt:lpstr>
      <vt:lpstr>'C 18.00|TOTAL'!MKIRR170C040</vt:lpstr>
      <vt:lpstr>'C 18.00|CHF'!MKIRR180C030</vt:lpstr>
      <vt:lpstr>'C 18.00|EUR'!MKIRR180C030</vt:lpstr>
      <vt:lpstr>'C 18.00|GBP'!MKIRR180C030</vt:lpstr>
      <vt:lpstr>'C 18.00|JPY'!MKIRR180C030</vt:lpstr>
      <vt:lpstr>'C 18.00|TOTAL'!MKIRR180C030</vt:lpstr>
      <vt:lpstr>'C 18.00|CHF'!MKIRR180C040</vt:lpstr>
      <vt:lpstr>'C 18.00|EUR'!MKIRR180C040</vt:lpstr>
      <vt:lpstr>'C 18.00|GBP'!MKIRR180C040</vt:lpstr>
      <vt:lpstr>'C 18.00|JPY'!MKIRR180C040</vt:lpstr>
      <vt:lpstr>'C 18.00|TOTAL'!MKIRR180C040</vt:lpstr>
      <vt:lpstr>'C 18.00|CHF'!MKIRR190C030</vt:lpstr>
      <vt:lpstr>'C 18.00|EUR'!MKIRR190C030</vt:lpstr>
      <vt:lpstr>'C 18.00|GBP'!MKIRR190C030</vt:lpstr>
      <vt:lpstr>'C 18.00|JPY'!MKIRR190C030</vt:lpstr>
      <vt:lpstr>'C 18.00|TOTAL'!MKIRR190C030</vt:lpstr>
      <vt:lpstr>'C 18.00|CHF'!MKIRR190C040</vt:lpstr>
      <vt:lpstr>'C 18.00|EUR'!MKIRR190C040</vt:lpstr>
      <vt:lpstr>'C 18.00|GBP'!MKIRR190C040</vt:lpstr>
      <vt:lpstr>'C 18.00|JPY'!MKIRR190C040</vt:lpstr>
      <vt:lpstr>'C 18.00|TOTAL'!MKIRR190C040</vt:lpstr>
      <vt:lpstr>'C 18.00|CHF'!MKIRR200C030</vt:lpstr>
      <vt:lpstr>'C 18.00|EUR'!MKIRR200C030</vt:lpstr>
      <vt:lpstr>'C 18.00|GBP'!MKIRR200C030</vt:lpstr>
      <vt:lpstr>'C 18.00|JPY'!MKIRR200C030</vt:lpstr>
      <vt:lpstr>'C 18.00|TOTAL'!MKIRR200C030</vt:lpstr>
      <vt:lpstr>'C 18.00|CHF'!MKIRR200C040</vt:lpstr>
      <vt:lpstr>'C 18.00|EUR'!MKIRR200C040</vt:lpstr>
      <vt:lpstr>'C 18.00|GBP'!MKIRR200C040</vt:lpstr>
      <vt:lpstr>'C 18.00|JPY'!MKIRR200C040</vt:lpstr>
      <vt:lpstr>'C 18.00|TOTAL'!MKIRR200C040</vt:lpstr>
      <vt:lpstr>'C 18.00|CHF'!MKIRR210C010</vt:lpstr>
      <vt:lpstr>'C 18.00|EUR'!MKIRR210C010</vt:lpstr>
      <vt:lpstr>'C 18.00|GBP'!MKIRR210C010</vt:lpstr>
      <vt:lpstr>'C 18.00|JPY'!MKIRR210C010</vt:lpstr>
      <vt:lpstr>'C 18.00|TOTAL'!MKIRR210C010</vt:lpstr>
      <vt:lpstr>'C 18.00|CHF'!MKIRR210C020</vt:lpstr>
      <vt:lpstr>'C 18.00|EUR'!MKIRR210C020</vt:lpstr>
      <vt:lpstr>'C 18.00|GBP'!MKIRR210C020</vt:lpstr>
      <vt:lpstr>'C 18.00|JPY'!MKIRR210C020</vt:lpstr>
      <vt:lpstr>'C 18.00|TOTAL'!MKIRR210C020</vt:lpstr>
      <vt:lpstr>'C 18.00|CHF'!MKIRR210C030</vt:lpstr>
      <vt:lpstr>'C 18.00|EUR'!MKIRR210C030</vt:lpstr>
      <vt:lpstr>'C 18.00|GBP'!MKIRR210C030</vt:lpstr>
      <vt:lpstr>'C 18.00|JPY'!MKIRR210C030</vt:lpstr>
      <vt:lpstr>'C 18.00|TOTAL'!MKIRR210C030</vt:lpstr>
      <vt:lpstr>'C 18.00|CHF'!MKIRR210C040</vt:lpstr>
      <vt:lpstr>'C 18.00|EUR'!MKIRR210C040</vt:lpstr>
      <vt:lpstr>'C 18.00|GBP'!MKIRR210C040</vt:lpstr>
      <vt:lpstr>'C 18.00|JPY'!MKIRR210C040</vt:lpstr>
      <vt:lpstr>'C 18.00|TOTAL'!MKIRR210C040</vt:lpstr>
      <vt:lpstr>'C 18.00|CHF'!MKIRR210C050</vt:lpstr>
      <vt:lpstr>'C 18.00|EUR'!MKIRR210C050</vt:lpstr>
      <vt:lpstr>'C 18.00|GBP'!MKIRR210C050</vt:lpstr>
      <vt:lpstr>'C 18.00|JPY'!MKIRR210C050</vt:lpstr>
      <vt:lpstr>'C 18.00|TOTAL'!MKIRR210C050</vt:lpstr>
      <vt:lpstr>'C 18.00|CHF'!MKIRR210C060</vt:lpstr>
      <vt:lpstr>'C 18.00|EUR'!MKIRR210C060</vt:lpstr>
      <vt:lpstr>'C 18.00|GBP'!MKIRR210C060</vt:lpstr>
      <vt:lpstr>'C 18.00|JPY'!MKIRR210C060</vt:lpstr>
      <vt:lpstr>'C 18.00|TOTAL'!MKIRR210C060</vt:lpstr>
      <vt:lpstr>'C 18.00|CHF'!MKIRR220C010</vt:lpstr>
      <vt:lpstr>'C 18.00|EUR'!MKIRR220C010</vt:lpstr>
      <vt:lpstr>'C 18.00|GBP'!MKIRR220C010</vt:lpstr>
      <vt:lpstr>'C 18.00|JPY'!MKIRR220C010</vt:lpstr>
      <vt:lpstr>'C 18.00|TOTAL'!MKIRR220C010</vt:lpstr>
      <vt:lpstr>'C 18.00|CHF'!MKIRR220C020</vt:lpstr>
      <vt:lpstr>'C 18.00|EUR'!MKIRR220C020</vt:lpstr>
      <vt:lpstr>'C 18.00|GBP'!MKIRR220C020</vt:lpstr>
      <vt:lpstr>'C 18.00|JPY'!MKIRR220C020</vt:lpstr>
      <vt:lpstr>'C 18.00|TOTAL'!MKIRR220C020</vt:lpstr>
      <vt:lpstr>'C 18.00|CHF'!MKIRR220C030</vt:lpstr>
      <vt:lpstr>'C 18.00|EUR'!MKIRR220C030</vt:lpstr>
      <vt:lpstr>'C 18.00|GBP'!MKIRR220C030</vt:lpstr>
      <vt:lpstr>'C 18.00|JPY'!MKIRR220C030</vt:lpstr>
      <vt:lpstr>'C 18.00|TOTAL'!MKIRR220C030</vt:lpstr>
      <vt:lpstr>'C 18.00|CHF'!MKIRR220C040</vt:lpstr>
      <vt:lpstr>'C 18.00|EUR'!MKIRR220C040</vt:lpstr>
      <vt:lpstr>'C 18.00|GBP'!MKIRR220C040</vt:lpstr>
      <vt:lpstr>'C 18.00|JPY'!MKIRR220C040</vt:lpstr>
      <vt:lpstr>'C 18.00|TOTAL'!MKIRR220C040</vt:lpstr>
      <vt:lpstr>'C 18.00|CHF'!MKIRR230C010</vt:lpstr>
      <vt:lpstr>'C 18.00|EUR'!MKIRR230C010</vt:lpstr>
      <vt:lpstr>'C 18.00|GBP'!MKIRR230C010</vt:lpstr>
      <vt:lpstr>'C 18.00|JPY'!MKIRR230C010</vt:lpstr>
      <vt:lpstr>'C 18.00|TOTAL'!MKIRR230C010</vt:lpstr>
      <vt:lpstr>'C 18.00|CHF'!MKIRR230C020</vt:lpstr>
      <vt:lpstr>'C 18.00|EUR'!MKIRR230C020</vt:lpstr>
      <vt:lpstr>'C 18.00|GBP'!MKIRR230C020</vt:lpstr>
      <vt:lpstr>'C 18.00|JPY'!MKIRR230C020</vt:lpstr>
      <vt:lpstr>'C 18.00|TOTAL'!MKIRR230C020</vt:lpstr>
      <vt:lpstr>'C 18.00|CHF'!MKIRR230C030</vt:lpstr>
      <vt:lpstr>'C 18.00|EUR'!MKIRR230C030</vt:lpstr>
      <vt:lpstr>'C 18.00|GBP'!MKIRR230C030</vt:lpstr>
      <vt:lpstr>'C 18.00|JPY'!MKIRR230C030</vt:lpstr>
      <vt:lpstr>'C 18.00|TOTAL'!MKIRR230C030</vt:lpstr>
      <vt:lpstr>'C 18.00|CHF'!MKIRR230C040</vt:lpstr>
      <vt:lpstr>'C 18.00|EUR'!MKIRR230C040</vt:lpstr>
      <vt:lpstr>'C 18.00|GBP'!MKIRR230C040</vt:lpstr>
      <vt:lpstr>'C 18.00|JPY'!MKIRR230C040</vt:lpstr>
      <vt:lpstr>'C 18.00|TOTAL'!MKIRR230C040</vt:lpstr>
      <vt:lpstr>'C 18.00|CHF'!MKIRR240C010</vt:lpstr>
      <vt:lpstr>'C 18.00|EUR'!MKIRR240C010</vt:lpstr>
      <vt:lpstr>'C 18.00|GBP'!MKIRR240C010</vt:lpstr>
      <vt:lpstr>'C 18.00|JPY'!MKIRR240C010</vt:lpstr>
      <vt:lpstr>'C 18.00|TOTAL'!MKIRR240C010</vt:lpstr>
      <vt:lpstr>'C 18.00|CHF'!MKIRR240C020</vt:lpstr>
      <vt:lpstr>'C 18.00|EUR'!MKIRR240C020</vt:lpstr>
      <vt:lpstr>'C 18.00|GBP'!MKIRR240C020</vt:lpstr>
      <vt:lpstr>'C 18.00|JPY'!MKIRR240C020</vt:lpstr>
      <vt:lpstr>'C 18.00|TOTAL'!MKIRR240C020</vt:lpstr>
      <vt:lpstr>'C 18.00|CHF'!MKIRR240C030</vt:lpstr>
      <vt:lpstr>'C 18.00|EUR'!MKIRR240C030</vt:lpstr>
      <vt:lpstr>'C 18.00|GBP'!MKIRR240C030</vt:lpstr>
      <vt:lpstr>'C 18.00|JPY'!MKIRR240C030</vt:lpstr>
      <vt:lpstr>'C 18.00|TOTAL'!MKIRR240C030</vt:lpstr>
      <vt:lpstr>'C 18.00|CHF'!MKIRR240C040</vt:lpstr>
      <vt:lpstr>'C 18.00|EUR'!MKIRR240C040</vt:lpstr>
      <vt:lpstr>'C 18.00|GBP'!MKIRR240C040</vt:lpstr>
      <vt:lpstr>'C 18.00|JPY'!MKIRR240C040</vt:lpstr>
      <vt:lpstr>'C 18.00|TOTAL'!MKIRR240C040</vt:lpstr>
      <vt:lpstr>'C 18.00|CHF'!MKIRR250C010</vt:lpstr>
      <vt:lpstr>'C 18.00|EUR'!MKIRR250C010</vt:lpstr>
      <vt:lpstr>'C 18.00|GBP'!MKIRR250C010</vt:lpstr>
      <vt:lpstr>'C 18.00|JPY'!MKIRR250C010</vt:lpstr>
      <vt:lpstr>'C 18.00|TOTAL'!MKIRR250C010</vt:lpstr>
      <vt:lpstr>'C 18.00|CHF'!MKIRR250C020</vt:lpstr>
      <vt:lpstr>'C 18.00|EUR'!MKIRR250C020</vt:lpstr>
      <vt:lpstr>'C 18.00|GBP'!MKIRR250C020</vt:lpstr>
      <vt:lpstr>'C 18.00|JPY'!MKIRR250C020</vt:lpstr>
      <vt:lpstr>'C 18.00|TOTAL'!MKIRR250C020</vt:lpstr>
      <vt:lpstr>'C 18.00|CHF'!MKIRR250C030</vt:lpstr>
      <vt:lpstr>'C 18.00|EUR'!MKIRR250C030</vt:lpstr>
      <vt:lpstr>'C 18.00|GBP'!MKIRR250C030</vt:lpstr>
      <vt:lpstr>'C 18.00|JPY'!MKIRR250C030</vt:lpstr>
      <vt:lpstr>'C 18.00|TOTAL'!MKIRR250C030</vt:lpstr>
      <vt:lpstr>'C 18.00|CHF'!MKIRR250C040</vt:lpstr>
      <vt:lpstr>'C 18.00|EUR'!MKIRR250C040</vt:lpstr>
      <vt:lpstr>'C 18.00|GBP'!MKIRR250C040</vt:lpstr>
      <vt:lpstr>'C 18.00|JPY'!MKIRR250C040</vt:lpstr>
      <vt:lpstr>'C 18.00|TOTAL'!MKIRR250C040</vt:lpstr>
      <vt:lpstr>'C 18.00|CHF'!MKIRR250C050</vt:lpstr>
      <vt:lpstr>'C 18.00|EUR'!MKIRR250C050</vt:lpstr>
      <vt:lpstr>'C 18.00|GBP'!MKIRR250C050</vt:lpstr>
      <vt:lpstr>'C 18.00|JPY'!MKIRR250C050</vt:lpstr>
      <vt:lpstr>'C 18.00|TOTAL'!MKIRR250C050</vt:lpstr>
      <vt:lpstr>'C 18.00|CHF'!MKIRR250C060</vt:lpstr>
      <vt:lpstr>'C 18.00|EUR'!MKIRR250C060</vt:lpstr>
      <vt:lpstr>'C 18.00|GBP'!MKIRR250C060</vt:lpstr>
      <vt:lpstr>'C 18.00|JPY'!MKIRR250C060</vt:lpstr>
      <vt:lpstr>'C 18.00|TOTAL'!MKIRR250C060</vt:lpstr>
      <vt:lpstr>'C 18.00|CHF'!MKIRR251C060</vt:lpstr>
      <vt:lpstr>'C 18.00|EUR'!MKIRR251C060</vt:lpstr>
      <vt:lpstr>'C 18.00|GBP'!MKIRR251C060</vt:lpstr>
      <vt:lpstr>'C 18.00|JPY'!MKIRR251C060</vt:lpstr>
      <vt:lpstr>'C 18.00|TOTAL'!MKIRR251C060</vt:lpstr>
      <vt:lpstr>'C 18.00|CHF'!MKIRR260C010</vt:lpstr>
      <vt:lpstr>'C 18.00|EUR'!MKIRR260C010</vt:lpstr>
      <vt:lpstr>'C 18.00|GBP'!MKIRR260C010</vt:lpstr>
      <vt:lpstr>'C 18.00|JPY'!MKIRR260C010</vt:lpstr>
      <vt:lpstr>'C 18.00|TOTAL'!MKIRR260C010</vt:lpstr>
      <vt:lpstr>'C 18.00|CHF'!MKIRR260C020</vt:lpstr>
      <vt:lpstr>'C 18.00|EUR'!MKIRR260C020</vt:lpstr>
      <vt:lpstr>'C 18.00|GBP'!MKIRR260C020</vt:lpstr>
      <vt:lpstr>'C 18.00|JPY'!MKIRR260C020</vt:lpstr>
      <vt:lpstr>'C 18.00|TOTAL'!MKIRR260C020</vt:lpstr>
      <vt:lpstr>'C 18.00|CHF'!MKIRR260C030</vt:lpstr>
      <vt:lpstr>'C 18.00|EUR'!MKIRR260C030</vt:lpstr>
      <vt:lpstr>'C 18.00|GBP'!MKIRR260C030</vt:lpstr>
      <vt:lpstr>'C 18.00|JPY'!MKIRR260C030</vt:lpstr>
      <vt:lpstr>'C 18.00|TOTAL'!MKIRR260C030</vt:lpstr>
      <vt:lpstr>'C 18.00|CHF'!MKIRR260C040</vt:lpstr>
      <vt:lpstr>'C 18.00|EUR'!MKIRR260C040</vt:lpstr>
      <vt:lpstr>'C 18.00|GBP'!MKIRR260C040</vt:lpstr>
      <vt:lpstr>'C 18.00|JPY'!MKIRR260C040</vt:lpstr>
      <vt:lpstr>'C 18.00|TOTAL'!MKIRR260C040</vt:lpstr>
      <vt:lpstr>'C 18.00|CHF'!MKIRR260C050</vt:lpstr>
      <vt:lpstr>'C 18.00|EUR'!MKIRR260C050</vt:lpstr>
      <vt:lpstr>'C 18.00|GBP'!MKIRR260C050</vt:lpstr>
      <vt:lpstr>'C 18.00|JPY'!MKIRR260C050</vt:lpstr>
      <vt:lpstr>'C 18.00|TOTAL'!MKIRR260C050</vt:lpstr>
      <vt:lpstr>'C 18.00|CHF'!MKIRR260C060</vt:lpstr>
      <vt:lpstr>'C 18.00|EUR'!MKIRR260C060</vt:lpstr>
      <vt:lpstr>'C 18.00|GBP'!MKIRR260C060</vt:lpstr>
      <vt:lpstr>'C 18.00|JPY'!MKIRR260C060</vt:lpstr>
      <vt:lpstr>'C 18.00|TOTAL'!MKIRR260C060</vt:lpstr>
      <vt:lpstr>'C 18.00|CHF'!MKIRR270C010</vt:lpstr>
      <vt:lpstr>'C 18.00|EUR'!MKIRR270C010</vt:lpstr>
      <vt:lpstr>'C 18.00|GBP'!MKIRR270C010</vt:lpstr>
      <vt:lpstr>'C 18.00|JPY'!MKIRR270C010</vt:lpstr>
      <vt:lpstr>'C 18.00|TOTAL'!MKIRR270C010</vt:lpstr>
      <vt:lpstr>'C 18.00|CHF'!MKIRR270C020</vt:lpstr>
      <vt:lpstr>'C 18.00|EUR'!MKIRR270C020</vt:lpstr>
      <vt:lpstr>'C 18.00|GBP'!MKIRR270C020</vt:lpstr>
      <vt:lpstr>'C 18.00|JPY'!MKIRR270C020</vt:lpstr>
      <vt:lpstr>'C 18.00|TOTAL'!MKIRR270C020</vt:lpstr>
      <vt:lpstr>'C 18.00|CHF'!MKIRR270C030</vt:lpstr>
      <vt:lpstr>'C 18.00|EUR'!MKIRR270C030</vt:lpstr>
      <vt:lpstr>'C 18.00|GBP'!MKIRR270C030</vt:lpstr>
      <vt:lpstr>'C 18.00|JPY'!MKIRR270C030</vt:lpstr>
      <vt:lpstr>'C 18.00|TOTAL'!MKIRR270C030</vt:lpstr>
      <vt:lpstr>'C 18.00|CHF'!MKIRR270C040</vt:lpstr>
      <vt:lpstr>'C 18.00|EUR'!MKIRR270C040</vt:lpstr>
      <vt:lpstr>'C 18.00|GBP'!MKIRR270C040</vt:lpstr>
      <vt:lpstr>'C 18.00|JPY'!MKIRR270C040</vt:lpstr>
      <vt:lpstr>'C 18.00|TOTAL'!MKIRR270C040</vt:lpstr>
      <vt:lpstr>'C 18.00|CHF'!MKIRR270C050</vt:lpstr>
      <vt:lpstr>'C 18.00|EUR'!MKIRR270C050</vt:lpstr>
      <vt:lpstr>'C 18.00|GBP'!MKIRR270C050</vt:lpstr>
      <vt:lpstr>'C 18.00|JPY'!MKIRR270C050</vt:lpstr>
      <vt:lpstr>'C 18.00|TOTAL'!MKIRR270C050</vt:lpstr>
      <vt:lpstr>'C 18.00|CHF'!MKIRR270C060</vt:lpstr>
      <vt:lpstr>'C 18.00|EUR'!MKIRR270C060</vt:lpstr>
      <vt:lpstr>'C 18.00|GBP'!MKIRR270C060</vt:lpstr>
      <vt:lpstr>'C 18.00|JPY'!MKIRR270C060</vt:lpstr>
      <vt:lpstr>'C 18.00|TOTAL'!MKIRR270C060</vt:lpstr>
      <vt:lpstr>'C 18.00|CHF'!MKIRR280C010</vt:lpstr>
      <vt:lpstr>'C 18.00|EUR'!MKIRR280C010</vt:lpstr>
      <vt:lpstr>'C 18.00|GBP'!MKIRR280C010</vt:lpstr>
      <vt:lpstr>'C 18.00|JPY'!MKIRR280C010</vt:lpstr>
      <vt:lpstr>'C 18.00|TOTAL'!MKIRR280C010</vt:lpstr>
      <vt:lpstr>'C 18.00|CHF'!MKIRR280C020</vt:lpstr>
      <vt:lpstr>'C 18.00|EUR'!MKIRR280C020</vt:lpstr>
      <vt:lpstr>'C 18.00|GBP'!MKIRR280C020</vt:lpstr>
      <vt:lpstr>'C 18.00|JPY'!MKIRR280C020</vt:lpstr>
      <vt:lpstr>'C 18.00|TOTAL'!MKIRR280C020</vt:lpstr>
      <vt:lpstr>'C 18.00|CHF'!MKIRR280C030</vt:lpstr>
      <vt:lpstr>'C 18.00|EUR'!MKIRR280C030</vt:lpstr>
      <vt:lpstr>'C 18.00|GBP'!MKIRR280C030</vt:lpstr>
      <vt:lpstr>'C 18.00|JPY'!MKIRR280C030</vt:lpstr>
      <vt:lpstr>'C 18.00|TOTAL'!MKIRR280C030</vt:lpstr>
      <vt:lpstr>'C 18.00|CHF'!MKIRR280C040</vt:lpstr>
      <vt:lpstr>'C 18.00|EUR'!MKIRR280C040</vt:lpstr>
      <vt:lpstr>'C 18.00|GBP'!MKIRR280C040</vt:lpstr>
      <vt:lpstr>'C 18.00|JPY'!MKIRR280C040</vt:lpstr>
      <vt:lpstr>'C 18.00|TOTAL'!MKIRR280C040</vt:lpstr>
      <vt:lpstr>'C 18.00|CHF'!MKIRR280C050</vt:lpstr>
      <vt:lpstr>'C 18.00|EUR'!MKIRR280C050</vt:lpstr>
      <vt:lpstr>'C 18.00|GBP'!MKIRR280C050</vt:lpstr>
      <vt:lpstr>'C 18.00|JPY'!MKIRR280C050</vt:lpstr>
      <vt:lpstr>'C 18.00|TOTAL'!MKIRR280C050</vt:lpstr>
      <vt:lpstr>'C 18.00|CHF'!MKIRR280C060</vt:lpstr>
      <vt:lpstr>'C 18.00|EUR'!MKIRR280C060</vt:lpstr>
      <vt:lpstr>'C 18.00|GBP'!MKIRR280C060</vt:lpstr>
      <vt:lpstr>'C 18.00|JPY'!MKIRR280C060</vt:lpstr>
      <vt:lpstr>'C 18.00|TOTAL'!MKIRR280C060</vt:lpstr>
      <vt:lpstr>'C 18.00|CHF'!MKIRR290C010</vt:lpstr>
      <vt:lpstr>'C 18.00|EUR'!MKIRR290C010</vt:lpstr>
      <vt:lpstr>'C 18.00|GBP'!MKIRR290C010</vt:lpstr>
      <vt:lpstr>'C 18.00|JPY'!MKIRR290C010</vt:lpstr>
      <vt:lpstr>'C 18.00|TOTAL'!MKIRR290C010</vt:lpstr>
      <vt:lpstr>'C 18.00|CHF'!MKIRR290C020</vt:lpstr>
      <vt:lpstr>'C 18.00|EUR'!MKIRR290C020</vt:lpstr>
      <vt:lpstr>'C 18.00|GBP'!MKIRR290C020</vt:lpstr>
      <vt:lpstr>'C 18.00|JPY'!MKIRR290C020</vt:lpstr>
      <vt:lpstr>'C 18.00|TOTAL'!MKIRR290C020</vt:lpstr>
      <vt:lpstr>'C 18.00|CHF'!MKIRR290C030</vt:lpstr>
      <vt:lpstr>'C 18.00|EUR'!MKIRR290C030</vt:lpstr>
      <vt:lpstr>'C 18.00|GBP'!MKIRR290C030</vt:lpstr>
      <vt:lpstr>'C 18.00|JPY'!MKIRR290C030</vt:lpstr>
      <vt:lpstr>'C 18.00|TOTAL'!MKIRR290C030</vt:lpstr>
      <vt:lpstr>'C 18.00|CHF'!MKIRR290C040</vt:lpstr>
      <vt:lpstr>'C 18.00|EUR'!MKIRR290C040</vt:lpstr>
      <vt:lpstr>'C 18.00|GBP'!MKIRR290C040</vt:lpstr>
      <vt:lpstr>'C 18.00|JPY'!MKIRR290C040</vt:lpstr>
      <vt:lpstr>'C 18.00|TOTAL'!MKIRR290C040</vt:lpstr>
      <vt:lpstr>'C 18.00|CHF'!MKIRR290C050</vt:lpstr>
      <vt:lpstr>'C 18.00|EUR'!MKIRR290C050</vt:lpstr>
      <vt:lpstr>'C 18.00|GBP'!MKIRR290C050</vt:lpstr>
      <vt:lpstr>'C 18.00|JPY'!MKIRR290C050</vt:lpstr>
      <vt:lpstr>'C 18.00|TOTAL'!MKIRR290C050</vt:lpstr>
      <vt:lpstr>'C 18.00|CHF'!MKIRR290C060</vt:lpstr>
      <vt:lpstr>'C 18.00|EUR'!MKIRR290C060</vt:lpstr>
      <vt:lpstr>'C 18.00|GBP'!MKIRR290C060</vt:lpstr>
      <vt:lpstr>'C 18.00|JPY'!MKIRR290C060</vt:lpstr>
      <vt:lpstr>'C 18.00|TOTAL'!MKIRR290C060</vt:lpstr>
      <vt:lpstr>'C 18.00|CHF'!MKIRR300C010</vt:lpstr>
      <vt:lpstr>'C 18.00|EUR'!MKIRR300C010</vt:lpstr>
      <vt:lpstr>'C 18.00|GBP'!MKIRR300C010</vt:lpstr>
      <vt:lpstr>'C 18.00|JPY'!MKIRR300C010</vt:lpstr>
      <vt:lpstr>'C 18.00|TOTAL'!MKIRR300C010</vt:lpstr>
      <vt:lpstr>'C 18.00|CHF'!MKIRR300C020</vt:lpstr>
      <vt:lpstr>'C 18.00|EUR'!MKIRR300C020</vt:lpstr>
      <vt:lpstr>'C 18.00|GBP'!MKIRR300C020</vt:lpstr>
      <vt:lpstr>'C 18.00|JPY'!MKIRR300C020</vt:lpstr>
      <vt:lpstr>'C 18.00|TOTAL'!MKIRR300C020</vt:lpstr>
      <vt:lpstr>'C 18.00|CHF'!MKIRR300C030</vt:lpstr>
      <vt:lpstr>'C 18.00|EUR'!MKIRR300C030</vt:lpstr>
      <vt:lpstr>'C 18.00|GBP'!MKIRR300C030</vt:lpstr>
      <vt:lpstr>'C 18.00|JPY'!MKIRR300C030</vt:lpstr>
      <vt:lpstr>'C 18.00|TOTAL'!MKIRR300C030</vt:lpstr>
      <vt:lpstr>'C 18.00|CHF'!MKIRR300C040</vt:lpstr>
      <vt:lpstr>'C 18.00|EUR'!MKIRR300C040</vt:lpstr>
      <vt:lpstr>'C 18.00|GBP'!MKIRR300C040</vt:lpstr>
      <vt:lpstr>'C 18.00|JPY'!MKIRR300C040</vt:lpstr>
      <vt:lpstr>'C 18.00|TOTAL'!MKIRR300C040</vt:lpstr>
      <vt:lpstr>'C 18.00|CHF'!MKIRR300C050</vt:lpstr>
      <vt:lpstr>'C 18.00|EUR'!MKIRR300C050</vt:lpstr>
      <vt:lpstr>'C 18.00|GBP'!MKIRR300C050</vt:lpstr>
      <vt:lpstr>'C 18.00|JPY'!MKIRR300C050</vt:lpstr>
      <vt:lpstr>'C 18.00|TOTAL'!MKIRR300C050</vt:lpstr>
      <vt:lpstr>'C 18.00|CHF'!MKIRR300C060</vt:lpstr>
      <vt:lpstr>'C 18.00|EUR'!MKIRR300C060</vt:lpstr>
      <vt:lpstr>'C 18.00|GBP'!MKIRR300C060</vt:lpstr>
      <vt:lpstr>'C 18.00|JPY'!MKIRR300C060</vt:lpstr>
      <vt:lpstr>'C 18.00|TOTAL'!MKIRR300C060</vt:lpstr>
      <vt:lpstr>'C 18.00|CHF'!MKIRR310C010</vt:lpstr>
      <vt:lpstr>'C 18.00|EUR'!MKIRR310C010</vt:lpstr>
      <vt:lpstr>'C 18.00|GBP'!MKIRR310C010</vt:lpstr>
      <vt:lpstr>'C 18.00|JPY'!MKIRR310C010</vt:lpstr>
      <vt:lpstr>'C 18.00|TOTAL'!MKIRR310C010</vt:lpstr>
      <vt:lpstr>'C 18.00|CHF'!MKIRR310C020</vt:lpstr>
      <vt:lpstr>'C 18.00|EUR'!MKIRR310C020</vt:lpstr>
      <vt:lpstr>'C 18.00|GBP'!MKIRR310C020</vt:lpstr>
      <vt:lpstr>'C 18.00|JPY'!MKIRR310C020</vt:lpstr>
      <vt:lpstr>'C 18.00|TOTAL'!MKIRR310C020</vt:lpstr>
      <vt:lpstr>'C 18.00|CHF'!MKIRR310C030</vt:lpstr>
      <vt:lpstr>'C 18.00|EUR'!MKIRR310C030</vt:lpstr>
      <vt:lpstr>'C 18.00|GBP'!MKIRR310C030</vt:lpstr>
      <vt:lpstr>'C 18.00|JPY'!MKIRR310C030</vt:lpstr>
      <vt:lpstr>'C 18.00|TOTAL'!MKIRR310C030</vt:lpstr>
      <vt:lpstr>'C 18.00|CHF'!MKIRR310C040</vt:lpstr>
      <vt:lpstr>'C 18.00|EUR'!MKIRR310C040</vt:lpstr>
      <vt:lpstr>'C 18.00|GBP'!MKIRR310C040</vt:lpstr>
      <vt:lpstr>'C 18.00|JPY'!MKIRR310C040</vt:lpstr>
      <vt:lpstr>'C 18.00|TOTAL'!MKIRR310C040</vt:lpstr>
      <vt:lpstr>'C 18.00|CHF'!MKIRR310C050</vt:lpstr>
      <vt:lpstr>'C 18.00|EUR'!MKIRR310C050</vt:lpstr>
      <vt:lpstr>'C 18.00|GBP'!MKIRR310C050</vt:lpstr>
      <vt:lpstr>'C 18.00|JPY'!MKIRR310C050</vt:lpstr>
      <vt:lpstr>'C 18.00|TOTAL'!MKIRR310C050</vt:lpstr>
      <vt:lpstr>'C 18.00|CHF'!MKIRR310C060</vt:lpstr>
      <vt:lpstr>'C 18.00|EUR'!MKIRR310C060</vt:lpstr>
      <vt:lpstr>'C 18.00|GBP'!MKIRR310C060</vt:lpstr>
      <vt:lpstr>'C 18.00|JPY'!MKIRR310C060</vt:lpstr>
      <vt:lpstr>'C 18.00|TOTAL'!MKIRR310C060</vt:lpstr>
      <vt:lpstr>'C 18.00|CHF'!MKIRR320C010</vt:lpstr>
      <vt:lpstr>'C 18.00|EUR'!MKIRR320C010</vt:lpstr>
      <vt:lpstr>'C 18.00|GBP'!MKIRR320C010</vt:lpstr>
      <vt:lpstr>'C 18.00|JPY'!MKIRR320C010</vt:lpstr>
      <vt:lpstr>'C 18.00|TOTAL'!MKIRR320C010</vt:lpstr>
      <vt:lpstr>'C 18.00|CHF'!MKIRR320C020</vt:lpstr>
      <vt:lpstr>'C 18.00|EUR'!MKIRR320C020</vt:lpstr>
      <vt:lpstr>'C 18.00|GBP'!MKIRR320C020</vt:lpstr>
      <vt:lpstr>'C 18.00|JPY'!MKIRR320C020</vt:lpstr>
      <vt:lpstr>'C 18.00|TOTAL'!MKIRR320C020</vt:lpstr>
      <vt:lpstr>'C 18.00|CHF'!MKIRR320C030</vt:lpstr>
      <vt:lpstr>'C 18.00|EUR'!MKIRR320C030</vt:lpstr>
      <vt:lpstr>'C 18.00|GBP'!MKIRR320C030</vt:lpstr>
      <vt:lpstr>'C 18.00|JPY'!MKIRR320C030</vt:lpstr>
      <vt:lpstr>'C 18.00|TOTAL'!MKIRR320C030</vt:lpstr>
      <vt:lpstr>'C 18.00|CHF'!MKIRR320C040</vt:lpstr>
      <vt:lpstr>'C 18.00|EUR'!MKIRR320C040</vt:lpstr>
      <vt:lpstr>'C 18.00|GBP'!MKIRR320C040</vt:lpstr>
      <vt:lpstr>'C 18.00|JPY'!MKIRR320C040</vt:lpstr>
      <vt:lpstr>'C 18.00|TOTAL'!MKIRR320C040</vt:lpstr>
      <vt:lpstr>'C 18.00|CHF'!MKIRR320C050</vt:lpstr>
      <vt:lpstr>'C 18.00|EUR'!MKIRR320C050</vt:lpstr>
      <vt:lpstr>'C 18.00|GBP'!MKIRR320C050</vt:lpstr>
      <vt:lpstr>'C 18.00|JPY'!MKIRR320C050</vt:lpstr>
      <vt:lpstr>'C 18.00|TOTAL'!MKIRR320C050</vt:lpstr>
      <vt:lpstr>'C 18.00|CHF'!MKIRR320C060</vt:lpstr>
      <vt:lpstr>'C 18.00|EUR'!MKIRR320C060</vt:lpstr>
      <vt:lpstr>'C 18.00|GBP'!MKIRR320C060</vt:lpstr>
      <vt:lpstr>'C 18.00|JPY'!MKIRR320C060</vt:lpstr>
      <vt:lpstr>'C 18.00|TOTAL'!MKIRR320C060</vt:lpstr>
      <vt:lpstr>'C 18.00|CHF'!MKIRR321C010</vt:lpstr>
      <vt:lpstr>'C 18.00|EUR'!MKIRR321C010</vt:lpstr>
      <vt:lpstr>'C 18.00|GBP'!MKIRR321C010</vt:lpstr>
      <vt:lpstr>'C 18.00|JPY'!MKIRR321C010</vt:lpstr>
      <vt:lpstr>'C 18.00|TOTAL'!MKIRR321C010</vt:lpstr>
      <vt:lpstr>'C 18.00|CHF'!MKIRR321C020</vt:lpstr>
      <vt:lpstr>'C 18.00|EUR'!MKIRR321C020</vt:lpstr>
      <vt:lpstr>'C 18.00|GBP'!MKIRR321C020</vt:lpstr>
      <vt:lpstr>'C 18.00|JPY'!MKIRR321C020</vt:lpstr>
      <vt:lpstr>'C 18.00|TOTAL'!MKIRR321C020</vt:lpstr>
      <vt:lpstr>'C 18.00|CHF'!MKIRR321C030</vt:lpstr>
      <vt:lpstr>'C 18.00|EUR'!MKIRR321C030</vt:lpstr>
      <vt:lpstr>'C 18.00|GBP'!MKIRR321C030</vt:lpstr>
      <vt:lpstr>'C 18.00|JPY'!MKIRR321C030</vt:lpstr>
      <vt:lpstr>'C 18.00|TOTAL'!MKIRR321C030</vt:lpstr>
      <vt:lpstr>'C 18.00|CHF'!MKIRR321C040</vt:lpstr>
      <vt:lpstr>'C 18.00|EUR'!MKIRR321C040</vt:lpstr>
      <vt:lpstr>'C 18.00|GBP'!MKIRR321C040</vt:lpstr>
      <vt:lpstr>'C 18.00|JPY'!MKIRR321C040</vt:lpstr>
      <vt:lpstr>'C 18.00|TOTAL'!MKIRR321C040</vt:lpstr>
      <vt:lpstr>'C 18.00|CHF'!MKIRR321C050</vt:lpstr>
      <vt:lpstr>'C 18.00|EUR'!MKIRR321C050</vt:lpstr>
      <vt:lpstr>'C 18.00|GBP'!MKIRR321C050</vt:lpstr>
      <vt:lpstr>'C 18.00|JPY'!MKIRR321C050</vt:lpstr>
      <vt:lpstr>'C 18.00|TOTAL'!MKIRR321C050</vt:lpstr>
      <vt:lpstr>'C 18.00|CHF'!MKIRR321C060</vt:lpstr>
      <vt:lpstr>'C 18.00|EUR'!MKIRR321C060</vt:lpstr>
      <vt:lpstr>'C 18.00|GBP'!MKIRR321C060</vt:lpstr>
      <vt:lpstr>'C 18.00|JPY'!MKIRR321C060</vt:lpstr>
      <vt:lpstr>'C 18.00|TOTAL'!MKIRR321C060</vt:lpstr>
      <vt:lpstr>'C 18.00|CHF'!MKIRR325C060</vt:lpstr>
      <vt:lpstr>'C 18.00|EUR'!MKIRR325C060</vt:lpstr>
      <vt:lpstr>'C 18.00|GBP'!MKIRR325C060</vt:lpstr>
      <vt:lpstr>'C 18.00|JPY'!MKIRR325C060</vt:lpstr>
      <vt:lpstr>'C 18.00|TOTAL'!MKIRR325C060</vt:lpstr>
      <vt:lpstr>'C 18.00|CHF'!MKIRR330C060</vt:lpstr>
      <vt:lpstr>'C 18.00|EUR'!MKIRR330C060</vt:lpstr>
      <vt:lpstr>'C 18.00|GBP'!MKIRR330C060</vt:lpstr>
      <vt:lpstr>'C 18.00|JPY'!MKIRR330C060</vt:lpstr>
      <vt:lpstr>'C 18.00|TOTAL'!MKIRR330C060</vt:lpstr>
      <vt:lpstr>'C 18.00|CHF'!MKIRR350C060</vt:lpstr>
      <vt:lpstr>'C 18.00|EUR'!MKIRR350C060</vt:lpstr>
      <vt:lpstr>'C 18.00|GBP'!MKIRR350C060</vt:lpstr>
      <vt:lpstr>'C 18.00|JPY'!MKIRR350C060</vt:lpstr>
      <vt:lpstr>'C 18.00|TOTAL'!MKIRR350C060</vt:lpstr>
      <vt:lpstr>'C 18.00|CHF'!MKIRR360C060</vt:lpstr>
      <vt:lpstr>'C 18.00|EUR'!MKIRR360C060</vt:lpstr>
      <vt:lpstr>'C 18.00|GBP'!MKIRR360C060</vt:lpstr>
      <vt:lpstr>'C 18.00|JPY'!MKIRR360C060</vt:lpstr>
      <vt:lpstr>'C 18.00|TOTAL'!MKIRR360C060</vt:lpstr>
      <vt:lpstr>'C 18.00|CHF'!MKIRR370C060</vt:lpstr>
      <vt:lpstr>'C 18.00|EUR'!MKIRR370C060</vt:lpstr>
      <vt:lpstr>'C 18.00|GBP'!MKIRR370C060</vt:lpstr>
      <vt:lpstr>'C 18.00|JPY'!MKIRR370C060</vt:lpstr>
      <vt:lpstr>'C 18.00|TOTAL'!MKIRR370C060</vt:lpstr>
      <vt:lpstr>'C 18.00|CHF'!MKIRR380C060</vt:lpstr>
      <vt:lpstr>'C 18.00|EUR'!MKIRR380C060</vt:lpstr>
      <vt:lpstr>'C 18.00|GBP'!MKIRR380C060</vt:lpstr>
      <vt:lpstr>'C 18.00|JPY'!MKIRR380C060</vt:lpstr>
      <vt:lpstr>'C 18.00|TOTAL'!MKIRR380C060</vt:lpstr>
      <vt:lpstr>'C 18.00|CHF'!MKIRR390C060</vt:lpstr>
      <vt:lpstr>'C 18.00|EUR'!MKIRR390C060</vt:lpstr>
      <vt:lpstr>'C 18.00|GBP'!MKIRR390C060</vt:lpstr>
      <vt:lpstr>'C 18.00|JPY'!MKIRR390C060</vt:lpstr>
      <vt:lpstr>'C 18.00|TOTAL'!MKIRR390C060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Chen</dc:creator>
  <cp:lastModifiedBy>Robin Horton</cp:lastModifiedBy>
  <dcterms:created xsi:type="dcterms:W3CDTF">2014-01-10T03:21:40Z</dcterms:created>
  <dcterms:modified xsi:type="dcterms:W3CDTF">2018-07-18T06:55:35Z</dcterms:modified>
</cp:coreProperties>
</file>