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CSI" sheetId="1" state="visible" r:id="rId2"/>
    <sheet name="IVF" sheetId="2" state="visible" r:id="rId3"/>
  </sheets>
  <definedNames>
    <definedName function="false" hidden="false" localSheetId="0" name="_xlnm._FilterDatabase" vbProcedure="false">ICSI!$A$1:$AO$360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<sst xmlns="http://schemas.openxmlformats.org/spreadsheetml/2006/main" count="1366" uniqueCount="56">
  <si>
    <t xml:space="preserve">ID Paziente</t>
  </si>
  <si>
    <t xml:space="preserve">Età</t>
  </si>
  <si>
    <t xml:space="preserve">BMI</t>
  </si>
  <si>
    <t xml:space="preserve">bFSH</t>
  </si>
  <si>
    <t xml:space="preserve">AMH</t>
  </si>
  <si>
    <t xml:space="preserve">AFC</t>
  </si>
  <si>
    <t xml:space="preserve">Anni infertilità</t>
  </si>
  <si>
    <t xml:space="preserve">Dose FSH</t>
  </si>
  <si>
    <t xml:space="preserve">E2 picco</t>
  </si>
  <si>
    <t xml:space="preserve">OSI</t>
  </si>
  <si>
    <t xml:space="preserve">#oo</t>
  </si>
  <si>
    <t xml:space="preserve">#MII</t>
  </si>
  <si>
    <t xml:space="preserve">%Mat</t>
  </si>
  <si>
    <t xml:space="preserve">#Fert</t>
  </si>
  <si>
    <t xml:space="preserve">%Fert</t>
  </si>
  <si>
    <t xml:space="preserve">#Embrioni</t>
  </si>
  <si>
    <t xml:space="preserve">%Clivati</t>
  </si>
  <si>
    <t xml:space="preserve">#Blasto</t>
  </si>
  <si>
    <t xml:space="preserve">%Blasto</t>
  </si>
  <si>
    <t xml:space="preserve">Tecnica</t>
  </si>
  <si>
    <t xml:space="preserve">Score Holte</t>
  </si>
  <si>
    <t xml:space="preserve">tPNa</t>
  </si>
  <si>
    <t xml:space="preserve">tPNf</t>
  </si>
  <si>
    <t xml:space="preserve">t2</t>
  </si>
  <si>
    <t xml:space="preserve">t3</t>
  </si>
  <si>
    <t xml:space="preserve">t4</t>
  </si>
  <si>
    <t xml:space="preserve">t8</t>
  </si>
  <si>
    <t xml:space="preserve">tPNf-tPNa</t>
  </si>
  <si>
    <t xml:space="preserve">t2-tPNf</t>
  </si>
  <si>
    <t xml:space="preserve">t3-t2 (P2)</t>
  </si>
  <si>
    <t xml:space="preserve">t4-t3 (P3)</t>
  </si>
  <si>
    <t xml:space="preserve">t4-t2</t>
  </si>
  <si>
    <t xml:space="preserve">t8-t4</t>
  </si>
  <si>
    <t xml:space="preserve">Output</t>
  </si>
  <si>
    <t xml:space="preserve">ICSI</t>
  </si>
  <si>
    <t xml:space="preserve">SI</t>
  </si>
  <si>
    <t xml:space="preserve">NO</t>
  </si>
  <si>
    <t xml:space="preserve">24,8</t>
  </si>
  <si>
    <t xml:space="preserve">6,6</t>
  </si>
  <si>
    <t xml:space="preserve">4,5</t>
  </si>
  <si>
    <t xml:space="preserve">2,5</t>
  </si>
  <si>
    <t xml:space="preserve">22,1</t>
  </si>
  <si>
    <t xml:space="preserve">1,3</t>
  </si>
  <si>
    <t xml:space="preserve">IVF</t>
  </si>
  <si>
    <t xml:space="preserve">29,6</t>
  </si>
  <si>
    <t xml:space="preserve">6,4</t>
  </si>
  <si>
    <t xml:space="preserve">3,7</t>
  </si>
  <si>
    <t xml:space="preserve">39,33</t>
  </si>
  <si>
    <t xml:space="preserve">19,5</t>
  </si>
  <si>
    <t xml:space="preserve">3,2</t>
  </si>
  <si>
    <t xml:space="preserve">20,8</t>
  </si>
  <si>
    <t xml:space="preserve">7,2</t>
  </si>
  <si>
    <t xml:space="preserve">19.2</t>
  </si>
  <si>
    <t xml:space="preserve">5.4</t>
  </si>
  <si>
    <t xml:space="preserve">4.5</t>
  </si>
  <si>
    <t xml:space="preserve">13.94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</si>
</sst>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61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S1" activeCellId="1" sqref="AK45:AL45 S1"/>
    </sheetView>
  </sheetViews>
  <sheetFormatPr defaultRowHeight="14.4" zeroHeight="false" outlineLevelRow="0" outlineLevelCol="0"/>
  <cols>
    <col collapsed="false" customWidth="true" hidden="false" outlineLevel="0" max="6" min="1" style="0" width="11"/>
    <col collapsed="false" customWidth="true" hidden="false" outlineLevel="0" max="7" min="7" style="0" width="12.89"/>
    <col collapsed="false" customWidth="true" hidden="false" outlineLevel="0" max="20" min="8" style="0" width="11"/>
    <col collapsed="false" customWidth="true" hidden="false" outlineLevel="0" max="21" min="21" style="0" width="11.55"/>
    <col collapsed="false" customWidth="true" hidden="false" outlineLevel="0" max="34" min="22" style="0" width="12.55"/>
    <col collapsed="false" customWidth="true" hidden="false" outlineLevel="0" max="41" min="35" style="0" width="9.11"/>
    <col collapsed="false" customWidth="true" hidden="false" outlineLevel="0" max="962" min="42" style="0" width="14.44"/>
    <col collapsed="false" customWidth="true" hidden="false" outlineLevel="0" max="1006" min="963" style="0" width="8.66"/>
    <col collapsed="false" customWidth="true" hidden="false" outlineLevel="0" max="1025" min="1007" style="0" width="8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1"/>
      <c r="AJ1" s="1"/>
      <c r="AK1" s="1"/>
      <c r="AL1" s="1"/>
      <c r="AM1" s="1"/>
      <c r="AN1" s="1"/>
      <c r="AO1" s="1"/>
    </row>
    <row r="2" customFormat="false" ht="14.25" hidden="false" customHeight="true" outlineLevel="0" collapsed="false">
      <c r="A2" s="6" t="n">
        <v>10942</v>
      </c>
      <c r="B2" s="7" t="n">
        <v>39</v>
      </c>
      <c r="C2" s="7" t="n">
        <v>24</v>
      </c>
      <c r="D2" s="7" t="n">
        <v>6</v>
      </c>
      <c r="E2" s="7" t="n">
        <v>3</v>
      </c>
      <c r="F2" s="7" t="n">
        <v>20</v>
      </c>
      <c r="G2" s="7" t="n">
        <v>3</v>
      </c>
      <c r="H2" s="6" t="n">
        <v>1600</v>
      </c>
      <c r="I2" s="6" t="n">
        <v>2448</v>
      </c>
      <c r="J2" s="8" t="n">
        <f aca="false">(K2*1000)/H2</f>
        <v>5.625</v>
      </c>
      <c r="K2" s="6" t="n">
        <v>9</v>
      </c>
      <c r="L2" s="6" t="n">
        <v>7</v>
      </c>
      <c r="M2" s="9" t="n">
        <f aca="false">(L2/K2)*100</f>
        <v>77.7777777777778</v>
      </c>
      <c r="N2" s="6" t="n">
        <v>5</v>
      </c>
      <c r="O2" s="9" t="n">
        <v>71.4285714285714</v>
      </c>
      <c r="P2" s="6" t="n">
        <v>5</v>
      </c>
      <c r="Q2" s="9" t="n">
        <f aca="false">(P2/N2)*100</f>
        <v>100</v>
      </c>
      <c r="R2" s="6" t="n">
        <v>4</v>
      </c>
      <c r="S2" s="9" t="n">
        <v>80</v>
      </c>
      <c r="T2" s="6" t="s">
        <v>34</v>
      </c>
      <c r="U2" s="6" t="n">
        <v>5.1</v>
      </c>
      <c r="V2" s="10" t="n">
        <v>3.91666666666667</v>
      </c>
      <c r="W2" s="10" t="n">
        <v>21.1666666666667</v>
      </c>
      <c r="X2" s="10" t="n">
        <v>23.25</v>
      </c>
      <c r="Y2" s="10" t="n">
        <v>36</v>
      </c>
      <c r="Z2" s="10" t="n">
        <v>36.4166666666667</v>
      </c>
      <c r="AA2" s="10" t="n">
        <v>58.1666666666667</v>
      </c>
      <c r="AB2" s="10" t="n">
        <f aca="false">W2-V2</f>
        <v>17.25</v>
      </c>
      <c r="AC2" s="10" t="n">
        <f aca="false">X2-W2</f>
        <v>2.0833333333333</v>
      </c>
      <c r="AD2" s="10" t="n">
        <f aca="false">Y2-X2</f>
        <v>12.75</v>
      </c>
      <c r="AE2" s="10" t="n">
        <f aca="false">Z2-Y2</f>
        <v>0.4166666666667</v>
      </c>
      <c r="AF2" s="10" t="n">
        <f aca="false">Z2-X2</f>
        <v>13.1666666666667</v>
      </c>
      <c r="AG2" s="10" t="n">
        <f aca="false">AA2-Z2</f>
        <v>21.75</v>
      </c>
      <c r="AH2" s="6" t="s">
        <v>35</v>
      </c>
      <c r="AI2" s="11"/>
      <c r="AJ2" s="11"/>
      <c r="AK2" s="11"/>
      <c r="AL2" s="11"/>
      <c r="AM2" s="11"/>
      <c r="AN2" s="11"/>
      <c r="AO2" s="11"/>
    </row>
    <row r="3" customFormat="false" ht="14.25" hidden="false" customHeight="true" outlineLevel="0" collapsed="false">
      <c r="A3" s="6" t="n">
        <v>10942</v>
      </c>
      <c r="B3" s="7" t="n">
        <v>39</v>
      </c>
      <c r="C3" s="7" t="n">
        <v>24</v>
      </c>
      <c r="D3" s="7" t="n">
        <v>6</v>
      </c>
      <c r="E3" s="7" t="n">
        <v>3</v>
      </c>
      <c r="F3" s="7" t="n">
        <v>20</v>
      </c>
      <c r="G3" s="7" t="n">
        <v>3</v>
      </c>
      <c r="H3" s="6" t="n">
        <v>1600</v>
      </c>
      <c r="I3" s="6" t="n">
        <v>2448</v>
      </c>
      <c r="J3" s="8" t="n">
        <f aca="false">(K3*1000)/H3</f>
        <v>5.625</v>
      </c>
      <c r="K3" s="6" t="n">
        <v>9</v>
      </c>
      <c r="L3" s="6" t="n">
        <v>7</v>
      </c>
      <c r="M3" s="9" t="n">
        <f aca="false">(L3/K3)*100</f>
        <v>77.7777777777778</v>
      </c>
      <c r="N3" s="6" t="n">
        <v>5</v>
      </c>
      <c r="O3" s="9" t="n">
        <v>71.4285714285714</v>
      </c>
      <c r="P3" s="6" t="n">
        <v>5</v>
      </c>
      <c r="Q3" s="9" t="n">
        <f aca="false">(P3/N3)*100</f>
        <v>100</v>
      </c>
      <c r="R3" s="6" t="n">
        <v>4</v>
      </c>
      <c r="S3" s="9" t="n">
        <v>80</v>
      </c>
      <c r="T3" s="6" t="s">
        <v>34</v>
      </c>
      <c r="U3" s="6" t="n">
        <v>5.1</v>
      </c>
      <c r="V3" s="10" t="n">
        <v>5.41666666666667</v>
      </c>
      <c r="W3" s="10" t="n">
        <v>22.5</v>
      </c>
      <c r="X3" s="10" t="n">
        <v>24.9166666666667</v>
      </c>
      <c r="Y3" s="10" t="n">
        <v>36.9166666666667</v>
      </c>
      <c r="Z3" s="10" t="n">
        <v>37.1666666666667</v>
      </c>
      <c r="AA3" s="10" t="n">
        <v>56.75</v>
      </c>
      <c r="AB3" s="10" t="n">
        <f aca="false">W3-V3</f>
        <v>17.0833333333333</v>
      </c>
      <c r="AC3" s="10" t="n">
        <f aca="false">X3-W3</f>
        <v>2.4166666666667</v>
      </c>
      <c r="AD3" s="10" t="n">
        <f aca="false">Y3-X3</f>
        <v>12</v>
      </c>
      <c r="AE3" s="10" t="n">
        <f aca="false">Z3-Y3</f>
        <v>0.25</v>
      </c>
      <c r="AF3" s="10" t="n">
        <f aca="false">Z3-X3</f>
        <v>12.25</v>
      </c>
      <c r="AG3" s="10" t="n">
        <f aca="false">AA3-Z3</f>
        <v>19.5833333333333</v>
      </c>
      <c r="AH3" s="6" t="s">
        <v>36</v>
      </c>
      <c r="AI3" s="11"/>
      <c r="AJ3" s="11"/>
      <c r="AK3" s="11"/>
      <c r="AL3" s="11"/>
      <c r="AM3" s="11"/>
      <c r="AN3" s="11"/>
      <c r="AO3" s="11"/>
    </row>
    <row r="4" customFormat="false" ht="14.25" hidden="false" customHeight="true" outlineLevel="0" collapsed="false">
      <c r="A4" s="6" t="n">
        <v>10942</v>
      </c>
      <c r="B4" s="7" t="n">
        <v>39</v>
      </c>
      <c r="C4" s="7" t="n">
        <v>24</v>
      </c>
      <c r="D4" s="7" t="n">
        <v>6</v>
      </c>
      <c r="E4" s="7" t="n">
        <v>3</v>
      </c>
      <c r="F4" s="7" t="n">
        <v>20</v>
      </c>
      <c r="G4" s="7" t="n">
        <v>3</v>
      </c>
      <c r="H4" s="6" t="n">
        <v>1600</v>
      </c>
      <c r="I4" s="6" t="n">
        <v>2448</v>
      </c>
      <c r="J4" s="8" t="n">
        <f aca="false">(K4*1000)/H4</f>
        <v>5.625</v>
      </c>
      <c r="K4" s="6" t="n">
        <v>9</v>
      </c>
      <c r="L4" s="6" t="n">
        <v>7</v>
      </c>
      <c r="M4" s="9" t="n">
        <f aca="false">(L4/K4)*100</f>
        <v>77.7777777777778</v>
      </c>
      <c r="N4" s="6" t="n">
        <v>5</v>
      </c>
      <c r="O4" s="9" t="n">
        <v>71.4285714285714</v>
      </c>
      <c r="P4" s="6" t="n">
        <v>5</v>
      </c>
      <c r="Q4" s="9" t="n">
        <f aca="false">(P4/N4)*100</f>
        <v>100</v>
      </c>
      <c r="R4" s="6" t="n">
        <v>4</v>
      </c>
      <c r="S4" s="9" t="n">
        <v>80</v>
      </c>
      <c r="T4" s="6" t="s">
        <v>34</v>
      </c>
      <c r="U4" s="6" t="n">
        <v>8.7</v>
      </c>
      <c r="V4" s="10" t="n">
        <v>6.41666666666667</v>
      </c>
      <c r="W4" s="10" t="n">
        <v>21.1666666666667</v>
      </c>
      <c r="X4" s="10" t="n">
        <v>23.4166666666667</v>
      </c>
      <c r="Y4" s="10" t="n">
        <v>35.75</v>
      </c>
      <c r="Z4" s="10" t="n">
        <v>36.4166666666667</v>
      </c>
      <c r="AA4" s="10" t="n">
        <v>54.0833333333333</v>
      </c>
      <c r="AB4" s="10" t="n">
        <f aca="false">W4-V4</f>
        <v>14.75</v>
      </c>
      <c r="AC4" s="10" t="n">
        <f aca="false">X4-W4</f>
        <v>2.25</v>
      </c>
      <c r="AD4" s="10" t="n">
        <f aca="false">Y4-X4</f>
        <v>12.3333333333333</v>
      </c>
      <c r="AE4" s="10" t="n">
        <f aca="false">Z4-Y4</f>
        <v>0.6666666666667</v>
      </c>
      <c r="AF4" s="10" t="n">
        <f aca="false">Z4-X4</f>
        <v>13</v>
      </c>
      <c r="AG4" s="10" t="n">
        <f aca="false">AA4-Z4</f>
        <v>17.6666666666666</v>
      </c>
      <c r="AH4" s="6" t="s">
        <v>36</v>
      </c>
      <c r="AI4" s="11"/>
      <c r="AJ4" s="11"/>
      <c r="AK4" s="11"/>
      <c r="AL4" s="11"/>
      <c r="AM4" s="11"/>
      <c r="AN4" s="11"/>
      <c r="AO4" s="11"/>
    </row>
    <row r="5" customFormat="false" ht="14.25" hidden="false" customHeight="true" outlineLevel="0" collapsed="false">
      <c r="A5" s="6" t="n">
        <v>10942</v>
      </c>
      <c r="B5" s="7" t="n">
        <v>39</v>
      </c>
      <c r="C5" s="7" t="n">
        <v>24</v>
      </c>
      <c r="D5" s="7" t="n">
        <v>6</v>
      </c>
      <c r="E5" s="7" t="n">
        <v>3</v>
      </c>
      <c r="F5" s="7" t="n">
        <v>20</v>
      </c>
      <c r="G5" s="7" t="n">
        <v>3</v>
      </c>
      <c r="H5" s="6" t="n">
        <v>1600</v>
      </c>
      <c r="I5" s="6" t="n">
        <v>2448</v>
      </c>
      <c r="J5" s="8" t="n">
        <f aca="false">(K5*1000)/H5</f>
        <v>5.625</v>
      </c>
      <c r="K5" s="6" t="n">
        <v>9</v>
      </c>
      <c r="L5" s="6" t="n">
        <v>7</v>
      </c>
      <c r="M5" s="9" t="n">
        <f aca="false">(L5/K5)*100</f>
        <v>77.7777777777778</v>
      </c>
      <c r="N5" s="6" t="n">
        <v>5</v>
      </c>
      <c r="O5" s="9" t="n">
        <v>71.4285714285714</v>
      </c>
      <c r="P5" s="6" t="n">
        <v>5</v>
      </c>
      <c r="Q5" s="9" t="n">
        <f aca="false">(P5/N5)*100</f>
        <v>100</v>
      </c>
      <c r="R5" s="6" t="n">
        <v>4</v>
      </c>
      <c r="S5" s="9" t="n">
        <v>80</v>
      </c>
      <c r="T5" s="6" t="s">
        <v>34</v>
      </c>
      <c r="U5" s="6" t="n">
        <v>5.1</v>
      </c>
      <c r="V5" s="10" t="n">
        <v>5.25</v>
      </c>
      <c r="W5" s="10" t="n">
        <v>19.6666666666667</v>
      </c>
      <c r="X5" s="10" t="n">
        <v>22.1666666666667</v>
      </c>
      <c r="Y5" s="10" t="n">
        <v>24.9166666666667</v>
      </c>
      <c r="Z5" s="10" t="n">
        <v>32.8333333333333</v>
      </c>
      <c r="AA5" s="10" t="n">
        <v>56.1666666666667</v>
      </c>
      <c r="AB5" s="10" t="n">
        <f aca="false">W5-V5</f>
        <v>14.4166666666667</v>
      </c>
      <c r="AC5" s="10" t="n">
        <f aca="false">X5-W5</f>
        <v>2.5</v>
      </c>
      <c r="AD5" s="10" t="n">
        <f aca="false">Y5-X5</f>
        <v>2.75</v>
      </c>
      <c r="AE5" s="10" t="n">
        <f aca="false">Z5-Y5</f>
        <v>7.9166666666666</v>
      </c>
      <c r="AF5" s="10" t="n">
        <f aca="false">Z5-X5</f>
        <v>10.6666666666666</v>
      </c>
      <c r="AG5" s="10" t="n">
        <f aca="false">AA5-Z5</f>
        <v>23.3333333333334</v>
      </c>
      <c r="AH5" s="6" t="s">
        <v>35</v>
      </c>
      <c r="AI5" s="6"/>
      <c r="AJ5" s="6"/>
      <c r="AK5" s="6"/>
      <c r="AL5" s="6"/>
      <c r="AM5" s="6"/>
      <c r="AN5" s="6"/>
      <c r="AO5" s="6"/>
    </row>
    <row r="6" customFormat="false" ht="14.25" hidden="false" customHeight="true" outlineLevel="0" collapsed="false">
      <c r="A6" s="6" t="n">
        <v>10942</v>
      </c>
      <c r="B6" s="7" t="n">
        <v>39</v>
      </c>
      <c r="C6" s="7" t="n">
        <v>24</v>
      </c>
      <c r="D6" s="7" t="n">
        <v>6</v>
      </c>
      <c r="E6" s="7" t="n">
        <v>3</v>
      </c>
      <c r="F6" s="7" t="n">
        <v>20</v>
      </c>
      <c r="G6" s="7" t="n">
        <v>3</v>
      </c>
      <c r="H6" s="6" t="n">
        <v>1600</v>
      </c>
      <c r="I6" s="6" t="n">
        <v>2448</v>
      </c>
      <c r="J6" s="8" t="n">
        <f aca="false">(K6*1000)/H6</f>
        <v>5.625</v>
      </c>
      <c r="K6" s="6" t="n">
        <v>9</v>
      </c>
      <c r="L6" s="6" t="n">
        <v>7</v>
      </c>
      <c r="M6" s="9" t="n">
        <f aca="false">(L6/K6)*100</f>
        <v>77.7777777777778</v>
      </c>
      <c r="N6" s="6" t="n">
        <v>5</v>
      </c>
      <c r="O6" s="9" t="n">
        <v>71.4285714285714</v>
      </c>
      <c r="P6" s="6" t="n">
        <v>5</v>
      </c>
      <c r="Q6" s="9" t="n">
        <f aca="false">(P6/N6)*100</f>
        <v>100</v>
      </c>
      <c r="R6" s="6" t="n">
        <v>4</v>
      </c>
      <c r="S6" s="9" t="n">
        <v>80</v>
      </c>
      <c r="T6" s="6" t="s">
        <v>34</v>
      </c>
      <c r="U6" s="6" t="n">
        <v>5.2</v>
      </c>
      <c r="V6" s="10" t="n">
        <v>4.5</v>
      </c>
      <c r="W6" s="10" t="n">
        <v>19.75</v>
      </c>
      <c r="X6" s="10" t="n">
        <v>22.5</v>
      </c>
      <c r="Y6" s="10" t="n">
        <v>33.9166666666667</v>
      </c>
      <c r="Z6" s="10" t="n">
        <v>34.25</v>
      </c>
      <c r="AA6" s="10" t="n">
        <v>53.5833333333333</v>
      </c>
      <c r="AB6" s="10" t="n">
        <f aca="false">W6-V6</f>
        <v>15.25</v>
      </c>
      <c r="AC6" s="10" t="n">
        <f aca="false">X6-W6</f>
        <v>2.75</v>
      </c>
      <c r="AD6" s="10" t="n">
        <f aca="false">Y6-X6</f>
        <v>11.4166666666667</v>
      </c>
      <c r="AE6" s="10" t="n">
        <f aca="false">Z6-Y6</f>
        <v>0.3333333333333</v>
      </c>
      <c r="AF6" s="10" t="n">
        <f aca="false">Z6-X6</f>
        <v>11.75</v>
      </c>
      <c r="AG6" s="10" t="n">
        <f aca="false">AA6-Z6</f>
        <v>19.3333333333333</v>
      </c>
      <c r="AH6" s="6" t="s">
        <v>35</v>
      </c>
      <c r="AI6" s="11"/>
      <c r="AJ6" s="11"/>
      <c r="AK6" s="11"/>
      <c r="AL6" s="11"/>
      <c r="AM6" s="11"/>
      <c r="AN6" s="11"/>
      <c r="AO6" s="11"/>
    </row>
    <row r="7" customFormat="false" ht="14.25" hidden="false" customHeight="true" outlineLevel="0" collapsed="false">
      <c r="A7" s="6" t="n">
        <v>10960</v>
      </c>
      <c r="B7" s="7" t="n">
        <v>36</v>
      </c>
      <c r="C7" s="7" t="n">
        <v>22.1</v>
      </c>
      <c r="D7" s="7" t="n">
        <v>5.32</v>
      </c>
      <c r="E7" s="7" t="n">
        <v>5.1</v>
      </c>
      <c r="F7" s="7" t="n">
        <v>18</v>
      </c>
      <c r="G7" s="7" t="n">
        <v>2</v>
      </c>
      <c r="H7" s="6" t="n">
        <v>1500</v>
      </c>
      <c r="I7" s="6" t="n">
        <v>1521</v>
      </c>
      <c r="J7" s="8" t="n">
        <f aca="false">(K7*1000)/H7</f>
        <v>6</v>
      </c>
      <c r="K7" s="6" t="n">
        <v>9</v>
      </c>
      <c r="L7" s="6" t="n">
        <v>9</v>
      </c>
      <c r="M7" s="9" t="n">
        <f aca="false">(L7/K7)*100</f>
        <v>100</v>
      </c>
      <c r="N7" s="6" t="n">
        <v>8</v>
      </c>
      <c r="O7" s="9" t="n">
        <v>88.8888888888889</v>
      </c>
      <c r="P7" s="6" t="n">
        <v>8</v>
      </c>
      <c r="Q7" s="9" t="n">
        <f aca="false">(P7/N7)*100</f>
        <v>100</v>
      </c>
      <c r="R7" s="6" t="n">
        <v>7</v>
      </c>
      <c r="S7" s="9" t="n">
        <v>87.5</v>
      </c>
      <c r="T7" s="6" t="s">
        <v>34</v>
      </c>
      <c r="U7" s="6" t="n">
        <v>8.4</v>
      </c>
      <c r="V7" s="10" t="n">
        <v>4.25</v>
      </c>
      <c r="W7" s="10" t="n">
        <v>23.1666666666667</v>
      </c>
      <c r="X7" s="10" t="n">
        <v>25.58</v>
      </c>
      <c r="Y7" s="10" t="n">
        <v>37.6666666666667</v>
      </c>
      <c r="Z7" s="10" t="n">
        <v>37.8333333333333</v>
      </c>
      <c r="AA7" s="10" t="n">
        <v>57.8333333333333</v>
      </c>
      <c r="AB7" s="10" t="n">
        <f aca="false">W7-V7</f>
        <v>18.9166666666667</v>
      </c>
      <c r="AC7" s="10" t="n">
        <f aca="false">X7-W7</f>
        <v>2.4133333333333</v>
      </c>
      <c r="AD7" s="10" t="n">
        <f aca="false">Y7-X7</f>
        <v>12.0866666666667</v>
      </c>
      <c r="AE7" s="10" t="n">
        <f aca="false">Z7-Y7</f>
        <v>0.1666666666666</v>
      </c>
      <c r="AF7" s="10" t="n">
        <f aca="false">Z7-X7</f>
        <v>12.2533333333333</v>
      </c>
      <c r="AG7" s="10" t="n">
        <f aca="false">AA7-Z7</f>
        <v>20</v>
      </c>
      <c r="AH7" s="6" t="s">
        <v>35</v>
      </c>
      <c r="AI7" s="6"/>
      <c r="AJ7" s="6"/>
      <c r="AK7" s="6"/>
      <c r="AL7" s="6"/>
      <c r="AM7" s="6"/>
      <c r="AN7" s="6"/>
      <c r="AO7" s="6"/>
    </row>
    <row r="8" customFormat="false" ht="14.25" hidden="false" customHeight="true" outlineLevel="0" collapsed="false">
      <c r="A8" s="6" t="n">
        <v>10960</v>
      </c>
      <c r="B8" s="7" t="n">
        <v>36</v>
      </c>
      <c r="C8" s="7" t="n">
        <v>22.1</v>
      </c>
      <c r="D8" s="7" t="n">
        <v>5.32</v>
      </c>
      <c r="E8" s="7" t="n">
        <v>5.1</v>
      </c>
      <c r="F8" s="7" t="n">
        <v>18</v>
      </c>
      <c r="G8" s="7" t="n">
        <v>2</v>
      </c>
      <c r="H8" s="6" t="n">
        <v>1500</v>
      </c>
      <c r="I8" s="6" t="n">
        <v>1521</v>
      </c>
      <c r="J8" s="8" t="n">
        <f aca="false">(K8*1000)/H8</f>
        <v>6</v>
      </c>
      <c r="K8" s="6" t="n">
        <v>9</v>
      </c>
      <c r="L8" s="6" t="n">
        <v>9</v>
      </c>
      <c r="M8" s="9" t="n">
        <f aca="false">(L8/K8)*100</f>
        <v>100</v>
      </c>
      <c r="N8" s="6" t="n">
        <v>8</v>
      </c>
      <c r="O8" s="9" t="n">
        <v>88.8888888888889</v>
      </c>
      <c r="P8" s="6" t="n">
        <v>8</v>
      </c>
      <c r="Q8" s="9" t="n">
        <f aca="false">(P8/N8)*100</f>
        <v>100</v>
      </c>
      <c r="R8" s="6" t="n">
        <v>7</v>
      </c>
      <c r="S8" s="9" t="n">
        <v>87.5</v>
      </c>
      <c r="T8" s="6" t="s">
        <v>34</v>
      </c>
      <c r="U8" s="6" t="n">
        <v>8.7</v>
      </c>
      <c r="V8" s="10" t="n">
        <v>5.91666666666667</v>
      </c>
      <c r="W8" s="10" t="n">
        <v>25.0833333333333</v>
      </c>
      <c r="X8" s="10" t="n">
        <v>27.8333333333333</v>
      </c>
      <c r="Y8" s="10" t="n">
        <v>41.25</v>
      </c>
      <c r="Z8" s="10" t="n">
        <v>41.5</v>
      </c>
      <c r="AA8" s="10" t="n">
        <v>58.1666666666667</v>
      </c>
      <c r="AB8" s="10" t="n">
        <f aca="false">W8-V8</f>
        <v>19.1666666666666</v>
      </c>
      <c r="AC8" s="10" t="n">
        <f aca="false">X8-W8</f>
        <v>2.75</v>
      </c>
      <c r="AD8" s="10" t="n">
        <f aca="false">Y8-X8</f>
        <v>13.4166666666667</v>
      </c>
      <c r="AE8" s="10" t="n">
        <f aca="false">Z8-Y8</f>
        <v>0.25</v>
      </c>
      <c r="AF8" s="10" t="n">
        <f aca="false">Z8-X8</f>
        <v>13.6666666666667</v>
      </c>
      <c r="AG8" s="10" t="n">
        <f aca="false">AA8-Z8</f>
        <v>16.6666666666667</v>
      </c>
      <c r="AH8" s="6" t="s">
        <v>35</v>
      </c>
      <c r="AI8" s="11"/>
      <c r="AJ8" s="11"/>
      <c r="AK8" s="11"/>
      <c r="AL8" s="11"/>
      <c r="AM8" s="11"/>
      <c r="AN8" s="11"/>
      <c r="AO8" s="11"/>
    </row>
    <row r="9" customFormat="false" ht="14.25" hidden="false" customHeight="true" outlineLevel="0" collapsed="false">
      <c r="A9" s="6" t="n">
        <v>10960</v>
      </c>
      <c r="B9" s="7" t="n">
        <v>36</v>
      </c>
      <c r="C9" s="7" t="n">
        <v>22.1</v>
      </c>
      <c r="D9" s="7" t="n">
        <v>5.32</v>
      </c>
      <c r="E9" s="7" t="n">
        <v>5.1</v>
      </c>
      <c r="F9" s="7" t="n">
        <v>18</v>
      </c>
      <c r="G9" s="7" t="n">
        <v>2</v>
      </c>
      <c r="H9" s="6" t="n">
        <v>1500</v>
      </c>
      <c r="I9" s="6" t="n">
        <v>1521</v>
      </c>
      <c r="J9" s="8" t="n">
        <f aca="false">(K9*1000)/H9</f>
        <v>6</v>
      </c>
      <c r="K9" s="6" t="n">
        <v>9</v>
      </c>
      <c r="L9" s="6" t="n">
        <v>9</v>
      </c>
      <c r="M9" s="9" t="n">
        <f aca="false">(L9/K9)*100</f>
        <v>100</v>
      </c>
      <c r="N9" s="6" t="n">
        <v>8</v>
      </c>
      <c r="O9" s="9" t="n">
        <v>88.8888888888889</v>
      </c>
      <c r="P9" s="6" t="n">
        <v>8</v>
      </c>
      <c r="Q9" s="9" t="n">
        <f aca="false">(P9/N9)*100</f>
        <v>100</v>
      </c>
      <c r="R9" s="6" t="n">
        <v>7</v>
      </c>
      <c r="S9" s="9" t="n">
        <v>87.5</v>
      </c>
      <c r="T9" s="6" t="s">
        <v>34</v>
      </c>
      <c r="U9" s="6" t="n">
        <v>6.4</v>
      </c>
      <c r="V9" s="10" t="n">
        <v>5.5</v>
      </c>
      <c r="W9" s="10" t="n">
        <v>21.0833333333333</v>
      </c>
      <c r="X9" s="10" t="n">
        <v>23.0833333333333</v>
      </c>
      <c r="Y9" s="10" t="n">
        <v>34.5833333333333</v>
      </c>
      <c r="Z9" s="10" t="n">
        <v>34.833333333333</v>
      </c>
      <c r="AA9" s="10" t="n">
        <v>51.4166666666667</v>
      </c>
      <c r="AB9" s="10" t="n">
        <f aca="false">W9-V9</f>
        <v>15.5833333333333</v>
      </c>
      <c r="AC9" s="10" t="n">
        <f aca="false">X9-W9</f>
        <v>2</v>
      </c>
      <c r="AD9" s="10" t="n">
        <f aca="false">Y9-X9</f>
        <v>11.5</v>
      </c>
      <c r="AE9" s="10" t="n">
        <f aca="false">Z9-Y9</f>
        <v>0.249999999999702</v>
      </c>
      <c r="AF9" s="10" t="n">
        <f aca="false">Z9-X9</f>
        <v>11.7499999999997</v>
      </c>
      <c r="AG9" s="10" t="n">
        <f aca="false">AA9-Z9</f>
        <v>16.5833333333337</v>
      </c>
      <c r="AH9" s="6" t="s">
        <v>35</v>
      </c>
      <c r="AI9" s="11"/>
      <c r="AJ9" s="11"/>
      <c r="AK9" s="11"/>
      <c r="AL9" s="11"/>
      <c r="AM9" s="11"/>
      <c r="AN9" s="11"/>
      <c r="AO9" s="11"/>
    </row>
    <row r="10" customFormat="false" ht="14.25" hidden="false" customHeight="true" outlineLevel="0" collapsed="false">
      <c r="A10" s="6" t="n">
        <v>10960</v>
      </c>
      <c r="B10" s="7" t="n">
        <v>36</v>
      </c>
      <c r="C10" s="7" t="n">
        <v>22.1</v>
      </c>
      <c r="D10" s="7" t="n">
        <v>5.32</v>
      </c>
      <c r="E10" s="7" t="n">
        <v>5.1</v>
      </c>
      <c r="F10" s="7" t="n">
        <v>18</v>
      </c>
      <c r="G10" s="7" t="n">
        <v>2</v>
      </c>
      <c r="H10" s="6" t="n">
        <v>1500</v>
      </c>
      <c r="I10" s="6" t="n">
        <v>1521</v>
      </c>
      <c r="J10" s="8" t="n">
        <f aca="false">(K10*1000)/H10</f>
        <v>6</v>
      </c>
      <c r="K10" s="6" t="n">
        <v>9</v>
      </c>
      <c r="L10" s="6" t="n">
        <v>9</v>
      </c>
      <c r="M10" s="9" t="n">
        <f aca="false">(L10/K10)*100</f>
        <v>100</v>
      </c>
      <c r="N10" s="6" t="n">
        <v>8</v>
      </c>
      <c r="O10" s="9" t="n">
        <v>88.8888888888889</v>
      </c>
      <c r="P10" s="6" t="n">
        <v>8</v>
      </c>
      <c r="Q10" s="9" t="n">
        <f aca="false">(P10/N10)*100</f>
        <v>100</v>
      </c>
      <c r="R10" s="6" t="n">
        <v>7</v>
      </c>
      <c r="S10" s="9" t="n">
        <v>87.5</v>
      </c>
      <c r="T10" s="6" t="s">
        <v>34</v>
      </c>
      <c r="U10" s="6" t="n">
        <v>9.1</v>
      </c>
      <c r="V10" s="10" t="n">
        <v>7.58333333333333</v>
      </c>
      <c r="W10" s="10" t="n">
        <v>24</v>
      </c>
      <c r="X10" s="10" t="n">
        <v>26.6666666666667</v>
      </c>
      <c r="Y10" s="10" t="n">
        <v>38.75</v>
      </c>
      <c r="Z10" s="10" t="n">
        <v>39.25</v>
      </c>
      <c r="AA10" s="10" t="n">
        <v>54.3333333333333</v>
      </c>
      <c r="AB10" s="10" t="n">
        <f aca="false">W10-V10</f>
        <v>16.4166666666667</v>
      </c>
      <c r="AC10" s="10" t="n">
        <f aca="false">X10-W10</f>
        <v>2.6666666666667</v>
      </c>
      <c r="AD10" s="10" t="n">
        <f aca="false">Y10-X10</f>
        <v>12.0833333333333</v>
      </c>
      <c r="AE10" s="10" t="n">
        <f aca="false">Z10-Y10</f>
        <v>0.5</v>
      </c>
      <c r="AF10" s="10" t="n">
        <f aca="false">Z10-X10</f>
        <v>12.5833333333333</v>
      </c>
      <c r="AG10" s="10" t="n">
        <f aca="false">AA10-Z10</f>
        <v>15.0833333333333</v>
      </c>
      <c r="AH10" s="6" t="s">
        <v>36</v>
      </c>
      <c r="AI10" s="11"/>
      <c r="AJ10" s="11"/>
      <c r="AK10" s="11"/>
      <c r="AL10" s="11"/>
      <c r="AM10" s="11"/>
      <c r="AN10" s="11"/>
      <c r="AO10" s="11"/>
    </row>
    <row r="11" customFormat="false" ht="14.25" hidden="false" customHeight="true" outlineLevel="0" collapsed="false">
      <c r="A11" s="6" t="n">
        <v>10960</v>
      </c>
      <c r="B11" s="7" t="n">
        <v>36</v>
      </c>
      <c r="C11" s="7" t="n">
        <v>22.1</v>
      </c>
      <c r="D11" s="7" t="n">
        <v>5.32</v>
      </c>
      <c r="E11" s="7" t="n">
        <v>5.1</v>
      </c>
      <c r="F11" s="7" t="n">
        <v>18</v>
      </c>
      <c r="G11" s="7" t="n">
        <v>2</v>
      </c>
      <c r="H11" s="6" t="n">
        <v>1500</v>
      </c>
      <c r="I11" s="6" t="n">
        <v>1521</v>
      </c>
      <c r="J11" s="8" t="n">
        <f aca="false">(K11*1000)/H11</f>
        <v>6</v>
      </c>
      <c r="K11" s="6" t="n">
        <v>9</v>
      </c>
      <c r="L11" s="6" t="n">
        <v>9</v>
      </c>
      <c r="M11" s="9" t="n">
        <f aca="false">(L11/K11)*100</f>
        <v>100</v>
      </c>
      <c r="N11" s="6" t="n">
        <v>8</v>
      </c>
      <c r="O11" s="9" t="n">
        <v>88.8888888888889</v>
      </c>
      <c r="P11" s="6" t="n">
        <v>8</v>
      </c>
      <c r="Q11" s="9" t="n">
        <f aca="false">(P11/N11)*100</f>
        <v>100</v>
      </c>
      <c r="R11" s="6" t="n">
        <v>7</v>
      </c>
      <c r="S11" s="9" t="n">
        <v>87.5</v>
      </c>
      <c r="T11" s="6" t="s">
        <v>34</v>
      </c>
      <c r="U11" s="6" t="n">
        <v>7.7</v>
      </c>
      <c r="V11" s="10" t="n">
        <v>7</v>
      </c>
      <c r="W11" s="10" t="n">
        <v>23.9166666666667</v>
      </c>
      <c r="X11" s="10" t="n">
        <v>27</v>
      </c>
      <c r="Y11" s="10" t="n">
        <v>40.0833333333333</v>
      </c>
      <c r="Z11" s="10" t="n">
        <v>40.3333333333333</v>
      </c>
      <c r="AA11" s="10" t="n">
        <v>77.25</v>
      </c>
      <c r="AB11" s="10" t="n">
        <f aca="false">W11-V11</f>
        <v>16.9166666666667</v>
      </c>
      <c r="AC11" s="10" t="n">
        <f aca="false">X11-W11</f>
        <v>3.0833333333333</v>
      </c>
      <c r="AD11" s="10" t="n">
        <f aca="false">Y11-X11</f>
        <v>13.0833333333333</v>
      </c>
      <c r="AE11" s="10" t="n">
        <f aca="false">Z11-Y11</f>
        <v>0.25</v>
      </c>
      <c r="AF11" s="10" t="n">
        <f aca="false">Z11-X11</f>
        <v>13.3333333333333</v>
      </c>
      <c r="AG11" s="10" t="n">
        <f aca="false">AA11-Z11</f>
        <v>36.9166666666667</v>
      </c>
      <c r="AH11" s="6" t="s">
        <v>36</v>
      </c>
      <c r="AI11" s="11"/>
      <c r="AJ11" s="11"/>
      <c r="AK11" s="11"/>
      <c r="AL11" s="11"/>
      <c r="AM11" s="11"/>
      <c r="AN11" s="11"/>
      <c r="AO11" s="11"/>
    </row>
    <row r="12" customFormat="false" ht="14.25" hidden="false" customHeight="true" outlineLevel="0" collapsed="false">
      <c r="A12" s="6" t="n">
        <v>10960</v>
      </c>
      <c r="B12" s="7" t="n">
        <v>36</v>
      </c>
      <c r="C12" s="7" t="n">
        <v>22.1</v>
      </c>
      <c r="D12" s="7" t="n">
        <v>5.32</v>
      </c>
      <c r="E12" s="7" t="n">
        <v>5.1</v>
      </c>
      <c r="F12" s="7" t="n">
        <v>18</v>
      </c>
      <c r="G12" s="7" t="n">
        <v>2</v>
      </c>
      <c r="H12" s="6" t="n">
        <v>1500</v>
      </c>
      <c r="I12" s="6" t="n">
        <v>1521</v>
      </c>
      <c r="J12" s="8" t="n">
        <f aca="false">(K12*1000)/H12</f>
        <v>6</v>
      </c>
      <c r="K12" s="6" t="n">
        <v>9</v>
      </c>
      <c r="L12" s="6" t="n">
        <v>9</v>
      </c>
      <c r="M12" s="9" t="n">
        <f aca="false">(L12/K12)*100</f>
        <v>100</v>
      </c>
      <c r="N12" s="6" t="n">
        <v>8</v>
      </c>
      <c r="O12" s="9" t="n">
        <v>88.8888888888889</v>
      </c>
      <c r="P12" s="6" t="n">
        <v>8</v>
      </c>
      <c r="Q12" s="9" t="n">
        <f aca="false">(P12/N12)*100</f>
        <v>100</v>
      </c>
      <c r="R12" s="6" t="n">
        <v>7</v>
      </c>
      <c r="S12" s="9" t="n">
        <v>87.5</v>
      </c>
      <c r="T12" s="6" t="s">
        <v>34</v>
      </c>
      <c r="U12" s="6" t="n">
        <v>10</v>
      </c>
      <c r="V12" s="10" t="n">
        <v>5.41666666666667</v>
      </c>
      <c r="W12" s="10" t="n">
        <v>20.6666666666667</v>
      </c>
      <c r="X12" s="10" t="n">
        <v>23.3333333333333</v>
      </c>
      <c r="Y12" s="10" t="n">
        <v>34.4166666666667</v>
      </c>
      <c r="Z12" s="10" t="n">
        <v>34.8333333333333</v>
      </c>
      <c r="AA12" s="10" t="n">
        <v>52.5833333333333</v>
      </c>
      <c r="AB12" s="10" t="n">
        <f aca="false">W12-V12</f>
        <v>15.25</v>
      </c>
      <c r="AC12" s="10" t="n">
        <f aca="false">X12-W12</f>
        <v>2.6666666666666</v>
      </c>
      <c r="AD12" s="10" t="n">
        <f aca="false">Y12-X12</f>
        <v>11.0833333333334</v>
      </c>
      <c r="AE12" s="10" t="n">
        <f aca="false">Z12-Y12</f>
        <v>0.4166666666666</v>
      </c>
      <c r="AF12" s="10" t="n">
        <f aca="false">Z12-X12</f>
        <v>11.5</v>
      </c>
      <c r="AG12" s="10" t="n">
        <f aca="false">AA12-Z12</f>
        <v>17.75</v>
      </c>
      <c r="AH12" s="6" t="s">
        <v>35</v>
      </c>
      <c r="AI12" s="11"/>
      <c r="AJ12" s="11"/>
      <c r="AK12" s="11"/>
      <c r="AL12" s="11"/>
      <c r="AM12" s="11"/>
      <c r="AN12" s="11"/>
      <c r="AO12" s="11"/>
    </row>
    <row r="13" customFormat="false" ht="14.25" hidden="false" customHeight="true" outlineLevel="0" collapsed="false">
      <c r="A13" s="6" t="n">
        <v>10960</v>
      </c>
      <c r="B13" s="7" t="n">
        <v>36</v>
      </c>
      <c r="C13" s="7" t="n">
        <v>22.1</v>
      </c>
      <c r="D13" s="7" t="n">
        <v>5.32</v>
      </c>
      <c r="E13" s="7" t="n">
        <v>5.1</v>
      </c>
      <c r="F13" s="7" t="n">
        <v>18</v>
      </c>
      <c r="G13" s="7" t="n">
        <v>2</v>
      </c>
      <c r="H13" s="6" t="n">
        <v>1500</v>
      </c>
      <c r="I13" s="6" t="n">
        <v>1521</v>
      </c>
      <c r="J13" s="8" t="n">
        <f aca="false">(K13*1000)/H13</f>
        <v>6</v>
      </c>
      <c r="K13" s="6" t="n">
        <v>9</v>
      </c>
      <c r="L13" s="6" t="n">
        <v>9</v>
      </c>
      <c r="M13" s="9" t="n">
        <f aca="false">(L13/K13)*100</f>
        <v>100</v>
      </c>
      <c r="N13" s="6" t="n">
        <v>8</v>
      </c>
      <c r="O13" s="9" t="n">
        <v>88.8888888888889</v>
      </c>
      <c r="P13" s="6" t="n">
        <v>8</v>
      </c>
      <c r="Q13" s="9" t="n">
        <f aca="false">(P13/N13)*100</f>
        <v>100</v>
      </c>
      <c r="R13" s="6" t="n">
        <v>7</v>
      </c>
      <c r="S13" s="9" t="n">
        <v>87.5</v>
      </c>
      <c r="T13" s="6" t="s">
        <v>34</v>
      </c>
      <c r="U13" s="6" t="n">
        <v>8.4</v>
      </c>
      <c r="V13" s="10" t="n">
        <v>4.41666666666667</v>
      </c>
      <c r="W13" s="10" t="n">
        <v>21.9166666666667</v>
      </c>
      <c r="X13" s="10" t="n">
        <v>24.42</v>
      </c>
      <c r="Y13" s="10" t="n">
        <v>36.25</v>
      </c>
      <c r="Z13" s="10" t="n">
        <v>36.6666666666667</v>
      </c>
      <c r="AA13" s="10" t="n">
        <v>50.5833333333333</v>
      </c>
      <c r="AB13" s="10" t="n">
        <f aca="false">W13-V13</f>
        <v>17.5</v>
      </c>
      <c r="AC13" s="10" t="n">
        <f aca="false">X13-W13</f>
        <v>2.5033333333333</v>
      </c>
      <c r="AD13" s="10" t="n">
        <f aca="false">Y13-X13</f>
        <v>11.83</v>
      </c>
      <c r="AE13" s="10" t="n">
        <f aca="false">Z13-Y13</f>
        <v>0.4166666666667</v>
      </c>
      <c r="AF13" s="10" t="n">
        <f aca="false">Z13-X13</f>
        <v>12.2466666666667</v>
      </c>
      <c r="AG13" s="10" t="n">
        <f aca="false">AA13-Z13</f>
        <v>13.9166666666666</v>
      </c>
      <c r="AH13" s="6" t="s">
        <v>35</v>
      </c>
      <c r="AI13" s="11"/>
      <c r="AJ13" s="11"/>
      <c r="AK13" s="11"/>
      <c r="AL13" s="11"/>
      <c r="AM13" s="11"/>
      <c r="AN13" s="11"/>
      <c r="AO13" s="11"/>
    </row>
    <row r="14" customFormat="false" ht="14.25" hidden="false" customHeight="true" outlineLevel="0" collapsed="false">
      <c r="A14" s="6" t="n">
        <v>10960</v>
      </c>
      <c r="B14" s="7" t="n">
        <v>36</v>
      </c>
      <c r="C14" s="7" t="n">
        <v>22.1</v>
      </c>
      <c r="D14" s="7" t="n">
        <v>5.32</v>
      </c>
      <c r="E14" s="7" t="n">
        <v>5.1</v>
      </c>
      <c r="F14" s="7" t="n">
        <v>18</v>
      </c>
      <c r="G14" s="7" t="n">
        <v>2</v>
      </c>
      <c r="H14" s="6" t="n">
        <v>1500</v>
      </c>
      <c r="I14" s="6" t="n">
        <v>1521</v>
      </c>
      <c r="J14" s="8" t="n">
        <f aca="false">(K14*1000)/H14</f>
        <v>6</v>
      </c>
      <c r="K14" s="6" t="n">
        <v>9</v>
      </c>
      <c r="L14" s="6" t="n">
        <v>9</v>
      </c>
      <c r="M14" s="9" t="n">
        <f aca="false">(L14/K14)*100</f>
        <v>100</v>
      </c>
      <c r="N14" s="6" t="n">
        <v>8</v>
      </c>
      <c r="O14" s="9" t="n">
        <v>88.8888888888889</v>
      </c>
      <c r="P14" s="6" t="n">
        <v>8</v>
      </c>
      <c r="Q14" s="9" t="n">
        <f aca="false">(P14/N14)*100</f>
        <v>100</v>
      </c>
      <c r="R14" s="6" t="n">
        <v>7</v>
      </c>
      <c r="S14" s="9" t="n">
        <v>87.5</v>
      </c>
      <c r="T14" s="6" t="s">
        <v>34</v>
      </c>
      <c r="U14" s="6" t="n">
        <v>5.2</v>
      </c>
      <c r="V14" s="10" t="n">
        <v>6.16666666666667</v>
      </c>
      <c r="W14" s="10" t="n">
        <v>20.9166666666667</v>
      </c>
      <c r="X14" s="10" t="n">
        <v>23.4166666666667</v>
      </c>
      <c r="Y14" s="10" t="n">
        <v>35.3333333333333</v>
      </c>
      <c r="Z14" s="10" t="n">
        <v>49</v>
      </c>
      <c r="AA14" s="10" t="n">
        <v>66.58</v>
      </c>
      <c r="AB14" s="10" t="n">
        <f aca="false">W14-V14</f>
        <v>14.75</v>
      </c>
      <c r="AC14" s="10" t="n">
        <f aca="false">X14-W14</f>
        <v>2.5</v>
      </c>
      <c r="AD14" s="10" t="n">
        <f aca="false">Y14-X14</f>
        <v>11.9166666666666</v>
      </c>
      <c r="AE14" s="10" t="n">
        <f aca="false">Z14-Y14</f>
        <v>13.6666666666667</v>
      </c>
      <c r="AF14" s="10" t="n">
        <f aca="false">Z14-X14</f>
        <v>25.5833333333333</v>
      </c>
      <c r="AG14" s="10" t="n">
        <f aca="false">AA14-Z14</f>
        <v>17.58</v>
      </c>
      <c r="AH14" s="6" t="s">
        <v>36</v>
      </c>
      <c r="AI14" s="11"/>
      <c r="AJ14" s="11"/>
      <c r="AK14" s="11"/>
      <c r="AL14" s="11"/>
      <c r="AM14" s="11"/>
      <c r="AN14" s="11"/>
      <c r="AO14" s="11"/>
    </row>
    <row r="15" customFormat="false" ht="14.25" hidden="false" customHeight="true" outlineLevel="0" collapsed="false">
      <c r="A15" s="6" t="n">
        <v>10981</v>
      </c>
      <c r="B15" s="7" t="n">
        <v>33</v>
      </c>
      <c r="C15" s="7" t="n">
        <v>19.5</v>
      </c>
      <c r="D15" s="7" t="n">
        <v>8.5</v>
      </c>
      <c r="E15" s="7" t="n">
        <v>4.4</v>
      </c>
      <c r="F15" s="7" t="n">
        <v>11</v>
      </c>
      <c r="G15" s="7" t="n">
        <v>2</v>
      </c>
      <c r="H15" s="6" t="n">
        <v>1600</v>
      </c>
      <c r="I15" s="6" t="n">
        <v>1044</v>
      </c>
      <c r="J15" s="8" t="n">
        <f aca="false">(K15*1000)/H15</f>
        <v>7.5</v>
      </c>
      <c r="K15" s="6" t="n">
        <v>12</v>
      </c>
      <c r="L15" s="6" t="n">
        <v>12</v>
      </c>
      <c r="M15" s="9" t="n">
        <f aca="false">(L15/K15)*100</f>
        <v>100</v>
      </c>
      <c r="N15" s="6" t="n">
        <v>12</v>
      </c>
      <c r="O15" s="9" t="n">
        <v>100</v>
      </c>
      <c r="P15" s="6" t="n">
        <v>12</v>
      </c>
      <c r="Q15" s="9" t="n">
        <f aca="false">(P15/N15)*100</f>
        <v>100</v>
      </c>
      <c r="R15" s="6" t="n">
        <v>4</v>
      </c>
      <c r="S15" s="9" t="n">
        <v>33.3333333333333</v>
      </c>
      <c r="T15" s="6" t="s">
        <v>34</v>
      </c>
      <c r="U15" s="6" t="n">
        <v>1.9</v>
      </c>
      <c r="V15" s="10" t="n">
        <v>7.83333333333333</v>
      </c>
      <c r="W15" s="10" t="n">
        <v>29.0833333333333</v>
      </c>
      <c r="X15" s="10" t="n">
        <v>31.9166666666667</v>
      </c>
      <c r="Y15" s="10" t="n">
        <v>41.9166666666667</v>
      </c>
      <c r="Z15" s="10" t="n">
        <v>42.3333333333333</v>
      </c>
      <c r="AA15" s="10" t="n">
        <v>72.3333333333333</v>
      </c>
      <c r="AB15" s="10" t="n">
        <f aca="false">W15-V15</f>
        <v>21.25</v>
      </c>
      <c r="AC15" s="10" t="n">
        <f aca="false">X15-W15</f>
        <v>2.8333333333334</v>
      </c>
      <c r="AD15" s="10" t="n">
        <f aca="false">Y15-X15</f>
        <v>10</v>
      </c>
      <c r="AE15" s="10" t="n">
        <f aca="false">Z15-Y15</f>
        <v>0.4166666666666</v>
      </c>
      <c r="AF15" s="10" t="n">
        <f aca="false">Z15-X15</f>
        <v>10.4166666666666</v>
      </c>
      <c r="AG15" s="10" t="n">
        <f aca="false">AA15-Z15</f>
        <v>30</v>
      </c>
      <c r="AH15" s="6" t="s">
        <v>36</v>
      </c>
      <c r="AI15" s="11"/>
      <c r="AJ15" s="11"/>
      <c r="AK15" s="11"/>
      <c r="AL15" s="11"/>
      <c r="AM15" s="11"/>
      <c r="AN15" s="11"/>
      <c r="AO15" s="11"/>
    </row>
    <row r="16" customFormat="false" ht="14.25" hidden="false" customHeight="true" outlineLevel="0" collapsed="false">
      <c r="A16" s="6" t="n">
        <v>10981</v>
      </c>
      <c r="B16" s="7" t="n">
        <v>33</v>
      </c>
      <c r="C16" s="7" t="n">
        <v>19.5</v>
      </c>
      <c r="D16" s="7" t="n">
        <v>8.5</v>
      </c>
      <c r="E16" s="7" t="n">
        <v>4.4</v>
      </c>
      <c r="F16" s="7" t="n">
        <v>11</v>
      </c>
      <c r="G16" s="7" t="n">
        <v>2</v>
      </c>
      <c r="H16" s="6" t="n">
        <v>1600</v>
      </c>
      <c r="I16" s="6" t="n">
        <v>1044</v>
      </c>
      <c r="J16" s="8" t="n">
        <f aca="false">(K16*1000)/H16</f>
        <v>7.5</v>
      </c>
      <c r="K16" s="6" t="n">
        <v>12</v>
      </c>
      <c r="L16" s="6" t="n">
        <v>12</v>
      </c>
      <c r="M16" s="9" t="n">
        <f aca="false">(L16/K16)*100</f>
        <v>100</v>
      </c>
      <c r="N16" s="6" t="n">
        <v>12</v>
      </c>
      <c r="O16" s="9" t="n">
        <v>100</v>
      </c>
      <c r="P16" s="6" t="n">
        <v>12</v>
      </c>
      <c r="Q16" s="9" t="n">
        <f aca="false">(P16/N16)*100</f>
        <v>100</v>
      </c>
      <c r="R16" s="6" t="n">
        <v>4</v>
      </c>
      <c r="S16" s="9" t="n">
        <v>33.3333333333333</v>
      </c>
      <c r="T16" s="6" t="s">
        <v>34</v>
      </c>
      <c r="U16" s="6" t="n">
        <v>10</v>
      </c>
      <c r="V16" s="10" t="n">
        <v>7.16666666666667</v>
      </c>
      <c r="W16" s="10" t="n">
        <v>22.5833333333333</v>
      </c>
      <c r="X16" s="10" t="n">
        <v>25.4166666666667</v>
      </c>
      <c r="Y16" s="10" t="n">
        <v>36.1666666666667</v>
      </c>
      <c r="Z16" s="10" t="n">
        <v>36.3333333333333</v>
      </c>
      <c r="AA16" s="10" t="n">
        <v>61.75</v>
      </c>
      <c r="AB16" s="10" t="n">
        <f aca="false">W16-V16</f>
        <v>15.4166666666666</v>
      </c>
      <c r="AC16" s="10" t="n">
        <f aca="false">X16-W16</f>
        <v>2.8333333333334</v>
      </c>
      <c r="AD16" s="10" t="n">
        <f aca="false">Y16-X16</f>
        <v>10.75</v>
      </c>
      <c r="AE16" s="10" t="n">
        <f aca="false">Z16-Y16</f>
        <v>0.1666666666666</v>
      </c>
      <c r="AF16" s="10" t="n">
        <f aca="false">Z16-X16</f>
        <v>10.9166666666666</v>
      </c>
      <c r="AG16" s="10" t="n">
        <f aca="false">AA16-Z16</f>
        <v>25.4166666666667</v>
      </c>
      <c r="AH16" s="6" t="s">
        <v>36</v>
      </c>
      <c r="AI16" s="11"/>
      <c r="AJ16" s="11"/>
      <c r="AK16" s="11"/>
      <c r="AL16" s="11"/>
      <c r="AM16" s="11"/>
      <c r="AN16" s="11"/>
      <c r="AO16" s="11"/>
    </row>
    <row r="17" customFormat="false" ht="14.25" hidden="false" customHeight="true" outlineLevel="0" collapsed="false">
      <c r="A17" s="6" t="n">
        <v>10981</v>
      </c>
      <c r="B17" s="7" t="n">
        <v>33</v>
      </c>
      <c r="C17" s="7" t="n">
        <v>19.5</v>
      </c>
      <c r="D17" s="7" t="n">
        <v>8.5</v>
      </c>
      <c r="E17" s="7" t="n">
        <v>4.4</v>
      </c>
      <c r="F17" s="7" t="n">
        <v>11</v>
      </c>
      <c r="G17" s="7" t="n">
        <v>2</v>
      </c>
      <c r="H17" s="6" t="n">
        <v>1600</v>
      </c>
      <c r="I17" s="6" t="n">
        <v>1044</v>
      </c>
      <c r="J17" s="8" t="n">
        <f aca="false">(K17*1000)/H17</f>
        <v>7.5</v>
      </c>
      <c r="K17" s="6" t="n">
        <v>12</v>
      </c>
      <c r="L17" s="6" t="n">
        <v>12</v>
      </c>
      <c r="M17" s="9" t="n">
        <f aca="false">(L17/K17)*100</f>
        <v>100</v>
      </c>
      <c r="N17" s="6" t="n">
        <v>12</v>
      </c>
      <c r="O17" s="9" t="n">
        <v>100</v>
      </c>
      <c r="P17" s="6" t="n">
        <v>12</v>
      </c>
      <c r="Q17" s="9" t="n">
        <f aca="false">(P17/N17)*100</f>
        <v>100</v>
      </c>
      <c r="R17" s="6" t="n">
        <v>4</v>
      </c>
      <c r="S17" s="9" t="n">
        <v>33.3333333333333</v>
      </c>
      <c r="T17" s="6" t="s">
        <v>34</v>
      </c>
      <c r="U17" s="6" t="n">
        <v>5.2</v>
      </c>
      <c r="V17" s="10" t="n">
        <v>7.58333333333333</v>
      </c>
      <c r="W17" s="10" t="n">
        <v>34.1666666666667</v>
      </c>
      <c r="X17" s="10" t="n">
        <v>37.1666666666667</v>
      </c>
      <c r="Y17" s="10" t="n">
        <v>37.83</v>
      </c>
      <c r="Z17" s="10" t="n">
        <v>38.3333333333333</v>
      </c>
      <c r="AA17" s="10" t="n">
        <v>67.5</v>
      </c>
      <c r="AB17" s="10" t="n">
        <f aca="false">W17-V17</f>
        <v>26.5833333333334</v>
      </c>
      <c r="AC17" s="10" t="n">
        <f aca="false">X17-W17</f>
        <v>3</v>
      </c>
      <c r="AD17" s="10" t="n">
        <f aca="false">Y17-X17</f>
        <v>0.663333333333299</v>
      </c>
      <c r="AE17" s="10" t="n">
        <f aca="false">Z17-Y17</f>
        <v>0.503333333333302</v>
      </c>
      <c r="AF17" s="10" t="n">
        <f aca="false">Z17-X17</f>
        <v>1.1666666666666</v>
      </c>
      <c r="AG17" s="10" t="n">
        <f aca="false">AA17-Z17</f>
        <v>29.1666666666667</v>
      </c>
      <c r="AH17" s="6" t="s">
        <v>36</v>
      </c>
      <c r="AI17" s="11"/>
      <c r="AJ17" s="11"/>
      <c r="AK17" s="11"/>
      <c r="AL17" s="11"/>
      <c r="AM17" s="11"/>
      <c r="AN17" s="11"/>
      <c r="AO17" s="11"/>
    </row>
    <row r="18" customFormat="false" ht="14.25" hidden="false" customHeight="true" outlineLevel="0" collapsed="false">
      <c r="A18" s="6" t="n">
        <v>10981</v>
      </c>
      <c r="B18" s="7" t="n">
        <v>33</v>
      </c>
      <c r="C18" s="7" t="n">
        <v>19.5</v>
      </c>
      <c r="D18" s="7" t="n">
        <v>8.5</v>
      </c>
      <c r="E18" s="7" t="n">
        <v>4.4</v>
      </c>
      <c r="F18" s="7" t="n">
        <v>11</v>
      </c>
      <c r="G18" s="7" t="n">
        <v>2</v>
      </c>
      <c r="H18" s="6" t="n">
        <v>1600</v>
      </c>
      <c r="I18" s="6" t="n">
        <v>1044</v>
      </c>
      <c r="J18" s="8" t="n">
        <f aca="false">(K18*1000)/H18</f>
        <v>7.5</v>
      </c>
      <c r="K18" s="6" t="n">
        <v>12</v>
      </c>
      <c r="L18" s="6" t="n">
        <v>12</v>
      </c>
      <c r="M18" s="9" t="n">
        <f aca="false">(L18/K18)*100</f>
        <v>100</v>
      </c>
      <c r="N18" s="6" t="n">
        <v>12</v>
      </c>
      <c r="O18" s="9" t="n">
        <v>100</v>
      </c>
      <c r="P18" s="6" t="n">
        <v>12</v>
      </c>
      <c r="Q18" s="9" t="n">
        <f aca="false">(P18/N18)*100</f>
        <v>100</v>
      </c>
      <c r="R18" s="6" t="n">
        <v>4</v>
      </c>
      <c r="S18" s="9" t="n">
        <v>33.3333333333333</v>
      </c>
      <c r="T18" s="6" t="s">
        <v>34</v>
      </c>
      <c r="U18" s="6" t="n">
        <v>8</v>
      </c>
      <c r="V18" s="10" t="n">
        <v>8.75</v>
      </c>
      <c r="W18" s="10" t="n">
        <v>25</v>
      </c>
      <c r="X18" s="10" t="n">
        <v>27.5833333333333</v>
      </c>
      <c r="Y18" s="10" t="n">
        <v>27.75</v>
      </c>
      <c r="Z18" s="10" t="n">
        <v>39</v>
      </c>
      <c r="AA18" s="10" t="n">
        <v>107</v>
      </c>
      <c r="AB18" s="10" t="n">
        <f aca="false">W18-V18</f>
        <v>16.25</v>
      </c>
      <c r="AC18" s="10" t="n">
        <f aca="false">X18-W18</f>
        <v>2.5833333333333</v>
      </c>
      <c r="AD18" s="10" t="n">
        <f aca="false">Y18-X18</f>
        <v>0.1666666666667</v>
      </c>
      <c r="AE18" s="10" t="n">
        <f aca="false">Z18-Y18</f>
        <v>11.25</v>
      </c>
      <c r="AF18" s="10" t="n">
        <f aca="false">Z18-X18</f>
        <v>11.4166666666667</v>
      </c>
      <c r="AG18" s="10" t="n">
        <f aca="false">AA18-Z18</f>
        <v>68</v>
      </c>
      <c r="AH18" s="6" t="s">
        <v>36</v>
      </c>
      <c r="AI18" s="11"/>
      <c r="AJ18" s="11"/>
      <c r="AK18" s="11"/>
      <c r="AL18" s="11"/>
      <c r="AM18" s="11"/>
      <c r="AN18" s="11"/>
      <c r="AO18" s="11"/>
    </row>
    <row r="19" customFormat="false" ht="14.25" hidden="false" customHeight="true" outlineLevel="0" collapsed="false">
      <c r="A19" s="6" t="n">
        <v>10981</v>
      </c>
      <c r="B19" s="7" t="n">
        <v>33</v>
      </c>
      <c r="C19" s="7" t="n">
        <v>19.5</v>
      </c>
      <c r="D19" s="7" t="n">
        <v>8.5</v>
      </c>
      <c r="E19" s="7" t="n">
        <v>4.4</v>
      </c>
      <c r="F19" s="7" t="n">
        <v>11</v>
      </c>
      <c r="G19" s="7" t="n">
        <v>2</v>
      </c>
      <c r="H19" s="6" t="n">
        <v>1600</v>
      </c>
      <c r="I19" s="6" t="n">
        <v>1044</v>
      </c>
      <c r="J19" s="8" t="n">
        <f aca="false">(K19*1000)/H19</f>
        <v>7.5</v>
      </c>
      <c r="K19" s="6" t="n">
        <v>12</v>
      </c>
      <c r="L19" s="6" t="n">
        <v>12</v>
      </c>
      <c r="M19" s="9" t="n">
        <f aca="false">(L19/K19)*100</f>
        <v>100</v>
      </c>
      <c r="N19" s="6" t="n">
        <v>12</v>
      </c>
      <c r="O19" s="9" t="n">
        <v>100</v>
      </c>
      <c r="P19" s="6" t="n">
        <v>12</v>
      </c>
      <c r="Q19" s="9" t="n">
        <f aca="false">(P19/N19)*100</f>
        <v>100</v>
      </c>
      <c r="R19" s="6" t="n">
        <v>4</v>
      </c>
      <c r="S19" s="9" t="n">
        <v>33.3333333333333</v>
      </c>
      <c r="T19" s="6" t="s">
        <v>34</v>
      </c>
      <c r="U19" s="6" t="n">
        <v>10</v>
      </c>
      <c r="V19" s="10" t="n">
        <v>6.16666666666667</v>
      </c>
      <c r="W19" s="10" t="n">
        <v>23.9166666666667</v>
      </c>
      <c r="X19" s="10" t="n">
        <v>26.8333333333333</v>
      </c>
      <c r="Y19" s="10" t="n">
        <v>37.25</v>
      </c>
      <c r="Z19" s="10" t="n">
        <v>37.5</v>
      </c>
      <c r="AA19" s="10" t="n">
        <v>54.3333333333333</v>
      </c>
      <c r="AB19" s="10" t="n">
        <f aca="false">W19-V19</f>
        <v>17.75</v>
      </c>
      <c r="AC19" s="10" t="n">
        <f aca="false">X19-W19</f>
        <v>2.9166666666666</v>
      </c>
      <c r="AD19" s="10" t="n">
        <f aca="false">Y19-X19</f>
        <v>10.4166666666667</v>
      </c>
      <c r="AE19" s="10" t="n">
        <f aca="false">Z19-Y19</f>
        <v>0.25</v>
      </c>
      <c r="AF19" s="10" t="n">
        <f aca="false">Z19-X19</f>
        <v>10.6666666666667</v>
      </c>
      <c r="AG19" s="10" t="n">
        <f aca="false">AA19-Z19</f>
        <v>16.8333333333333</v>
      </c>
      <c r="AH19" s="6" t="s">
        <v>36</v>
      </c>
      <c r="AI19" s="11"/>
      <c r="AJ19" s="11"/>
      <c r="AK19" s="11"/>
      <c r="AL19" s="11"/>
      <c r="AM19" s="11"/>
      <c r="AN19" s="11"/>
      <c r="AO19" s="11"/>
    </row>
    <row r="20" customFormat="false" ht="14.25" hidden="false" customHeight="true" outlineLevel="0" collapsed="false">
      <c r="A20" s="6" t="n">
        <v>10981</v>
      </c>
      <c r="B20" s="7" t="n">
        <v>33</v>
      </c>
      <c r="C20" s="7" t="n">
        <v>19.5</v>
      </c>
      <c r="D20" s="7" t="n">
        <v>8.5</v>
      </c>
      <c r="E20" s="7" t="n">
        <v>4.4</v>
      </c>
      <c r="F20" s="7" t="n">
        <v>11</v>
      </c>
      <c r="G20" s="7" t="n">
        <v>2</v>
      </c>
      <c r="H20" s="6" t="n">
        <v>1600</v>
      </c>
      <c r="I20" s="6" t="n">
        <v>1044</v>
      </c>
      <c r="J20" s="8" t="n">
        <f aca="false">(K20*1000)/H20</f>
        <v>7.5</v>
      </c>
      <c r="K20" s="6" t="n">
        <v>12</v>
      </c>
      <c r="L20" s="6" t="n">
        <v>12</v>
      </c>
      <c r="M20" s="9" t="n">
        <f aca="false">(L20/K20)*100</f>
        <v>100</v>
      </c>
      <c r="N20" s="6" t="n">
        <v>12</v>
      </c>
      <c r="O20" s="9" t="n">
        <v>100</v>
      </c>
      <c r="P20" s="6" t="n">
        <v>12</v>
      </c>
      <c r="Q20" s="9" t="n">
        <f aca="false">(P20/N20)*100</f>
        <v>100</v>
      </c>
      <c r="R20" s="6" t="n">
        <v>4</v>
      </c>
      <c r="S20" s="9" t="n">
        <v>33.3333333333333</v>
      </c>
      <c r="T20" s="6" t="s">
        <v>34</v>
      </c>
      <c r="U20" s="6" t="n">
        <v>9.1</v>
      </c>
      <c r="V20" s="10" t="n">
        <v>8.16666666666667</v>
      </c>
      <c r="W20" s="10" t="n">
        <v>28.33</v>
      </c>
      <c r="X20" s="10" t="n">
        <v>31.83</v>
      </c>
      <c r="Y20" s="10" t="n">
        <v>43.67</v>
      </c>
      <c r="Z20" s="10" t="n">
        <v>45</v>
      </c>
      <c r="AA20" s="10" t="n">
        <v>64.5</v>
      </c>
      <c r="AB20" s="10" t="n">
        <f aca="false">W20-V20</f>
        <v>20.1633333333333</v>
      </c>
      <c r="AC20" s="10" t="n">
        <f aca="false">X20-W20</f>
        <v>3.5</v>
      </c>
      <c r="AD20" s="10" t="n">
        <f aca="false">Y20-X20</f>
        <v>11.84</v>
      </c>
      <c r="AE20" s="10" t="n">
        <f aca="false">Z20-Y20</f>
        <v>1.33</v>
      </c>
      <c r="AF20" s="10" t="n">
        <f aca="false">Z20-X20</f>
        <v>13.17</v>
      </c>
      <c r="AG20" s="10" t="n">
        <f aca="false">AA20-Z20</f>
        <v>19.5</v>
      </c>
      <c r="AH20" s="6" t="s">
        <v>36</v>
      </c>
      <c r="AI20" s="11"/>
      <c r="AJ20" s="11"/>
      <c r="AK20" s="11"/>
      <c r="AL20" s="11"/>
      <c r="AM20" s="11"/>
      <c r="AN20" s="11"/>
      <c r="AO20" s="11"/>
    </row>
    <row r="21" customFormat="false" ht="14.25" hidden="false" customHeight="true" outlineLevel="0" collapsed="false">
      <c r="A21" s="6" t="n">
        <v>10981</v>
      </c>
      <c r="B21" s="7" t="n">
        <v>33</v>
      </c>
      <c r="C21" s="7" t="n">
        <v>19.5</v>
      </c>
      <c r="D21" s="7" t="n">
        <v>8.5</v>
      </c>
      <c r="E21" s="7" t="n">
        <v>4.4</v>
      </c>
      <c r="F21" s="7" t="n">
        <v>11</v>
      </c>
      <c r="G21" s="7" t="n">
        <v>2</v>
      </c>
      <c r="H21" s="6" t="n">
        <v>1600</v>
      </c>
      <c r="I21" s="6" t="n">
        <v>1044</v>
      </c>
      <c r="J21" s="8" t="n">
        <f aca="false">(K21*1000)/H21</f>
        <v>7.5</v>
      </c>
      <c r="K21" s="6" t="n">
        <v>12</v>
      </c>
      <c r="L21" s="6" t="n">
        <v>12</v>
      </c>
      <c r="M21" s="9" t="n">
        <f aca="false">(L21/K21)*100</f>
        <v>100</v>
      </c>
      <c r="N21" s="6" t="n">
        <v>12</v>
      </c>
      <c r="O21" s="9" t="n">
        <v>100</v>
      </c>
      <c r="P21" s="6" t="n">
        <v>12</v>
      </c>
      <c r="Q21" s="9" t="n">
        <f aca="false">(P21/N21)*100</f>
        <v>100</v>
      </c>
      <c r="R21" s="6" t="n">
        <v>4</v>
      </c>
      <c r="S21" s="9" t="n">
        <v>33.3333333333333</v>
      </c>
      <c r="T21" s="6" t="s">
        <v>34</v>
      </c>
      <c r="U21" s="6" t="n">
        <v>2.6</v>
      </c>
      <c r="V21" s="10" t="n">
        <v>9.58333333333333</v>
      </c>
      <c r="W21" s="10" t="n">
        <v>26.6666666666667</v>
      </c>
      <c r="X21" s="10" t="n">
        <v>29.75</v>
      </c>
      <c r="Y21" s="10" t="n">
        <v>41.75</v>
      </c>
      <c r="Z21" s="10" t="n">
        <v>42.0833333333333</v>
      </c>
      <c r="AA21" s="10" t="n">
        <v>78</v>
      </c>
      <c r="AB21" s="10" t="n">
        <f aca="false">W21-V21</f>
        <v>17.0833333333334</v>
      </c>
      <c r="AC21" s="10" t="n">
        <f aca="false">X21-W21</f>
        <v>3.0833333333333</v>
      </c>
      <c r="AD21" s="10" t="n">
        <f aca="false">Y21-X21</f>
        <v>12</v>
      </c>
      <c r="AE21" s="10" t="n">
        <f aca="false">Z21-Y21</f>
        <v>0.3333333333333</v>
      </c>
      <c r="AF21" s="10" t="n">
        <f aca="false">Z21-X21</f>
        <v>12.3333333333333</v>
      </c>
      <c r="AG21" s="10" t="n">
        <f aca="false">AA21-Z21</f>
        <v>35.9166666666667</v>
      </c>
      <c r="AH21" s="6" t="s">
        <v>36</v>
      </c>
      <c r="AI21" s="11"/>
      <c r="AJ21" s="11"/>
      <c r="AK21" s="11"/>
      <c r="AL21" s="11"/>
      <c r="AM21" s="11"/>
      <c r="AN21" s="11"/>
      <c r="AO21" s="11"/>
    </row>
    <row r="22" customFormat="false" ht="14.25" hidden="false" customHeight="true" outlineLevel="0" collapsed="false">
      <c r="A22" s="6" t="n">
        <v>10981</v>
      </c>
      <c r="B22" s="7" t="n">
        <v>33</v>
      </c>
      <c r="C22" s="7" t="n">
        <v>19.5</v>
      </c>
      <c r="D22" s="7" t="n">
        <v>8.5</v>
      </c>
      <c r="E22" s="7" t="n">
        <v>4.4</v>
      </c>
      <c r="F22" s="7" t="n">
        <v>11</v>
      </c>
      <c r="G22" s="7" t="n">
        <v>2</v>
      </c>
      <c r="H22" s="6" t="n">
        <v>1600</v>
      </c>
      <c r="I22" s="6" t="n">
        <v>1044</v>
      </c>
      <c r="J22" s="8" t="n">
        <f aca="false">(K22*1000)/H22</f>
        <v>7.5</v>
      </c>
      <c r="K22" s="6" t="n">
        <v>12</v>
      </c>
      <c r="L22" s="6" t="n">
        <v>12</v>
      </c>
      <c r="M22" s="9" t="n">
        <f aca="false">(L22/K22)*100</f>
        <v>100</v>
      </c>
      <c r="N22" s="6" t="n">
        <v>12</v>
      </c>
      <c r="O22" s="9" t="n">
        <v>100</v>
      </c>
      <c r="P22" s="6" t="n">
        <v>12</v>
      </c>
      <c r="Q22" s="9" t="n">
        <f aca="false">(P22/N22)*100</f>
        <v>100</v>
      </c>
      <c r="R22" s="6" t="n">
        <v>4</v>
      </c>
      <c r="S22" s="9" t="n">
        <v>33.3333333333333</v>
      </c>
      <c r="T22" s="6" t="s">
        <v>34</v>
      </c>
      <c r="U22" s="6" t="n">
        <v>7.7</v>
      </c>
      <c r="V22" s="10" t="n">
        <v>10.1666666666667</v>
      </c>
      <c r="W22" s="10" t="n">
        <v>26.5833333333333</v>
      </c>
      <c r="X22" s="10" t="n">
        <v>29.75</v>
      </c>
      <c r="Y22" s="10" t="n">
        <v>41.25</v>
      </c>
      <c r="Z22" s="10" t="n">
        <v>41.5</v>
      </c>
      <c r="AA22" s="10" t="n">
        <v>57.8333333333333</v>
      </c>
      <c r="AB22" s="10" t="n">
        <f aca="false">W22-V22</f>
        <v>16.4166666666666</v>
      </c>
      <c r="AC22" s="10" t="n">
        <f aca="false">X22-W22</f>
        <v>3.1666666666667</v>
      </c>
      <c r="AD22" s="10" t="n">
        <f aca="false">Y22-X22</f>
        <v>11.5</v>
      </c>
      <c r="AE22" s="10" t="n">
        <f aca="false">Z22-Y22</f>
        <v>0.25</v>
      </c>
      <c r="AF22" s="10" t="n">
        <f aca="false">Z22-X22</f>
        <v>11.75</v>
      </c>
      <c r="AG22" s="10" t="n">
        <f aca="false">AA22-Z22</f>
        <v>16.3333333333333</v>
      </c>
      <c r="AH22" s="6" t="s">
        <v>36</v>
      </c>
      <c r="AI22" s="11"/>
      <c r="AJ22" s="11"/>
      <c r="AK22" s="11"/>
      <c r="AL22" s="11"/>
      <c r="AM22" s="11"/>
      <c r="AN22" s="11"/>
      <c r="AO22" s="11"/>
    </row>
    <row r="23" customFormat="false" ht="14.25" hidden="false" customHeight="true" outlineLevel="0" collapsed="false">
      <c r="A23" s="6" t="n">
        <v>10981</v>
      </c>
      <c r="B23" s="7" t="n">
        <v>33</v>
      </c>
      <c r="C23" s="7" t="n">
        <v>19.5</v>
      </c>
      <c r="D23" s="7" t="n">
        <v>8.5</v>
      </c>
      <c r="E23" s="7" t="n">
        <v>4.4</v>
      </c>
      <c r="F23" s="7" t="n">
        <v>11</v>
      </c>
      <c r="G23" s="7" t="n">
        <v>2</v>
      </c>
      <c r="H23" s="6" t="n">
        <v>1600</v>
      </c>
      <c r="I23" s="6" t="n">
        <v>1044</v>
      </c>
      <c r="J23" s="8" t="n">
        <f aca="false">(K23*1000)/H23</f>
        <v>7.5</v>
      </c>
      <c r="K23" s="6" t="n">
        <v>12</v>
      </c>
      <c r="L23" s="6" t="n">
        <v>12</v>
      </c>
      <c r="M23" s="9" t="n">
        <f aca="false">(L23/K23)*100</f>
        <v>100</v>
      </c>
      <c r="N23" s="6" t="n">
        <v>12</v>
      </c>
      <c r="O23" s="9" t="n">
        <v>100</v>
      </c>
      <c r="P23" s="6" t="n">
        <v>12</v>
      </c>
      <c r="Q23" s="9" t="n">
        <f aca="false">(P23/N23)*100</f>
        <v>100</v>
      </c>
      <c r="R23" s="6" t="n">
        <v>4</v>
      </c>
      <c r="S23" s="9" t="n">
        <v>33.3333333333333</v>
      </c>
      <c r="T23" s="6" t="s">
        <v>34</v>
      </c>
      <c r="U23" s="6" t="n">
        <v>9.3</v>
      </c>
      <c r="V23" s="10" t="n">
        <v>7.33333333333333</v>
      </c>
      <c r="W23" s="10" t="n">
        <v>21.8333333333333</v>
      </c>
      <c r="X23" s="10" t="n">
        <v>25</v>
      </c>
      <c r="Y23" s="10" t="n">
        <v>35.9166666666667</v>
      </c>
      <c r="Z23" s="10" t="n">
        <v>36.4166666666667</v>
      </c>
      <c r="AA23" s="10" t="n">
        <v>69.0833333333333</v>
      </c>
      <c r="AB23" s="10" t="n">
        <f aca="false">W23-V23</f>
        <v>14.5</v>
      </c>
      <c r="AC23" s="10" t="n">
        <f aca="false">X23-W23</f>
        <v>3.1666666666667</v>
      </c>
      <c r="AD23" s="10" t="n">
        <f aca="false">Y23-X23</f>
        <v>10.9166666666667</v>
      </c>
      <c r="AE23" s="10" t="n">
        <f aca="false">Z23-Y23</f>
        <v>0.5</v>
      </c>
      <c r="AF23" s="10" t="n">
        <f aca="false">Z23-X23</f>
        <v>11.4166666666667</v>
      </c>
      <c r="AG23" s="10" t="n">
        <f aca="false">AA23-Z23</f>
        <v>32.6666666666666</v>
      </c>
      <c r="AH23" s="6" t="s">
        <v>36</v>
      </c>
      <c r="AI23" s="6"/>
      <c r="AJ23" s="6"/>
      <c r="AK23" s="6"/>
      <c r="AL23" s="6"/>
      <c r="AM23" s="6"/>
      <c r="AN23" s="6"/>
      <c r="AO23" s="6"/>
    </row>
    <row r="24" customFormat="false" ht="14.25" hidden="false" customHeight="true" outlineLevel="0" collapsed="false">
      <c r="A24" s="6" t="n">
        <v>10981</v>
      </c>
      <c r="B24" s="7" t="n">
        <v>33</v>
      </c>
      <c r="C24" s="7" t="n">
        <v>19.5</v>
      </c>
      <c r="D24" s="7" t="n">
        <v>8.5</v>
      </c>
      <c r="E24" s="7" t="n">
        <v>4.4</v>
      </c>
      <c r="F24" s="7" t="n">
        <v>11</v>
      </c>
      <c r="G24" s="7" t="n">
        <v>2</v>
      </c>
      <c r="H24" s="6" t="n">
        <v>1600</v>
      </c>
      <c r="I24" s="6" t="n">
        <v>1044</v>
      </c>
      <c r="J24" s="8" t="n">
        <f aca="false">(K24*1000)/H24</f>
        <v>7.5</v>
      </c>
      <c r="K24" s="6" t="n">
        <v>12</v>
      </c>
      <c r="L24" s="6" t="n">
        <v>12</v>
      </c>
      <c r="M24" s="9" t="n">
        <f aca="false">(L24/K24)*100</f>
        <v>100</v>
      </c>
      <c r="N24" s="6" t="n">
        <v>12</v>
      </c>
      <c r="O24" s="9" t="n">
        <v>100</v>
      </c>
      <c r="P24" s="6" t="n">
        <v>12</v>
      </c>
      <c r="Q24" s="9" t="n">
        <f aca="false">(P24/N24)*100</f>
        <v>100</v>
      </c>
      <c r="R24" s="6" t="n">
        <v>4</v>
      </c>
      <c r="S24" s="9" t="n">
        <v>33.3333333333333</v>
      </c>
      <c r="T24" s="6" t="s">
        <v>34</v>
      </c>
      <c r="U24" s="6" t="n">
        <v>8.7</v>
      </c>
      <c r="V24" s="10" t="n">
        <v>9.33333333333333</v>
      </c>
      <c r="W24" s="10" t="n">
        <v>24.3333333333333</v>
      </c>
      <c r="X24" s="10" t="n">
        <v>27.6666666666667</v>
      </c>
      <c r="Y24" s="10" t="n">
        <v>38.6666666666667</v>
      </c>
      <c r="Z24" s="10" t="n">
        <v>39.5</v>
      </c>
      <c r="AA24" s="10" t="n">
        <v>55.5833333333333</v>
      </c>
      <c r="AB24" s="10" t="n">
        <f aca="false">W24-V24</f>
        <v>15</v>
      </c>
      <c r="AC24" s="10" t="n">
        <f aca="false">X24-W24</f>
        <v>3.3333333333334</v>
      </c>
      <c r="AD24" s="10" t="n">
        <f aca="false">Y24-X24</f>
        <v>11</v>
      </c>
      <c r="AE24" s="10" t="n">
        <f aca="false">Z24-Y24</f>
        <v>0.8333333333333</v>
      </c>
      <c r="AF24" s="10" t="n">
        <f aca="false">Z24-X24</f>
        <v>11.8333333333333</v>
      </c>
      <c r="AG24" s="10" t="n">
        <f aca="false">AA24-Z24</f>
        <v>16.0833333333333</v>
      </c>
      <c r="AH24" s="6" t="s">
        <v>36</v>
      </c>
      <c r="AI24" s="11"/>
      <c r="AJ24" s="11"/>
      <c r="AK24" s="11"/>
      <c r="AL24" s="11"/>
      <c r="AM24" s="11"/>
      <c r="AN24" s="11"/>
      <c r="AO24" s="11"/>
    </row>
    <row r="25" customFormat="false" ht="14.25" hidden="false" customHeight="true" outlineLevel="0" collapsed="false">
      <c r="A25" s="6" t="n">
        <v>10981</v>
      </c>
      <c r="B25" s="7" t="n">
        <v>33</v>
      </c>
      <c r="C25" s="7" t="n">
        <v>19.5</v>
      </c>
      <c r="D25" s="7" t="n">
        <v>8.5</v>
      </c>
      <c r="E25" s="7" t="n">
        <v>4.4</v>
      </c>
      <c r="F25" s="7" t="n">
        <v>11</v>
      </c>
      <c r="G25" s="7" t="n">
        <v>2</v>
      </c>
      <c r="H25" s="6" t="n">
        <v>1600</v>
      </c>
      <c r="I25" s="6" t="n">
        <v>1044</v>
      </c>
      <c r="J25" s="8" t="n">
        <f aca="false">(K25*1000)/H25</f>
        <v>7.5</v>
      </c>
      <c r="K25" s="6" t="n">
        <v>12</v>
      </c>
      <c r="L25" s="6" t="n">
        <v>12</v>
      </c>
      <c r="M25" s="9" t="n">
        <f aca="false">(L25/K25)*100</f>
        <v>100</v>
      </c>
      <c r="N25" s="6" t="n">
        <v>12</v>
      </c>
      <c r="O25" s="9" t="n">
        <v>100</v>
      </c>
      <c r="P25" s="6" t="n">
        <v>12</v>
      </c>
      <c r="Q25" s="9" t="n">
        <f aca="false">(P25/N25)*100</f>
        <v>100</v>
      </c>
      <c r="R25" s="6" t="n">
        <v>4</v>
      </c>
      <c r="S25" s="9" t="n">
        <v>33.3333333333333</v>
      </c>
      <c r="T25" s="6" t="s">
        <v>34</v>
      </c>
      <c r="U25" s="6" t="n">
        <v>7</v>
      </c>
      <c r="V25" s="10" t="n">
        <v>9</v>
      </c>
      <c r="W25" s="10" t="n">
        <v>24.5833333333333</v>
      </c>
      <c r="X25" s="10" t="n">
        <v>27.9166666666667</v>
      </c>
      <c r="Y25" s="10" t="n">
        <v>39</v>
      </c>
      <c r="Z25" s="10" t="n">
        <v>39.25</v>
      </c>
      <c r="AA25" s="10" t="n">
        <v>66.3333333333333</v>
      </c>
      <c r="AB25" s="10" t="n">
        <f aca="false">W25-V25</f>
        <v>15.5833333333333</v>
      </c>
      <c r="AC25" s="10" t="n">
        <f aca="false">X25-W25</f>
        <v>3.3333333333334</v>
      </c>
      <c r="AD25" s="10" t="n">
        <f aca="false">Y25-X25</f>
        <v>11.0833333333333</v>
      </c>
      <c r="AE25" s="10" t="n">
        <f aca="false">Z25-Y25</f>
        <v>0.25</v>
      </c>
      <c r="AF25" s="10" t="n">
        <f aca="false">Z25-X25</f>
        <v>11.3333333333333</v>
      </c>
      <c r="AG25" s="10" t="n">
        <f aca="false">AA25-Z25</f>
        <v>27.0833333333333</v>
      </c>
      <c r="AH25" s="6" t="s">
        <v>36</v>
      </c>
      <c r="AI25" s="11"/>
      <c r="AJ25" s="11"/>
      <c r="AK25" s="11"/>
      <c r="AL25" s="11"/>
      <c r="AM25" s="11"/>
      <c r="AN25" s="11"/>
      <c r="AO25" s="11"/>
    </row>
    <row r="26" customFormat="false" ht="14.25" hidden="false" customHeight="true" outlineLevel="0" collapsed="false">
      <c r="A26" s="6" t="n">
        <v>10981</v>
      </c>
      <c r="B26" s="7" t="n">
        <v>33</v>
      </c>
      <c r="C26" s="7" t="n">
        <v>19.5</v>
      </c>
      <c r="D26" s="7" t="n">
        <v>8.5</v>
      </c>
      <c r="E26" s="7" t="n">
        <v>4.4</v>
      </c>
      <c r="F26" s="7" t="n">
        <v>11</v>
      </c>
      <c r="G26" s="7" t="n">
        <v>2</v>
      </c>
      <c r="H26" s="6" t="n">
        <v>1600</v>
      </c>
      <c r="I26" s="6" t="n">
        <v>1044</v>
      </c>
      <c r="J26" s="8" t="n">
        <f aca="false">(K26*1000)/H26</f>
        <v>7.5</v>
      </c>
      <c r="K26" s="6" t="n">
        <v>12</v>
      </c>
      <c r="L26" s="6" t="n">
        <v>12</v>
      </c>
      <c r="M26" s="9" t="n">
        <f aca="false">(L26/K26)*100</f>
        <v>100</v>
      </c>
      <c r="N26" s="6" t="n">
        <v>12</v>
      </c>
      <c r="O26" s="9" t="n">
        <v>100</v>
      </c>
      <c r="P26" s="6" t="n">
        <v>12</v>
      </c>
      <c r="Q26" s="9" t="n">
        <f aca="false">(P26/N26)*100</f>
        <v>100</v>
      </c>
      <c r="R26" s="6" t="n">
        <v>4</v>
      </c>
      <c r="S26" s="9" t="n">
        <v>33.3333333333333</v>
      </c>
      <c r="T26" s="6" t="s">
        <v>34</v>
      </c>
      <c r="U26" s="6" t="n">
        <v>3.5</v>
      </c>
      <c r="V26" s="10" t="n">
        <v>7.25</v>
      </c>
      <c r="W26" s="10" t="n">
        <v>28.1666666666667</v>
      </c>
      <c r="X26" s="10" t="n">
        <v>31.25</v>
      </c>
      <c r="Y26" s="10" t="n">
        <v>42.5833333333333</v>
      </c>
      <c r="Z26" s="10" t="n">
        <v>43.5833333333333</v>
      </c>
      <c r="AA26" s="10" t="n">
        <v>76.1666666666667</v>
      </c>
      <c r="AB26" s="10" t="n">
        <f aca="false">W26-V26</f>
        <v>20.9166666666667</v>
      </c>
      <c r="AC26" s="10" t="n">
        <f aca="false">X26-W26</f>
        <v>3.0833333333333</v>
      </c>
      <c r="AD26" s="10" t="n">
        <f aca="false">Y26-X26</f>
        <v>11.3333333333333</v>
      </c>
      <c r="AE26" s="10" t="n">
        <f aca="false">Z26-Y26</f>
        <v>1</v>
      </c>
      <c r="AF26" s="10" t="n">
        <f aca="false">Z26-X26</f>
        <v>12.3333333333333</v>
      </c>
      <c r="AG26" s="10" t="n">
        <f aca="false">AA26-Z26</f>
        <v>32.5833333333334</v>
      </c>
      <c r="AH26" s="6" t="s">
        <v>36</v>
      </c>
      <c r="AI26" s="11"/>
      <c r="AJ26" s="11"/>
      <c r="AK26" s="11"/>
      <c r="AL26" s="11"/>
      <c r="AM26" s="11"/>
      <c r="AN26" s="11"/>
      <c r="AO26" s="11"/>
    </row>
    <row r="27" customFormat="false" ht="14.25" hidden="false" customHeight="true" outlineLevel="0" collapsed="false">
      <c r="A27" s="6" t="n">
        <v>11047</v>
      </c>
      <c r="B27" s="7" t="n">
        <v>34</v>
      </c>
      <c r="C27" s="7" t="n">
        <v>28.7</v>
      </c>
      <c r="D27" s="7" t="n">
        <v>6.5</v>
      </c>
      <c r="E27" s="7" t="n">
        <v>5.3</v>
      </c>
      <c r="F27" s="7" t="n">
        <v>13</v>
      </c>
      <c r="G27" s="7" t="n">
        <v>2</v>
      </c>
      <c r="H27" s="6" t="n">
        <v>2311</v>
      </c>
      <c r="I27" s="6" t="n">
        <v>1262</v>
      </c>
      <c r="J27" s="8" t="n">
        <f aca="false">(K27*1000)/H27</f>
        <v>3.02899177845089</v>
      </c>
      <c r="K27" s="6" t="n">
        <v>7</v>
      </c>
      <c r="L27" s="6" t="n">
        <v>7</v>
      </c>
      <c r="M27" s="9" t="n">
        <f aca="false">(L27/K27)*100</f>
        <v>100</v>
      </c>
      <c r="N27" s="6" t="n">
        <v>5</v>
      </c>
      <c r="O27" s="9" t="n">
        <v>71.4285714285714</v>
      </c>
      <c r="P27" s="6" t="n">
        <v>5</v>
      </c>
      <c r="Q27" s="9" t="n">
        <f aca="false">(P27/N27)*100</f>
        <v>100</v>
      </c>
      <c r="R27" s="6" t="n">
        <v>3</v>
      </c>
      <c r="S27" s="9" t="n">
        <v>60</v>
      </c>
      <c r="T27" s="6" t="s">
        <v>34</v>
      </c>
      <c r="U27" s="6" t="n">
        <v>4.2</v>
      </c>
      <c r="V27" s="10" t="n">
        <v>6.58333333333333</v>
      </c>
      <c r="W27" s="10" t="n">
        <v>19.25</v>
      </c>
      <c r="X27" s="10" t="n">
        <v>21.8333333333333</v>
      </c>
      <c r="Y27" s="10" t="n">
        <v>23.1666666666667</v>
      </c>
      <c r="Z27" s="10" t="n">
        <v>65.4166666666667</v>
      </c>
      <c r="AA27" s="10" t="n">
        <v>66</v>
      </c>
      <c r="AB27" s="10" t="n">
        <f aca="false">W27-V27</f>
        <v>12.6666666666667</v>
      </c>
      <c r="AC27" s="10" t="n">
        <f aca="false">X27-W27</f>
        <v>2.5833333333333</v>
      </c>
      <c r="AD27" s="10" t="n">
        <f aca="false">Y27-X27</f>
        <v>1.3333333333334</v>
      </c>
      <c r="AE27" s="10" t="n">
        <f aca="false">Z27-Y27</f>
        <v>42.25</v>
      </c>
      <c r="AF27" s="10" t="n">
        <f aca="false">Z27-X27</f>
        <v>43.5833333333334</v>
      </c>
      <c r="AG27" s="10" t="n">
        <f aca="false">AA27-Z27</f>
        <v>0.5833333333333</v>
      </c>
      <c r="AH27" s="6" t="s">
        <v>36</v>
      </c>
      <c r="AI27" s="11"/>
      <c r="AJ27" s="11"/>
      <c r="AK27" s="11"/>
      <c r="AL27" s="11"/>
      <c r="AM27" s="11"/>
      <c r="AN27" s="11"/>
      <c r="AO27" s="11"/>
    </row>
    <row r="28" customFormat="false" ht="14.25" hidden="false" customHeight="true" outlineLevel="0" collapsed="false">
      <c r="A28" s="6" t="n">
        <v>11047</v>
      </c>
      <c r="B28" s="7" t="n">
        <v>34</v>
      </c>
      <c r="C28" s="7" t="n">
        <v>28.7</v>
      </c>
      <c r="D28" s="7" t="n">
        <v>6.5</v>
      </c>
      <c r="E28" s="7" t="n">
        <v>5.3</v>
      </c>
      <c r="F28" s="7" t="n">
        <v>13</v>
      </c>
      <c r="G28" s="7" t="n">
        <v>2</v>
      </c>
      <c r="H28" s="6" t="n">
        <v>2311</v>
      </c>
      <c r="I28" s="6" t="n">
        <v>1262</v>
      </c>
      <c r="J28" s="8" t="n">
        <f aca="false">(K28*1000)/H28</f>
        <v>3.02899177845089</v>
      </c>
      <c r="K28" s="6" t="n">
        <v>7</v>
      </c>
      <c r="L28" s="6" t="n">
        <v>7</v>
      </c>
      <c r="M28" s="9" t="n">
        <f aca="false">(L28/K28)*100</f>
        <v>100</v>
      </c>
      <c r="N28" s="6" t="n">
        <v>5</v>
      </c>
      <c r="O28" s="9" t="n">
        <v>71.4285714285714</v>
      </c>
      <c r="P28" s="6" t="n">
        <v>5</v>
      </c>
      <c r="Q28" s="9" t="n">
        <f aca="false">(P28/N28)*100</f>
        <v>100</v>
      </c>
      <c r="R28" s="6" t="n">
        <v>3</v>
      </c>
      <c r="S28" s="9" t="n">
        <v>60</v>
      </c>
      <c r="T28" s="6" t="s">
        <v>34</v>
      </c>
      <c r="U28" s="6" t="n">
        <v>5.5</v>
      </c>
      <c r="V28" s="10" t="n">
        <v>8.16666666666667</v>
      </c>
      <c r="W28" s="10" t="n">
        <v>17.5</v>
      </c>
      <c r="X28" s="10" t="n">
        <v>20</v>
      </c>
      <c r="Y28" s="10" t="n">
        <v>30.1666666666667</v>
      </c>
      <c r="Z28" s="10" t="n">
        <v>30.5</v>
      </c>
      <c r="AA28" s="10" t="n">
        <v>61.4166666666667</v>
      </c>
      <c r="AB28" s="10" t="n">
        <f aca="false">W28-V28</f>
        <v>9.33333333333333</v>
      </c>
      <c r="AC28" s="10" t="n">
        <f aca="false">X28-W28</f>
        <v>2.5</v>
      </c>
      <c r="AD28" s="10" t="n">
        <f aca="false">Y28-X28</f>
        <v>10.1666666666667</v>
      </c>
      <c r="AE28" s="10" t="n">
        <f aca="false">Z28-Y28</f>
        <v>0.3333333333333</v>
      </c>
      <c r="AF28" s="10" t="n">
        <f aca="false">Z28-X28</f>
        <v>10.5</v>
      </c>
      <c r="AG28" s="10" t="n">
        <f aca="false">AA28-Z28</f>
        <v>30.9166666666667</v>
      </c>
      <c r="AH28" s="6" t="s">
        <v>36</v>
      </c>
      <c r="AI28" s="11"/>
      <c r="AJ28" s="11"/>
      <c r="AK28" s="11"/>
      <c r="AL28" s="11"/>
      <c r="AM28" s="11"/>
      <c r="AN28" s="11"/>
      <c r="AO28" s="11"/>
    </row>
    <row r="29" customFormat="false" ht="14.25" hidden="false" customHeight="true" outlineLevel="0" collapsed="false">
      <c r="A29" s="6" t="n">
        <v>11047</v>
      </c>
      <c r="B29" s="7" t="n">
        <v>34</v>
      </c>
      <c r="C29" s="7" t="n">
        <v>28.7</v>
      </c>
      <c r="D29" s="7" t="n">
        <v>6.5</v>
      </c>
      <c r="E29" s="7" t="n">
        <v>5.3</v>
      </c>
      <c r="F29" s="7" t="n">
        <v>13</v>
      </c>
      <c r="G29" s="7" t="n">
        <v>2</v>
      </c>
      <c r="H29" s="6" t="n">
        <v>2311</v>
      </c>
      <c r="I29" s="6" t="n">
        <v>1262</v>
      </c>
      <c r="J29" s="8" t="n">
        <f aca="false">(K29*1000)/H29</f>
        <v>3.02899177845089</v>
      </c>
      <c r="K29" s="6" t="n">
        <v>7</v>
      </c>
      <c r="L29" s="6" t="n">
        <v>7</v>
      </c>
      <c r="M29" s="9" t="n">
        <f aca="false">(L29/K29)*100</f>
        <v>100</v>
      </c>
      <c r="N29" s="6" t="n">
        <v>5</v>
      </c>
      <c r="O29" s="9" t="n">
        <v>71.4285714285714</v>
      </c>
      <c r="P29" s="6" t="n">
        <v>5</v>
      </c>
      <c r="Q29" s="9" t="n">
        <f aca="false">(P29/N29)*100</f>
        <v>100</v>
      </c>
      <c r="R29" s="6" t="n">
        <v>3</v>
      </c>
      <c r="S29" s="9" t="n">
        <v>60</v>
      </c>
      <c r="T29" s="6" t="s">
        <v>34</v>
      </c>
      <c r="U29" s="6" t="n">
        <v>5.7</v>
      </c>
      <c r="V29" s="10" t="n">
        <v>6</v>
      </c>
      <c r="W29" s="10" t="n">
        <v>19</v>
      </c>
      <c r="X29" s="10" t="n">
        <v>22.1666666666667</v>
      </c>
      <c r="Y29" s="10" t="n">
        <v>34.5</v>
      </c>
      <c r="Z29" s="10" t="n">
        <v>36</v>
      </c>
      <c r="AA29" s="10" t="n">
        <v>55.0833333333333</v>
      </c>
      <c r="AB29" s="10" t="n">
        <f aca="false">W29-V29</f>
        <v>13</v>
      </c>
      <c r="AC29" s="10" t="n">
        <f aca="false">X29-W29</f>
        <v>3.1666666666667</v>
      </c>
      <c r="AD29" s="10" t="n">
        <f aca="false">Y29-X29</f>
        <v>12.3333333333333</v>
      </c>
      <c r="AE29" s="10" t="n">
        <f aca="false">Z29-Y29</f>
        <v>1.5</v>
      </c>
      <c r="AF29" s="10" t="n">
        <f aca="false">Z29-X29</f>
        <v>13.8333333333333</v>
      </c>
      <c r="AG29" s="10" t="n">
        <f aca="false">AA29-Z29</f>
        <v>19.0833333333333</v>
      </c>
      <c r="AH29" s="6" t="s">
        <v>36</v>
      </c>
      <c r="AI29" s="11"/>
      <c r="AJ29" s="11"/>
      <c r="AK29" s="11"/>
      <c r="AL29" s="11"/>
      <c r="AM29" s="11"/>
      <c r="AN29" s="11"/>
      <c r="AO29" s="11"/>
    </row>
    <row r="30" customFormat="false" ht="14.25" hidden="false" customHeight="true" outlineLevel="0" collapsed="false">
      <c r="A30" s="6" t="n">
        <v>11047</v>
      </c>
      <c r="B30" s="7" t="n">
        <v>34</v>
      </c>
      <c r="C30" s="7" t="n">
        <v>28.7</v>
      </c>
      <c r="D30" s="7" t="n">
        <v>6.5</v>
      </c>
      <c r="E30" s="7" t="n">
        <v>5.3</v>
      </c>
      <c r="F30" s="7" t="n">
        <v>13</v>
      </c>
      <c r="G30" s="7" t="n">
        <v>2</v>
      </c>
      <c r="H30" s="6" t="n">
        <v>2311</v>
      </c>
      <c r="I30" s="6" t="n">
        <v>1262</v>
      </c>
      <c r="J30" s="8" t="n">
        <f aca="false">(K30*1000)/H30</f>
        <v>3.02899177845089</v>
      </c>
      <c r="K30" s="6" t="n">
        <v>7</v>
      </c>
      <c r="L30" s="6" t="n">
        <v>7</v>
      </c>
      <c r="M30" s="9" t="n">
        <f aca="false">(L30/K30)*100</f>
        <v>100</v>
      </c>
      <c r="N30" s="6" t="n">
        <v>5</v>
      </c>
      <c r="O30" s="9" t="n">
        <v>71.4285714285714</v>
      </c>
      <c r="P30" s="6" t="n">
        <v>5</v>
      </c>
      <c r="Q30" s="9" t="n">
        <f aca="false">(P30/N30)*100</f>
        <v>100</v>
      </c>
      <c r="R30" s="6" t="n">
        <v>3</v>
      </c>
      <c r="S30" s="9" t="n">
        <v>60</v>
      </c>
      <c r="T30" s="6" t="s">
        <v>34</v>
      </c>
      <c r="U30" s="6" t="n">
        <v>5.2</v>
      </c>
      <c r="V30" s="10" t="n">
        <v>7.16666666666667</v>
      </c>
      <c r="W30" s="10" t="n">
        <v>19.1666666666667</v>
      </c>
      <c r="X30" s="10" t="n">
        <v>23.4166666666667</v>
      </c>
      <c r="Y30" s="10" t="n">
        <v>34.1666666666667</v>
      </c>
      <c r="Z30" s="10" t="n">
        <v>34.9166666666667</v>
      </c>
      <c r="AA30" s="10" t="n">
        <v>69.1666666666667</v>
      </c>
      <c r="AB30" s="10" t="n">
        <f aca="false">W30-V30</f>
        <v>12</v>
      </c>
      <c r="AC30" s="10" t="n">
        <f aca="false">X30-W30</f>
        <v>4.25</v>
      </c>
      <c r="AD30" s="10" t="n">
        <f aca="false">Y30-X30</f>
        <v>10.75</v>
      </c>
      <c r="AE30" s="10" t="n">
        <f aca="false">Z30-Y30</f>
        <v>0.75</v>
      </c>
      <c r="AF30" s="10" t="n">
        <f aca="false">Z30-X30</f>
        <v>11.5</v>
      </c>
      <c r="AG30" s="10" t="n">
        <f aca="false">AA30-Z30</f>
        <v>34.25</v>
      </c>
      <c r="AH30" s="6" t="s">
        <v>35</v>
      </c>
      <c r="AI30" s="11"/>
      <c r="AJ30" s="11"/>
      <c r="AK30" s="11"/>
      <c r="AL30" s="11"/>
      <c r="AM30" s="11"/>
      <c r="AN30" s="11"/>
      <c r="AO30" s="11"/>
    </row>
    <row r="31" customFormat="false" ht="14.25" hidden="false" customHeight="true" outlineLevel="0" collapsed="false">
      <c r="A31" s="6" t="n">
        <v>11047</v>
      </c>
      <c r="B31" s="7" t="n">
        <v>34</v>
      </c>
      <c r="C31" s="7" t="n">
        <v>28.7</v>
      </c>
      <c r="D31" s="7" t="n">
        <v>6.5</v>
      </c>
      <c r="E31" s="7" t="n">
        <v>5.3</v>
      </c>
      <c r="F31" s="7" t="n">
        <v>13</v>
      </c>
      <c r="G31" s="7" t="n">
        <v>2</v>
      </c>
      <c r="H31" s="6" t="n">
        <v>2311</v>
      </c>
      <c r="I31" s="6" t="n">
        <v>1262</v>
      </c>
      <c r="J31" s="8" t="n">
        <f aca="false">(K31*1000)/H31</f>
        <v>3.02899177845089</v>
      </c>
      <c r="K31" s="6" t="n">
        <v>7</v>
      </c>
      <c r="L31" s="6" t="n">
        <v>7</v>
      </c>
      <c r="M31" s="9" t="n">
        <f aca="false">(L31/K31)*100</f>
        <v>100</v>
      </c>
      <c r="N31" s="6" t="n">
        <v>5</v>
      </c>
      <c r="O31" s="9" t="n">
        <v>71.4285714285714</v>
      </c>
      <c r="P31" s="6" t="n">
        <v>5</v>
      </c>
      <c r="Q31" s="9" t="n">
        <f aca="false">(P31/N31)*100</f>
        <v>100</v>
      </c>
      <c r="R31" s="6" t="n">
        <v>3</v>
      </c>
      <c r="S31" s="9" t="n">
        <v>60</v>
      </c>
      <c r="T31" s="6" t="s">
        <v>34</v>
      </c>
      <c r="U31" s="6" t="n">
        <v>7.7</v>
      </c>
      <c r="V31" s="10" t="n">
        <v>7.75</v>
      </c>
      <c r="W31" s="10" t="n">
        <v>19.75</v>
      </c>
      <c r="X31" s="10" t="n">
        <v>22.4166666666667</v>
      </c>
      <c r="Y31" s="10" t="n">
        <v>24.6666666666667</v>
      </c>
      <c r="Z31" s="10" t="n">
        <v>37.75</v>
      </c>
      <c r="AA31" s="10" t="n">
        <v>57.8333333333333</v>
      </c>
      <c r="AB31" s="10" t="n">
        <f aca="false">W31-V31</f>
        <v>12</v>
      </c>
      <c r="AC31" s="10" t="n">
        <f aca="false">X31-W31</f>
        <v>2.6666666666667</v>
      </c>
      <c r="AD31" s="10" t="n">
        <f aca="false">Y31-X31</f>
        <v>2.25</v>
      </c>
      <c r="AE31" s="10" t="n">
        <f aca="false">Z31-Y31</f>
        <v>13.0833333333333</v>
      </c>
      <c r="AF31" s="10" t="n">
        <f aca="false">Z31-X31</f>
        <v>15.3333333333333</v>
      </c>
      <c r="AG31" s="10" t="n">
        <f aca="false">AA31-Z31</f>
        <v>20.0833333333333</v>
      </c>
      <c r="AH31" s="6" t="s">
        <v>35</v>
      </c>
      <c r="AI31" s="11"/>
      <c r="AJ31" s="11"/>
      <c r="AK31" s="11"/>
      <c r="AL31" s="11"/>
      <c r="AM31" s="11"/>
      <c r="AN31" s="11"/>
      <c r="AO31" s="11"/>
    </row>
    <row r="32" customFormat="false" ht="14.25" hidden="false" customHeight="true" outlineLevel="0" collapsed="false">
      <c r="A32" s="6" t="n">
        <v>11062</v>
      </c>
      <c r="B32" s="7" t="n">
        <v>37</v>
      </c>
      <c r="C32" s="7" t="n">
        <v>23.5</v>
      </c>
      <c r="D32" s="7" t="n">
        <v>14.6</v>
      </c>
      <c r="E32" s="7" t="n">
        <v>1.6</v>
      </c>
      <c r="F32" s="7" t="n">
        <v>6</v>
      </c>
      <c r="G32" s="7" t="n">
        <v>4</v>
      </c>
      <c r="H32" s="6" t="n">
        <v>3250</v>
      </c>
      <c r="I32" s="6" t="n">
        <v>1720</v>
      </c>
      <c r="J32" s="8" t="n">
        <f aca="false">(K32*1000)/H32</f>
        <v>3.07692307692308</v>
      </c>
      <c r="K32" s="6" t="n">
        <v>10</v>
      </c>
      <c r="L32" s="6" t="n">
        <v>8</v>
      </c>
      <c r="M32" s="9" t="n">
        <f aca="false">(L32/K32)*100</f>
        <v>80</v>
      </c>
      <c r="N32" s="6" t="n">
        <v>6</v>
      </c>
      <c r="O32" s="9" t="n">
        <v>75</v>
      </c>
      <c r="P32" s="6" t="n">
        <v>6</v>
      </c>
      <c r="Q32" s="9" t="n">
        <f aca="false">(P32/N32)*100</f>
        <v>100</v>
      </c>
      <c r="R32" s="6" t="n">
        <v>5</v>
      </c>
      <c r="S32" s="9" t="n">
        <v>83.3333333333333</v>
      </c>
      <c r="T32" s="6" t="s">
        <v>34</v>
      </c>
      <c r="U32" s="6" t="n">
        <v>8.7</v>
      </c>
      <c r="V32" s="10" t="n">
        <v>5.91666666666667</v>
      </c>
      <c r="W32" s="10" t="n">
        <v>20</v>
      </c>
      <c r="X32" s="10" t="n">
        <v>22.1666666666667</v>
      </c>
      <c r="Y32" s="10" t="n">
        <v>32.75</v>
      </c>
      <c r="Z32" s="10" t="n">
        <v>36.4166666666667</v>
      </c>
      <c r="AA32" s="10" t="n">
        <v>74.3333333333333</v>
      </c>
      <c r="AB32" s="10" t="n">
        <f aca="false">W32-V32</f>
        <v>14.0833333333333</v>
      </c>
      <c r="AC32" s="10" t="n">
        <f aca="false">X32-W32</f>
        <v>2.1666666666667</v>
      </c>
      <c r="AD32" s="10" t="n">
        <f aca="false">Y32-X32</f>
        <v>10.5833333333333</v>
      </c>
      <c r="AE32" s="10" t="n">
        <f aca="false">Z32-Y32</f>
        <v>3.6666666666667</v>
      </c>
      <c r="AF32" s="10" t="n">
        <f aca="false">Z32-X32</f>
        <v>14.25</v>
      </c>
      <c r="AG32" s="10" t="n">
        <f aca="false">AA32-Z32</f>
        <v>37.9166666666666</v>
      </c>
      <c r="AH32" s="6" t="s">
        <v>36</v>
      </c>
      <c r="AI32" s="11"/>
      <c r="AJ32" s="11"/>
      <c r="AK32" s="11"/>
      <c r="AL32" s="11"/>
      <c r="AM32" s="11"/>
      <c r="AN32" s="11"/>
      <c r="AO32" s="11"/>
    </row>
    <row r="33" customFormat="false" ht="14.25" hidden="false" customHeight="true" outlineLevel="0" collapsed="false">
      <c r="A33" s="6" t="n">
        <v>11062</v>
      </c>
      <c r="B33" s="7" t="n">
        <v>37</v>
      </c>
      <c r="C33" s="7" t="n">
        <v>23.5</v>
      </c>
      <c r="D33" s="7" t="n">
        <v>14.6</v>
      </c>
      <c r="E33" s="7" t="n">
        <v>1.6</v>
      </c>
      <c r="F33" s="7" t="n">
        <v>6</v>
      </c>
      <c r="G33" s="7" t="n">
        <v>4</v>
      </c>
      <c r="H33" s="6" t="n">
        <v>3250</v>
      </c>
      <c r="I33" s="6" t="n">
        <v>1720</v>
      </c>
      <c r="J33" s="8" t="n">
        <f aca="false">(K33*1000)/H33</f>
        <v>3.07692307692308</v>
      </c>
      <c r="K33" s="6" t="n">
        <v>10</v>
      </c>
      <c r="L33" s="6" t="n">
        <v>8</v>
      </c>
      <c r="M33" s="9" t="n">
        <f aca="false">(L33/K33)*100</f>
        <v>80</v>
      </c>
      <c r="N33" s="6" t="n">
        <v>6</v>
      </c>
      <c r="O33" s="9" t="n">
        <v>75</v>
      </c>
      <c r="P33" s="6" t="n">
        <v>6</v>
      </c>
      <c r="Q33" s="9" t="n">
        <f aca="false">(P33/N33)*100</f>
        <v>100</v>
      </c>
      <c r="R33" s="6" t="n">
        <v>5</v>
      </c>
      <c r="S33" s="9" t="n">
        <v>83.3333333333333</v>
      </c>
      <c r="T33" s="6" t="s">
        <v>34</v>
      </c>
      <c r="U33" s="6" t="n">
        <v>3.8</v>
      </c>
      <c r="V33" s="10" t="n">
        <v>6.91666666666667</v>
      </c>
      <c r="W33" s="10" t="n">
        <v>25.5</v>
      </c>
      <c r="X33" s="10" t="n">
        <v>27.4166666666667</v>
      </c>
      <c r="Y33" s="10" t="n">
        <v>39.3333333333333</v>
      </c>
      <c r="Z33" s="10" t="n">
        <v>39.5833333333333</v>
      </c>
      <c r="AA33" s="10" t="n">
        <v>83.5</v>
      </c>
      <c r="AB33" s="10" t="n">
        <f aca="false">W33-V33</f>
        <v>18.5833333333333</v>
      </c>
      <c r="AC33" s="10" t="n">
        <f aca="false">X33-W33</f>
        <v>1.9166666666667</v>
      </c>
      <c r="AD33" s="10" t="n">
        <f aca="false">Y33-X33</f>
        <v>11.9166666666666</v>
      </c>
      <c r="AE33" s="10" t="n">
        <f aca="false">Z33-Y33</f>
        <v>0.25</v>
      </c>
      <c r="AF33" s="10" t="n">
        <f aca="false">Z33-X33</f>
        <v>12.1666666666666</v>
      </c>
      <c r="AG33" s="10" t="n">
        <f aca="false">AA33-Z33</f>
        <v>43.9166666666667</v>
      </c>
      <c r="AH33" s="6" t="s">
        <v>36</v>
      </c>
      <c r="AI33" s="11"/>
      <c r="AJ33" s="11"/>
      <c r="AK33" s="11"/>
      <c r="AL33" s="11"/>
      <c r="AM33" s="11"/>
      <c r="AN33" s="11"/>
      <c r="AO33" s="11"/>
    </row>
    <row r="34" customFormat="false" ht="14.25" hidden="false" customHeight="true" outlineLevel="0" collapsed="false">
      <c r="A34" s="6" t="n">
        <v>11062</v>
      </c>
      <c r="B34" s="7" t="n">
        <v>37</v>
      </c>
      <c r="C34" s="7" t="n">
        <v>23.5</v>
      </c>
      <c r="D34" s="7" t="n">
        <v>14.6</v>
      </c>
      <c r="E34" s="7" t="n">
        <v>1.6</v>
      </c>
      <c r="F34" s="7" t="n">
        <v>6</v>
      </c>
      <c r="G34" s="7" t="n">
        <v>4</v>
      </c>
      <c r="H34" s="6" t="n">
        <v>3250</v>
      </c>
      <c r="I34" s="6" t="n">
        <v>1720</v>
      </c>
      <c r="J34" s="8" t="n">
        <f aca="false">(K34*1000)/H34</f>
        <v>3.07692307692308</v>
      </c>
      <c r="K34" s="6" t="n">
        <v>10</v>
      </c>
      <c r="L34" s="6" t="n">
        <v>8</v>
      </c>
      <c r="M34" s="9" t="n">
        <f aca="false">(L34/K34)*100</f>
        <v>80</v>
      </c>
      <c r="N34" s="6" t="n">
        <v>6</v>
      </c>
      <c r="O34" s="9" t="n">
        <v>75</v>
      </c>
      <c r="P34" s="6" t="n">
        <v>6</v>
      </c>
      <c r="Q34" s="9" t="n">
        <f aca="false">(P34/N34)*100</f>
        <v>100</v>
      </c>
      <c r="R34" s="6" t="n">
        <v>5</v>
      </c>
      <c r="S34" s="9" t="n">
        <v>83.3333333333333</v>
      </c>
      <c r="T34" s="6" t="s">
        <v>34</v>
      </c>
      <c r="U34" s="6" t="n">
        <v>6.2</v>
      </c>
      <c r="V34" s="10" t="n">
        <v>5.83333333333333</v>
      </c>
      <c r="W34" s="10" t="n">
        <v>21.3333333333333</v>
      </c>
      <c r="X34" s="10" t="n">
        <v>23.5</v>
      </c>
      <c r="Y34" s="10" t="n">
        <v>33.25</v>
      </c>
      <c r="Z34" s="10" t="n">
        <v>34.4166666666667</v>
      </c>
      <c r="AA34" s="10" t="n">
        <v>46.25</v>
      </c>
      <c r="AB34" s="10" t="n">
        <f aca="false">W34-V34</f>
        <v>15.5</v>
      </c>
      <c r="AC34" s="10" t="n">
        <f aca="false">X34-W34</f>
        <v>2.1666666666667</v>
      </c>
      <c r="AD34" s="10" t="n">
        <f aca="false">Y34-X34</f>
        <v>9.75</v>
      </c>
      <c r="AE34" s="10" t="n">
        <f aca="false">Z34-Y34</f>
        <v>1.1666666666667</v>
      </c>
      <c r="AF34" s="10" t="n">
        <f aca="false">Z34-X34</f>
        <v>10.9166666666667</v>
      </c>
      <c r="AG34" s="10" t="n">
        <f aca="false">AA34-Z34</f>
        <v>11.8333333333333</v>
      </c>
      <c r="AH34" s="6" t="s">
        <v>36</v>
      </c>
      <c r="AI34" s="11"/>
      <c r="AJ34" s="11"/>
      <c r="AK34" s="11"/>
      <c r="AL34" s="11"/>
      <c r="AM34" s="11"/>
      <c r="AN34" s="11"/>
      <c r="AO34" s="11"/>
    </row>
    <row r="35" customFormat="false" ht="14.25" hidden="false" customHeight="true" outlineLevel="0" collapsed="false">
      <c r="A35" s="6" t="n">
        <v>11062</v>
      </c>
      <c r="B35" s="7" t="n">
        <v>37</v>
      </c>
      <c r="C35" s="7" t="n">
        <v>23.5</v>
      </c>
      <c r="D35" s="7" t="n">
        <v>14.6</v>
      </c>
      <c r="E35" s="7" t="n">
        <v>1.6</v>
      </c>
      <c r="F35" s="7" t="n">
        <v>6</v>
      </c>
      <c r="G35" s="7" t="n">
        <v>4</v>
      </c>
      <c r="H35" s="6" t="n">
        <v>3250</v>
      </c>
      <c r="I35" s="6" t="n">
        <v>1720</v>
      </c>
      <c r="J35" s="8" t="n">
        <f aca="false">(K35*1000)/H35</f>
        <v>3.07692307692308</v>
      </c>
      <c r="K35" s="6" t="n">
        <v>10</v>
      </c>
      <c r="L35" s="6" t="n">
        <v>8</v>
      </c>
      <c r="M35" s="9" t="n">
        <f aca="false">(L35/K35)*100</f>
        <v>80</v>
      </c>
      <c r="N35" s="6" t="n">
        <v>6</v>
      </c>
      <c r="O35" s="9" t="n">
        <v>75</v>
      </c>
      <c r="P35" s="6" t="n">
        <v>6</v>
      </c>
      <c r="Q35" s="9" t="n">
        <f aca="false">(P35/N35)*100</f>
        <v>100</v>
      </c>
      <c r="R35" s="6" t="n">
        <v>5</v>
      </c>
      <c r="S35" s="9" t="n">
        <v>83.3333333333333</v>
      </c>
      <c r="T35" s="6" t="s">
        <v>34</v>
      </c>
      <c r="U35" s="6" t="n">
        <v>7.7</v>
      </c>
      <c r="V35" s="10" t="n">
        <v>5.75</v>
      </c>
      <c r="W35" s="10" t="n">
        <v>23</v>
      </c>
      <c r="X35" s="10" t="n">
        <v>25.0833333333333</v>
      </c>
      <c r="Y35" s="10" t="n">
        <v>36.5</v>
      </c>
      <c r="Z35" s="10" t="n">
        <v>36.75</v>
      </c>
      <c r="AA35" s="10" t="n">
        <v>56.9166666666667</v>
      </c>
      <c r="AB35" s="10" t="n">
        <f aca="false">W35-V35</f>
        <v>17.25</v>
      </c>
      <c r="AC35" s="10" t="n">
        <f aca="false">X35-W35</f>
        <v>2.0833333333333</v>
      </c>
      <c r="AD35" s="10" t="n">
        <f aca="false">Y35-X35</f>
        <v>11.4166666666667</v>
      </c>
      <c r="AE35" s="10" t="n">
        <f aca="false">Z35-Y35</f>
        <v>0.25</v>
      </c>
      <c r="AF35" s="10" t="n">
        <f aca="false">Z35-X35</f>
        <v>11.6666666666667</v>
      </c>
      <c r="AG35" s="10" t="n">
        <f aca="false">AA35-Z35</f>
        <v>20.1666666666667</v>
      </c>
      <c r="AH35" s="6" t="s">
        <v>36</v>
      </c>
      <c r="AI35" s="11"/>
      <c r="AJ35" s="11"/>
      <c r="AK35" s="11"/>
      <c r="AL35" s="11"/>
      <c r="AM35" s="11"/>
      <c r="AN35" s="11"/>
      <c r="AO35" s="11"/>
    </row>
    <row r="36" customFormat="false" ht="14.25" hidden="false" customHeight="true" outlineLevel="0" collapsed="false">
      <c r="A36" s="6" t="n">
        <v>11062</v>
      </c>
      <c r="B36" s="7" t="n">
        <v>37</v>
      </c>
      <c r="C36" s="7" t="n">
        <v>23.5</v>
      </c>
      <c r="D36" s="7" t="n">
        <v>14.6</v>
      </c>
      <c r="E36" s="7" t="n">
        <v>1.6</v>
      </c>
      <c r="F36" s="7" t="n">
        <v>6</v>
      </c>
      <c r="G36" s="7" t="n">
        <v>4</v>
      </c>
      <c r="H36" s="6" t="n">
        <v>3250</v>
      </c>
      <c r="I36" s="6" t="n">
        <v>1720</v>
      </c>
      <c r="J36" s="8" t="n">
        <f aca="false">(K36*1000)/H36</f>
        <v>3.07692307692308</v>
      </c>
      <c r="K36" s="6" t="n">
        <v>10</v>
      </c>
      <c r="L36" s="6" t="n">
        <v>8</v>
      </c>
      <c r="M36" s="9" t="n">
        <f aca="false">(L36/K36)*100</f>
        <v>80</v>
      </c>
      <c r="N36" s="6" t="n">
        <v>6</v>
      </c>
      <c r="O36" s="9" t="n">
        <v>75</v>
      </c>
      <c r="P36" s="6" t="n">
        <v>6</v>
      </c>
      <c r="Q36" s="9" t="n">
        <f aca="false">(P36/N36)*100</f>
        <v>100</v>
      </c>
      <c r="R36" s="6" t="n">
        <v>5</v>
      </c>
      <c r="S36" s="9" t="n">
        <v>83.3333333333333</v>
      </c>
      <c r="T36" s="6" t="s">
        <v>34</v>
      </c>
      <c r="U36" s="6" t="n">
        <v>6.9</v>
      </c>
      <c r="V36" s="10" t="n">
        <v>5.83333333333333</v>
      </c>
      <c r="W36" s="10" t="n">
        <v>20.5833333333333</v>
      </c>
      <c r="X36" s="10" t="n">
        <v>22.8333333333333</v>
      </c>
      <c r="Y36" s="10" t="n">
        <v>32</v>
      </c>
      <c r="Z36" s="10" t="n">
        <v>32.3333333333333</v>
      </c>
      <c r="AA36" s="10" t="n">
        <v>50.25</v>
      </c>
      <c r="AB36" s="10" t="n">
        <f aca="false">W36-V36</f>
        <v>14.75</v>
      </c>
      <c r="AC36" s="10" t="n">
        <f aca="false">X36-W36</f>
        <v>2.25</v>
      </c>
      <c r="AD36" s="10" t="n">
        <f aca="false">Y36-X36</f>
        <v>9.1666666666667</v>
      </c>
      <c r="AE36" s="10" t="n">
        <f aca="false">Z36-Y36</f>
        <v>0.3333333333333</v>
      </c>
      <c r="AF36" s="10" t="n">
        <f aca="false">Z36-X36</f>
        <v>9.5</v>
      </c>
      <c r="AG36" s="10" t="n">
        <f aca="false">AA36-Z36</f>
        <v>17.9166666666667</v>
      </c>
      <c r="AH36" s="6" t="s">
        <v>35</v>
      </c>
      <c r="AI36" s="11"/>
      <c r="AJ36" s="11"/>
      <c r="AK36" s="11"/>
      <c r="AL36" s="11"/>
      <c r="AM36" s="11"/>
      <c r="AN36" s="11"/>
      <c r="AO36" s="11"/>
    </row>
    <row r="37" customFormat="false" ht="14.25" hidden="false" customHeight="true" outlineLevel="0" collapsed="false">
      <c r="A37" s="6" t="n">
        <v>11062</v>
      </c>
      <c r="B37" s="7" t="n">
        <v>37</v>
      </c>
      <c r="C37" s="7" t="n">
        <v>23.5</v>
      </c>
      <c r="D37" s="7" t="n">
        <v>14.6</v>
      </c>
      <c r="E37" s="7" t="n">
        <v>1.6</v>
      </c>
      <c r="F37" s="7" t="n">
        <v>6</v>
      </c>
      <c r="G37" s="7" t="n">
        <v>4</v>
      </c>
      <c r="H37" s="6" t="n">
        <v>3250</v>
      </c>
      <c r="I37" s="6" t="n">
        <v>1720</v>
      </c>
      <c r="J37" s="8" t="n">
        <f aca="false">(K37*1000)/H37</f>
        <v>3.07692307692308</v>
      </c>
      <c r="K37" s="6" t="n">
        <v>10</v>
      </c>
      <c r="L37" s="6" t="n">
        <v>8</v>
      </c>
      <c r="M37" s="9" t="n">
        <f aca="false">(L37/K37)*100</f>
        <v>80</v>
      </c>
      <c r="N37" s="6" t="n">
        <v>6</v>
      </c>
      <c r="O37" s="9" t="n">
        <v>75</v>
      </c>
      <c r="P37" s="6" t="n">
        <v>6</v>
      </c>
      <c r="Q37" s="9" t="n">
        <f aca="false">(P37/N37)*100</f>
        <v>100</v>
      </c>
      <c r="R37" s="6" t="n">
        <v>5</v>
      </c>
      <c r="S37" s="9" t="n">
        <v>83.3333333333333</v>
      </c>
      <c r="T37" s="6" t="s">
        <v>34</v>
      </c>
      <c r="U37" s="6" t="n">
        <v>8.7</v>
      </c>
      <c r="V37" s="10" t="n">
        <v>6.91666666666667</v>
      </c>
      <c r="W37" s="10" t="n">
        <v>21.75</v>
      </c>
      <c r="X37" s="10" t="n">
        <v>23.75</v>
      </c>
      <c r="Y37" s="10" t="n">
        <v>34.3333333333333</v>
      </c>
      <c r="Z37" s="10" t="n">
        <v>34.5833333333333</v>
      </c>
      <c r="AA37" s="10" t="n">
        <v>49.9166666666667</v>
      </c>
      <c r="AB37" s="10" t="n">
        <f aca="false">W37-V37</f>
        <v>14.8333333333333</v>
      </c>
      <c r="AC37" s="10" t="n">
        <f aca="false">X37-W37</f>
        <v>2</v>
      </c>
      <c r="AD37" s="10" t="n">
        <f aca="false">Y37-X37</f>
        <v>10.5833333333333</v>
      </c>
      <c r="AE37" s="10" t="n">
        <f aca="false">Z37-Y37</f>
        <v>0.25</v>
      </c>
      <c r="AF37" s="10" t="n">
        <f aca="false">Z37-X37</f>
        <v>10.8333333333333</v>
      </c>
      <c r="AG37" s="10" t="n">
        <f aca="false">AA37-Z37</f>
        <v>15.3333333333334</v>
      </c>
      <c r="AH37" s="6" t="s">
        <v>36</v>
      </c>
      <c r="AI37" s="11"/>
      <c r="AJ37" s="11"/>
      <c r="AK37" s="11"/>
      <c r="AL37" s="11"/>
      <c r="AM37" s="11"/>
      <c r="AN37" s="11"/>
      <c r="AO37" s="11"/>
    </row>
    <row r="38" customFormat="false" ht="14.25" hidden="false" customHeight="true" outlineLevel="0" collapsed="false">
      <c r="A38" s="6" t="n">
        <v>11159</v>
      </c>
      <c r="B38" s="7" t="n">
        <v>32</v>
      </c>
      <c r="C38" s="7" t="n">
        <v>24</v>
      </c>
      <c r="D38" s="7" t="n">
        <v>9.9</v>
      </c>
      <c r="E38" s="7" t="n">
        <v>7</v>
      </c>
      <c r="F38" s="7" t="n">
        <v>25</v>
      </c>
      <c r="G38" s="7" t="n">
        <v>4</v>
      </c>
      <c r="H38" s="6" t="n">
        <v>2625</v>
      </c>
      <c r="I38" s="6" t="n">
        <v>2587</v>
      </c>
      <c r="J38" s="8" t="n">
        <f aca="false">(K38*1000)/H38</f>
        <v>3.42857142857143</v>
      </c>
      <c r="K38" s="6" t="n">
        <v>9</v>
      </c>
      <c r="L38" s="6" t="n">
        <v>7</v>
      </c>
      <c r="M38" s="9" t="n">
        <f aca="false">(L38/K38)*100</f>
        <v>77.7777777777778</v>
      </c>
      <c r="N38" s="6" t="n">
        <v>5</v>
      </c>
      <c r="O38" s="9" t="n">
        <v>71.4285714285714</v>
      </c>
      <c r="P38" s="6" t="n">
        <v>5</v>
      </c>
      <c r="Q38" s="9" t="n">
        <f aca="false">(P38/N38)*100</f>
        <v>100</v>
      </c>
      <c r="R38" s="6" t="n">
        <v>3</v>
      </c>
      <c r="S38" s="9" t="n">
        <v>60</v>
      </c>
      <c r="T38" s="6" t="s">
        <v>34</v>
      </c>
      <c r="U38" s="6" t="n">
        <v>6.1</v>
      </c>
      <c r="V38" s="10" t="n">
        <v>6.75</v>
      </c>
      <c r="W38" s="10" t="n">
        <v>19.6666666666667</v>
      </c>
      <c r="X38" s="10" t="n">
        <v>22</v>
      </c>
      <c r="Y38" s="10" t="n">
        <v>33.5</v>
      </c>
      <c r="Z38" s="10" t="n">
        <v>33.9166666666667</v>
      </c>
      <c r="AA38" s="10" t="n">
        <v>72.5</v>
      </c>
      <c r="AB38" s="10" t="n">
        <f aca="false">W38-V38</f>
        <v>12.9166666666667</v>
      </c>
      <c r="AC38" s="10" t="n">
        <f aca="false">X38-W38</f>
        <v>2.3333333333333</v>
      </c>
      <c r="AD38" s="10" t="n">
        <f aca="false">Y38-X38</f>
        <v>11.5</v>
      </c>
      <c r="AE38" s="10" t="n">
        <f aca="false">Z38-Y38</f>
        <v>0.4166666666667</v>
      </c>
      <c r="AF38" s="10" t="n">
        <f aca="false">Z38-X38</f>
        <v>11.9166666666667</v>
      </c>
      <c r="AG38" s="10" t="n">
        <f aca="false">AA38-Z38</f>
        <v>38.5833333333333</v>
      </c>
      <c r="AH38" s="6" t="s">
        <v>35</v>
      </c>
      <c r="AI38" s="6"/>
      <c r="AJ38" s="6"/>
      <c r="AK38" s="6"/>
      <c r="AL38" s="6"/>
      <c r="AM38" s="6"/>
      <c r="AN38" s="6"/>
      <c r="AO38" s="6"/>
    </row>
    <row r="39" customFormat="false" ht="14.25" hidden="false" customHeight="true" outlineLevel="0" collapsed="false">
      <c r="A39" s="6" t="n">
        <v>11159</v>
      </c>
      <c r="B39" s="7" t="n">
        <v>32</v>
      </c>
      <c r="C39" s="7" t="n">
        <v>24</v>
      </c>
      <c r="D39" s="7" t="n">
        <v>9.9</v>
      </c>
      <c r="E39" s="7" t="n">
        <v>7</v>
      </c>
      <c r="F39" s="7" t="n">
        <v>25</v>
      </c>
      <c r="G39" s="7" t="n">
        <v>4</v>
      </c>
      <c r="H39" s="6" t="n">
        <v>2625</v>
      </c>
      <c r="I39" s="6" t="n">
        <v>2587</v>
      </c>
      <c r="J39" s="8" t="n">
        <f aca="false">(K39*1000)/H39</f>
        <v>3.42857142857143</v>
      </c>
      <c r="K39" s="6" t="n">
        <v>9</v>
      </c>
      <c r="L39" s="6" t="n">
        <v>7</v>
      </c>
      <c r="M39" s="9" t="n">
        <f aca="false">(L39/K39)*100</f>
        <v>77.7777777777778</v>
      </c>
      <c r="N39" s="6" t="n">
        <v>5</v>
      </c>
      <c r="O39" s="9" t="n">
        <v>71.4285714285714</v>
      </c>
      <c r="P39" s="6" t="n">
        <v>5</v>
      </c>
      <c r="Q39" s="9" t="n">
        <f aca="false">(P39/N39)*100</f>
        <v>100</v>
      </c>
      <c r="R39" s="6" t="n">
        <v>3</v>
      </c>
      <c r="S39" s="9" t="n">
        <v>60</v>
      </c>
      <c r="T39" s="6" t="s">
        <v>34</v>
      </c>
      <c r="U39" s="6" t="n">
        <v>8.7</v>
      </c>
      <c r="V39" s="10" t="n">
        <v>5.16666666666667</v>
      </c>
      <c r="W39" s="10" t="n">
        <v>21.9166666666667</v>
      </c>
      <c r="X39" s="10" t="n">
        <v>24.25</v>
      </c>
      <c r="Y39" s="10" t="n">
        <v>35.8333333333333</v>
      </c>
      <c r="Z39" s="10" t="n">
        <v>36.0833333333333</v>
      </c>
      <c r="AA39" s="10" t="n">
        <v>51.4166666666667</v>
      </c>
      <c r="AB39" s="10" t="n">
        <f aca="false">W39-V39</f>
        <v>16.75</v>
      </c>
      <c r="AC39" s="10" t="n">
        <f aca="false">X39-W39</f>
        <v>2.3333333333333</v>
      </c>
      <c r="AD39" s="10" t="n">
        <f aca="false">Y39-X39</f>
        <v>11.5833333333333</v>
      </c>
      <c r="AE39" s="10" t="n">
        <f aca="false">Z39-Y39</f>
        <v>0.25</v>
      </c>
      <c r="AF39" s="10" t="n">
        <f aca="false">Z39-X39</f>
        <v>11.8333333333333</v>
      </c>
      <c r="AG39" s="10" t="n">
        <f aca="false">AA39-Z39</f>
        <v>15.3333333333334</v>
      </c>
      <c r="AH39" s="6" t="s">
        <v>35</v>
      </c>
      <c r="AI39" s="11"/>
      <c r="AJ39" s="11"/>
      <c r="AK39" s="11"/>
      <c r="AL39" s="11"/>
      <c r="AM39" s="11"/>
      <c r="AN39" s="11"/>
      <c r="AO39" s="11"/>
    </row>
    <row r="40" customFormat="false" ht="14.25" hidden="false" customHeight="true" outlineLevel="0" collapsed="false">
      <c r="A40" s="6" t="n">
        <v>11159</v>
      </c>
      <c r="B40" s="7" t="n">
        <v>32</v>
      </c>
      <c r="C40" s="7" t="n">
        <v>24</v>
      </c>
      <c r="D40" s="7" t="n">
        <v>9.9</v>
      </c>
      <c r="E40" s="7" t="n">
        <v>7</v>
      </c>
      <c r="F40" s="7" t="n">
        <v>25</v>
      </c>
      <c r="G40" s="7" t="n">
        <v>4</v>
      </c>
      <c r="H40" s="6" t="n">
        <v>2625</v>
      </c>
      <c r="I40" s="6" t="n">
        <v>2587</v>
      </c>
      <c r="J40" s="8" t="n">
        <f aca="false">(K40*1000)/H40</f>
        <v>3.42857142857143</v>
      </c>
      <c r="K40" s="6" t="n">
        <v>9</v>
      </c>
      <c r="L40" s="6" t="n">
        <v>7</v>
      </c>
      <c r="M40" s="9" t="n">
        <f aca="false">(L40/K40)*100</f>
        <v>77.7777777777778</v>
      </c>
      <c r="N40" s="6" t="n">
        <v>5</v>
      </c>
      <c r="O40" s="9" t="n">
        <v>71.4285714285714</v>
      </c>
      <c r="P40" s="6" t="n">
        <v>5</v>
      </c>
      <c r="Q40" s="9" t="n">
        <f aca="false">(P40/N40)*100</f>
        <v>100</v>
      </c>
      <c r="R40" s="6" t="n">
        <v>3</v>
      </c>
      <c r="S40" s="9" t="n">
        <v>60</v>
      </c>
      <c r="T40" s="6" t="s">
        <v>34</v>
      </c>
      <c r="U40" s="6" t="n">
        <v>7.7</v>
      </c>
      <c r="V40" s="10" t="n">
        <v>9.33333333333333</v>
      </c>
      <c r="W40" s="10" t="n">
        <v>26.0833333333333</v>
      </c>
      <c r="X40" s="10" t="n">
        <v>28.3333333333333</v>
      </c>
      <c r="Y40" s="10" t="n">
        <v>31.5833333333333</v>
      </c>
      <c r="Z40" s="10" t="n">
        <v>43.9166666666667</v>
      </c>
      <c r="AA40" s="10" t="n">
        <v>61.1666666666667</v>
      </c>
      <c r="AB40" s="10" t="n">
        <f aca="false">W40-V40</f>
        <v>16.75</v>
      </c>
      <c r="AC40" s="10" t="n">
        <f aca="false">X40-W40</f>
        <v>2.25</v>
      </c>
      <c r="AD40" s="10" t="n">
        <f aca="false">Y40-X40</f>
        <v>3.25</v>
      </c>
      <c r="AE40" s="10" t="n">
        <f aca="false">Z40-Y40</f>
        <v>12.3333333333334</v>
      </c>
      <c r="AF40" s="10" t="n">
        <f aca="false">Z40-X40</f>
        <v>15.5833333333334</v>
      </c>
      <c r="AG40" s="10" t="n">
        <f aca="false">AA40-Z40</f>
        <v>17.25</v>
      </c>
      <c r="AH40" s="6" t="s">
        <v>36</v>
      </c>
      <c r="AI40" s="11"/>
      <c r="AJ40" s="11"/>
      <c r="AK40" s="11"/>
      <c r="AL40" s="11"/>
      <c r="AM40" s="11"/>
      <c r="AN40" s="11"/>
      <c r="AO40" s="11"/>
    </row>
    <row r="41" customFormat="false" ht="14.25" hidden="false" customHeight="true" outlineLevel="0" collapsed="false">
      <c r="A41" s="6" t="n">
        <v>11159</v>
      </c>
      <c r="B41" s="7" t="n">
        <v>32</v>
      </c>
      <c r="C41" s="7" t="n">
        <v>24</v>
      </c>
      <c r="D41" s="7" t="n">
        <v>9.9</v>
      </c>
      <c r="E41" s="7" t="n">
        <v>7</v>
      </c>
      <c r="F41" s="7" t="n">
        <v>25</v>
      </c>
      <c r="G41" s="7" t="n">
        <v>4</v>
      </c>
      <c r="H41" s="6" t="n">
        <v>2625</v>
      </c>
      <c r="I41" s="6" t="n">
        <v>2587</v>
      </c>
      <c r="J41" s="8" t="n">
        <f aca="false">(K41*1000)/H41</f>
        <v>3.42857142857143</v>
      </c>
      <c r="K41" s="6" t="n">
        <v>9</v>
      </c>
      <c r="L41" s="6" t="n">
        <v>7</v>
      </c>
      <c r="M41" s="9" t="n">
        <f aca="false">(L41/K41)*100</f>
        <v>77.7777777777778</v>
      </c>
      <c r="N41" s="6" t="n">
        <v>5</v>
      </c>
      <c r="O41" s="9" t="n">
        <v>71.4285714285714</v>
      </c>
      <c r="P41" s="6" t="n">
        <v>5</v>
      </c>
      <c r="Q41" s="9" t="n">
        <f aca="false">(P41/N41)*100</f>
        <v>100</v>
      </c>
      <c r="R41" s="6" t="n">
        <v>3</v>
      </c>
      <c r="S41" s="9" t="n">
        <v>60</v>
      </c>
      <c r="T41" s="6" t="s">
        <v>34</v>
      </c>
      <c r="U41" s="6" t="n">
        <v>5.2</v>
      </c>
      <c r="V41" s="10" t="n">
        <v>6.91666666666667</v>
      </c>
      <c r="W41" s="10" t="n">
        <v>25.6666666666667</v>
      </c>
      <c r="X41" s="10" t="n">
        <v>28.0833333333333</v>
      </c>
      <c r="Y41" s="10" t="n">
        <v>29.75</v>
      </c>
      <c r="Z41" s="10" t="n">
        <v>43.6666666666667</v>
      </c>
      <c r="AA41" s="10" t="n">
        <v>86.3333333333333</v>
      </c>
      <c r="AB41" s="10" t="n">
        <f aca="false">W41-V41</f>
        <v>18.75</v>
      </c>
      <c r="AC41" s="10" t="n">
        <f aca="false">X41-W41</f>
        <v>2.4166666666666</v>
      </c>
      <c r="AD41" s="10" t="n">
        <f aca="false">Y41-X41</f>
        <v>1.6666666666667</v>
      </c>
      <c r="AE41" s="10" t="n">
        <f aca="false">Z41-Y41</f>
        <v>13.9166666666667</v>
      </c>
      <c r="AF41" s="10" t="n">
        <f aca="false">Z41-X41</f>
        <v>15.5833333333334</v>
      </c>
      <c r="AG41" s="10" t="n">
        <f aca="false">AA41-Z41</f>
        <v>42.6666666666666</v>
      </c>
      <c r="AH41" s="6" t="s">
        <v>36</v>
      </c>
      <c r="AI41" s="11"/>
      <c r="AJ41" s="11"/>
      <c r="AK41" s="11"/>
      <c r="AL41" s="11"/>
      <c r="AM41" s="11"/>
      <c r="AN41" s="11"/>
      <c r="AO41" s="11"/>
    </row>
    <row r="42" customFormat="false" ht="14.25" hidden="false" customHeight="true" outlineLevel="0" collapsed="false">
      <c r="A42" s="6" t="n">
        <v>11159</v>
      </c>
      <c r="B42" s="7" t="n">
        <v>32</v>
      </c>
      <c r="C42" s="7" t="n">
        <v>24</v>
      </c>
      <c r="D42" s="7" t="n">
        <v>9.9</v>
      </c>
      <c r="E42" s="7" t="n">
        <v>7</v>
      </c>
      <c r="F42" s="7" t="n">
        <v>25</v>
      </c>
      <c r="G42" s="7" t="n">
        <v>4</v>
      </c>
      <c r="H42" s="6" t="n">
        <v>2625</v>
      </c>
      <c r="I42" s="6" t="n">
        <v>2587</v>
      </c>
      <c r="J42" s="8" t="n">
        <f aca="false">(K42*1000)/H42</f>
        <v>3.42857142857143</v>
      </c>
      <c r="K42" s="6" t="n">
        <v>9</v>
      </c>
      <c r="L42" s="6" t="n">
        <v>7</v>
      </c>
      <c r="M42" s="9" t="n">
        <f aca="false">(L42/K42)*100</f>
        <v>77.7777777777778</v>
      </c>
      <c r="N42" s="6" t="n">
        <v>5</v>
      </c>
      <c r="O42" s="9" t="n">
        <v>71.4285714285714</v>
      </c>
      <c r="P42" s="6" t="n">
        <v>5</v>
      </c>
      <c r="Q42" s="9" t="n">
        <f aca="false">(P42/N42)*100</f>
        <v>100</v>
      </c>
      <c r="R42" s="6" t="n">
        <v>3</v>
      </c>
      <c r="S42" s="9" t="n">
        <v>60</v>
      </c>
      <c r="T42" s="6" t="s">
        <v>34</v>
      </c>
      <c r="U42" s="6" t="n">
        <v>6.8</v>
      </c>
      <c r="V42" s="10" t="n">
        <v>6.58333333333333</v>
      </c>
      <c r="W42" s="10" t="n">
        <v>20.5833333333333</v>
      </c>
      <c r="X42" s="10" t="n">
        <v>23.25</v>
      </c>
      <c r="Y42" s="10" t="n">
        <v>35.1666666666667</v>
      </c>
      <c r="Z42" s="10" t="n">
        <v>35.4166666666667</v>
      </c>
      <c r="AA42" s="10" t="n">
        <v>72.8333333333333</v>
      </c>
      <c r="AB42" s="10" t="n">
        <f aca="false">W42-V42</f>
        <v>14</v>
      </c>
      <c r="AC42" s="10" t="n">
        <f aca="false">X42-W42</f>
        <v>2.6666666666667</v>
      </c>
      <c r="AD42" s="10" t="n">
        <f aca="false">Y42-X42</f>
        <v>11.9166666666667</v>
      </c>
      <c r="AE42" s="10" t="n">
        <f aca="false">Z42-Y42</f>
        <v>0.25</v>
      </c>
      <c r="AF42" s="10" t="n">
        <f aca="false">Z42-X42</f>
        <v>12.1666666666667</v>
      </c>
      <c r="AG42" s="10" t="n">
        <f aca="false">AA42-Z42</f>
        <v>37.4166666666666</v>
      </c>
      <c r="AH42" s="6" t="s">
        <v>35</v>
      </c>
      <c r="AI42" s="11"/>
      <c r="AJ42" s="11"/>
      <c r="AK42" s="11"/>
      <c r="AL42" s="11"/>
      <c r="AM42" s="11"/>
      <c r="AN42" s="11"/>
      <c r="AO42" s="11"/>
    </row>
    <row r="43" customFormat="false" ht="14.25" hidden="false" customHeight="true" outlineLevel="0" collapsed="false">
      <c r="A43" s="6" t="n">
        <v>11207</v>
      </c>
      <c r="B43" s="7" t="n">
        <v>40</v>
      </c>
      <c r="C43" s="7" t="n">
        <v>23.8</v>
      </c>
      <c r="D43" s="7" t="n">
        <v>9.1</v>
      </c>
      <c r="E43" s="7" t="n">
        <v>1.7</v>
      </c>
      <c r="F43" s="7" t="n">
        <v>12</v>
      </c>
      <c r="G43" s="7" t="n">
        <v>1</v>
      </c>
      <c r="H43" s="6" t="n">
        <v>2550</v>
      </c>
      <c r="I43" s="6" t="n">
        <v>2206</v>
      </c>
      <c r="J43" s="8" t="n">
        <f aca="false">(K43*1000)/H43</f>
        <v>2.74509803921569</v>
      </c>
      <c r="K43" s="6" t="n">
        <v>7</v>
      </c>
      <c r="L43" s="6" t="n">
        <v>7</v>
      </c>
      <c r="M43" s="9" t="n">
        <f aca="false">(L43/K43)*100</f>
        <v>100</v>
      </c>
      <c r="N43" s="6" t="n">
        <v>6</v>
      </c>
      <c r="O43" s="9" t="n">
        <v>85.7142857142857</v>
      </c>
      <c r="P43" s="6" t="n">
        <v>5</v>
      </c>
      <c r="Q43" s="9" t="n">
        <f aca="false">(P43/N43)*100</f>
        <v>83.3333333333333</v>
      </c>
      <c r="R43" s="6" t="n">
        <v>5</v>
      </c>
      <c r="S43" s="9" t="n">
        <v>100</v>
      </c>
      <c r="T43" s="6" t="s">
        <v>34</v>
      </c>
      <c r="U43" s="6" t="n">
        <v>4.5</v>
      </c>
      <c r="V43" s="10" t="n">
        <v>5.91666666666667</v>
      </c>
      <c r="W43" s="10" t="n">
        <v>21.5</v>
      </c>
      <c r="X43" s="10" t="n">
        <v>23.6666666666667</v>
      </c>
      <c r="Y43" s="10" t="n">
        <v>35.1666666666666</v>
      </c>
      <c r="Z43" s="10" t="n">
        <v>38.5833333333333</v>
      </c>
      <c r="AA43" s="10" t="n">
        <v>52.75</v>
      </c>
      <c r="AB43" s="10" t="n">
        <f aca="false">W43-V43</f>
        <v>15.5833333333333</v>
      </c>
      <c r="AC43" s="10" t="n">
        <f aca="false">X43-W43</f>
        <v>2.1666666666667</v>
      </c>
      <c r="AD43" s="10" t="n">
        <f aca="false">Y43-X43</f>
        <v>11.4999999999999</v>
      </c>
      <c r="AE43" s="10" t="n">
        <f aca="false">Z43-Y43</f>
        <v>3.4166666666667</v>
      </c>
      <c r="AF43" s="10" t="n">
        <f aca="false">Z43-X43</f>
        <v>14.9166666666666</v>
      </c>
      <c r="AG43" s="10" t="n">
        <f aca="false">AA43-Z43</f>
        <v>14.1666666666667</v>
      </c>
      <c r="AH43" s="6" t="s">
        <v>36</v>
      </c>
      <c r="AI43" s="11"/>
      <c r="AJ43" s="11"/>
      <c r="AK43" s="11"/>
      <c r="AL43" s="11"/>
      <c r="AM43" s="11"/>
      <c r="AN43" s="11"/>
      <c r="AO43" s="11"/>
    </row>
    <row r="44" customFormat="false" ht="14.25" hidden="false" customHeight="true" outlineLevel="0" collapsed="false">
      <c r="A44" s="6" t="n">
        <v>11207</v>
      </c>
      <c r="B44" s="7" t="n">
        <v>40</v>
      </c>
      <c r="C44" s="7" t="n">
        <v>23.8</v>
      </c>
      <c r="D44" s="7" t="n">
        <v>9.1</v>
      </c>
      <c r="E44" s="7" t="n">
        <v>1.7</v>
      </c>
      <c r="F44" s="7" t="n">
        <v>12</v>
      </c>
      <c r="G44" s="7" t="n">
        <v>1</v>
      </c>
      <c r="H44" s="6" t="n">
        <v>2550</v>
      </c>
      <c r="I44" s="6" t="n">
        <v>2206</v>
      </c>
      <c r="J44" s="8" t="n">
        <f aca="false">(K44*1000)/H44</f>
        <v>2.74509803921569</v>
      </c>
      <c r="K44" s="6" t="n">
        <v>7</v>
      </c>
      <c r="L44" s="6" t="n">
        <v>7</v>
      </c>
      <c r="M44" s="9" t="n">
        <f aca="false">(L44/K44)*100</f>
        <v>100</v>
      </c>
      <c r="N44" s="6" t="n">
        <v>6</v>
      </c>
      <c r="O44" s="9" t="n">
        <v>85.7142857142857</v>
      </c>
      <c r="P44" s="6" t="n">
        <v>5</v>
      </c>
      <c r="Q44" s="9" t="n">
        <f aca="false">(P44/N44)*100</f>
        <v>83.3333333333333</v>
      </c>
      <c r="R44" s="6" t="n">
        <v>5</v>
      </c>
      <c r="S44" s="9" t="n">
        <v>100</v>
      </c>
      <c r="T44" s="6" t="s">
        <v>34</v>
      </c>
      <c r="U44" s="6" t="n">
        <v>7</v>
      </c>
      <c r="V44" s="10" t="n">
        <v>5</v>
      </c>
      <c r="W44" s="10" t="n">
        <v>21.1666666666667</v>
      </c>
      <c r="X44" s="10" t="n">
        <v>23.5833333333333</v>
      </c>
      <c r="Y44" s="10" t="n">
        <v>34.5</v>
      </c>
      <c r="Z44" s="10" t="n">
        <v>34.67</v>
      </c>
      <c r="AA44" s="10" t="n">
        <v>48.75</v>
      </c>
      <c r="AB44" s="10" t="n">
        <f aca="false">W44-V44</f>
        <v>16.1666666666667</v>
      </c>
      <c r="AC44" s="10" t="n">
        <f aca="false">X44-W44</f>
        <v>2.4166666666666</v>
      </c>
      <c r="AD44" s="10" t="n">
        <f aca="false">Y44-X44</f>
        <v>10.9166666666667</v>
      </c>
      <c r="AE44" s="10" t="n">
        <f aca="false">Z44-Y44</f>
        <v>0.170000000000002</v>
      </c>
      <c r="AF44" s="10" t="n">
        <f aca="false">Z44-X44</f>
        <v>11.0866666666667</v>
      </c>
      <c r="AG44" s="10" t="n">
        <f aca="false">AA44-Z44</f>
        <v>14.08</v>
      </c>
      <c r="AH44" s="6" t="s">
        <v>36</v>
      </c>
      <c r="AI44" s="11"/>
      <c r="AJ44" s="11"/>
      <c r="AK44" s="11"/>
      <c r="AL44" s="11"/>
      <c r="AM44" s="11"/>
      <c r="AN44" s="11"/>
      <c r="AO44" s="11"/>
    </row>
    <row r="45" customFormat="false" ht="14.25" hidden="false" customHeight="true" outlineLevel="0" collapsed="false">
      <c r="A45" s="6" t="n">
        <v>11207</v>
      </c>
      <c r="B45" s="7" t="n">
        <v>40</v>
      </c>
      <c r="C45" s="7" t="n">
        <v>23.8</v>
      </c>
      <c r="D45" s="7" t="n">
        <v>9.1</v>
      </c>
      <c r="E45" s="7" t="n">
        <v>1.7</v>
      </c>
      <c r="F45" s="7" t="n">
        <v>12</v>
      </c>
      <c r="G45" s="7" t="n">
        <v>1</v>
      </c>
      <c r="H45" s="6" t="n">
        <v>2550</v>
      </c>
      <c r="I45" s="6" t="n">
        <v>2206</v>
      </c>
      <c r="J45" s="8" t="n">
        <f aca="false">(K45*1000)/H45</f>
        <v>2.74509803921569</v>
      </c>
      <c r="K45" s="6" t="n">
        <v>7</v>
      </c>
      <c r="L45" s="6" t="n">
        <v>7</v>
      </c>
      <c r="M45" s="9" t="n">
        <f aca="false">(L45/K45)*100</f>
        <v>100</v>
      </c>
      <c r="N45" s="6" t="n">
        <v>6</v>
      </c>
      <c r="O45" s="9" t="n">
        <v>85.7142857142857</v>
      </c>
      <c r="P45" s="6" t="n">
        <v>5</v>
      </c>
      <c r="Q45" s="9" t="n">
        <f aca="false">(P45/N45)*100</f>
        <v>83.3333333333333</v>
      </c>
      <c r="R45" s="6" t="n">
        <v>5</v>
      </c>
      <c r="S45" s="9" t="n">
        <v>100</v>
      </c>
      <c r="T45" s="6" t="s">
        <v>34</v>
      </c>
      <c r="U45" s="6" t="n">
        <v>6.6</v>
      </c>
      <c r="V45" s="10" t="n">
        <v>5.83333333333333</v>
      </c>
      <c r="W45" s="10" t="n">
        <v>23.9166666666667</v>
      </c>
      <c r="X45" s="10" t="n">
        <v>26.1666666666667</v>
      </c>
      <c r="Y45" s="10" t="n">
        <v>30.0833333333333</v>
      </c>
      <c r="Z45" s="10" t="n">
        <v>35.9166666666667</v>
      </c>
      <c r="AA45" s="10" t="n">
        <v>69.83</v>
      </c>
      <c r="AB45" s="10" t="n">
        <f aca="false">W45-V45</f>
        <v>18.0833333333334</v>
      </c>
      <c r="AC45" s="10" t="n">
        <f aca="false">X45-W45</f>
        <v>2.25</v>
      </c>
      <c r="AD45" s="10" t="n">
        <f aca="false">Y45-X45</f>
        <v>3.9166666666666</v>
      </c>
      <c r="AE45" s="10" t="n">
        <f aca="false">Z45-Y45</f>
        <v>5.8333333333334</v>
      </c>
      <c r="AF45" s="10" t="n">
        <f aca="false">Z45-X45</f>
        <v>9.75</v>
      </c>
      <c r="AG45" s="10" t="n">
        <f aca="false">AA45-Z45</f>
        <v>33.9133333333333</v>
      </c>
      <c r="AH45" s="6" t="s">
        <v>36</v>
      </c>
      <c r="AI45" s="11"/>
      <c r="AJ45" s="11"/>
      <c r="AK45" s="11"/>
      <c r="AL45" s="11"/>
      <c r="AM45" s="11"/>
      <c r="AN45" s="11"/>
      <c r="AO45" s="11"/>
    </row>
    <row r="46" customFormat="false" ht="14.25" hidden="false" customHeight="true" outlineLevel="0" collapsed="false">
      <c r="A46" s="6" t="n">
        <v>11207</v>
      </c>
      <c r="B46" s="7" t="n">
        <v>40</v>
      </c>
      <c r="C46" s="7" t="n">
        <v>23.8</v>
      </c>
      <c r="D46" s="7" t="n">
        <v>9.1</v>
      </c>
      <c r="E46" s="7" t="n">
        <v>1.7</v>
      </c>
      <c r="F46" s="7" t="n">
        <v>12</v>
      </c>
      <c r="G46" s="7" t="n">
        <v>1</v>
      </c>
      <c r="H46" s="6" t="n">
        <v>2550</v>
      </c>
      <c r="I46" s="6" t="n">
        <v>2206</v>
      </c>
      <c r="J46" s="8" t="n">
        <f aca="false">(K46*1000)/H46</f>
        <v>2.74509803921569</v>
      </c>
      <c r="K46" s="6" t="n">
        <v>7</v>
      </c>
      <c r="L46" s="6" t="n">
        <v>7</v>
      </c>
      <c r="M46" s="9" t="n">
        <f aca="false">(L46/K46)*100</f>
        <v>100</v>
      </c>
      <c r="N46" s="6" t="n">
        <v>6</v>
      </c>
      <c r="O46" s="9" t="n">
        <v>85.7142857142857</v>
      </c>
      <c r="P46" s="6" t="n">
        <v>5</v>
      </c>
      <c r="Q46" s="9" t="n">
        <f aca="false">(P46/N46)*100</f>
        <v>83.3333333333333</v>
      </c>
      <c r="R46" s="6" t="n">
        <v>5</v>
      </c>
      <c r="S46" s="9" t="n">
        <v>100</v>
      </c>
      <c r="T46" s="6" t="s">
        <v>34</v>
      </c>
      <c r="U46" s="6" t="n">
        <v>4.2</v>
      </c>
      <c r="V46" s="10" t="n">
        <v>8.58333333333333</v>
      </c>
      <c r="W46" s="10" t="n">
        <v>20.75</v>
      </c>
      <c r="X46" s="10" t="n">
        <v>22.9166666666667</v>
      </c>
      <c r="Y46" s="10" t="n">
        <v>33.5833333333333</v>
      </c>
      <c r="Z46" s="10" t="n">
        <v>36.5833333333333</v>
      </c>
      <c r="AA46" s="10" t="n">
        <v>70.0833333333333</v>
      </c>
      <c r="AB46" s="10" t="n">
        <f aca="false">W46-V46</f>
        <v>12.1666666666667</v>
      </c>
      <c r="AC46" s="10" t="n">
        <f aca="false">X46-W46</f>
        <v>2.1666666666667</v>
      </c>
      <c r="AD46" s="10" t="n">
        <f aca="false">Y46-X46</f>
        <v>10.6666666666666</v>
      </c>
      <c r="AE46" s="10" t="n">
        <f aca="false">Z46-Y46</f>
        <v>3</v>
      </c>
      <c r="AF46" s="10" t="n">
        <f aca="false">Z46-X46</f>
        <v>13.6666666666666</v>
      </c>
      <c r="AG46" s="10" t="n">
        <f aca="false">AA46-Z46</f>
        <v>33.5</v>
      </c>
      <c r="AH46" s="6" t="s">
        <v>36</v>
      </c>
      <c r="AI46" s="11"/>
      <c r="AJ46" s="11"/>
      <c r="AK46" s="11"/>
      <c r="AL46" s="11"/>
      <c r="AM46" s="11"/>
      <c r="AN46" s="11"/>
      <c r="AO46" s="11"/>
    </row>
    <row r="47" customFormat="false" ht="14.25" hidden="false" customHeight="true" outlineLevel="0" collapsed="false">
      <c r="A47" s="6" t="n">
        <v>11207</v>
      </c>
      <c r="B47" s="7" t="n">
        <v>40</v>
      </c>
      <c r="C47" s="7" t="n">
        <v>23.8</v>
      </c>
      <c r="D47" s="7" t="n">
        <v>9.1</v>
      </c>
      <c r="E47" s="7" t="n">
        <v>1.7</v>
      </c>
      <c r="F47" s="7" t="n">
        <v>12</v>
      </c>
      <c r="G47" s="7" t="n">
        <v>1</v>
      </c>
      <c r="H47" s="6" t="n">
        <v>2550</v>
      </c>
      <c r="I47" s="6" t="n">
        <v>2206</v>
      </c>
      <c r="J47" s="8" t="n">
        <f aca="false">(K47*1000)/H47</f>
        <v>2.74509803921569</v>
      </c>
      <c r="K47" s="6" t="n">
        <v>7</v>
      </c>
      <c r="L47" s="6" t="n">
        <v>7</v>
      </c>
      <c r="M47" s="9" t="n">
        <f aca="false">(L47/K47)*100</f>
        <v>100</v>
      </c>
      <c r="N47" s="6" t="n">
        <v>6</v>
      </c>
      <c r="O47" s="9" t="n">
        <v>85.7142857142857</v>
      </c>
      <c r="P47" s="6" t="n">
        <v>5</v>
      </c>
      <c r="Q47" s="9" t="n">
        <f aca="false">(P47/N47)*100</f>
        <v>83.3333333333333</v>
      </c>
      <c r="R47" s="6" t="n">
        <v>5</v>
      </c>
      <c r="S47" s="9" t="n">
        <v>100</v>
      </c>
      <c r="T47" s="6" t="s">
        <v>34</v>
      </c>
      <c r="U47" s="6" t="n">
        <v>7.7</v>
      </c>
      <c r="V47" s="10" t="n">
        <v>7.83333333333333</v>
      </c>
      <c r="W47" s="10" t="n">
        <v>24.6666666666667</v>
      </c>
      <c r="X47" s="10" t="n">
        <v>27.0833333333333</v>
      </c>
      <c r="Y47" s="10" t="n">
        <v>37.9166666666667</v>
      </c>
      <c r="Z47" s="10" t="n">
        <v>39.4166666666667</v>
      </c>
      <c r="AA47" s="10" t="n">
        <v>58.1666666666667</v>
      </c>
      <c r="AB47" s="10" t="n">
        <f aca="false">W47-V47</f>
        <v>16.8333333333334</v>
      </c>
      <c r="AC47" s="10" t="n">
        <f aca="false">X47-W47</f>
        <v>2.4166666666666</v>
      </c>
      <c r="AD47" s="10" t="n">
        <f aca="false">Y47-X47</f>
        <v>10.8333333333334</v>
      </c>
      <c r="AE47" s="10" t="n">
        <f aca="false">Z47-Y47</f>
        <v>1.5</v>
      </c>
      <c r="AF47" s="10" t="n">
        <f aca="false">Z47-X47</f>
        <v>12.3333333333334</v>
      </c>
      <c r="AG47" s="10" t="n">
        <f aca="false">AA47-Z47</f>
        <v>18.75</v>
      </c>
      <c r="AH47" s="6" t="s">
        <v>36</v>
      </c>
      <c r="AI47" s="11"/>
      <c r="AJ47" s="11"/>
      <c r="AK47" s="11"/>
      <c r="AL47" s="11"/>
      <c r="AM47" s="11"/>
      <c r="AN47" s="11"/>
      <c r="AO47" s="11"/>
    </row>
    <row r="48" customFormat="false" ht="14.25" hidden="false" customHeight="true" outlineLevel="0" collapsed="false">
      <c r="A48" s="6" t="n">
        <v>11212</v>
      </c>
      <c r="B48" s="7" t="n">
        <v>33</v>
      </c>
      <c r="C48" s="7" t="n">
        <v>18.8</v>
      </c>
      <c r="D48" s="7" t="n">
        <v>6.3</v>
      </c>
      <c r="E48" s="7" t="n">
        <v>1.2</v>
      </c>
      <c r="F48" s="7" t="n">
        <v>13</v>
      </c>
      <c r="G48" s="7" t="n">
        <v>3</v>
      </c>
      <c r="H48" s="6" t="n">
        <v>1650</v>
      </c>
      <c r="I48" s="6" t="n">
        <v>1415</v>
      </c>
      <c r="J48" s="8" t="n">
        <f aca="false">(K48*1000)/H48</f>
        <v>4.84848484848485</v>
      </c>
      <c r="K48" s="6" t="n">
        <v>8</v>
      </c>
      <c r="L48" s="6" t="n">
        <v>8</v>
      </c>
      <c r="M48" s="9" t="n">
        <f aca="false">(L48/K48)*100</f>
        <v>100</v>
      </c>
      <c r="N48" s="6" t="n">
        <v>8</v>
      </c>
      <c r="O48" s="9" t="n">
        <v>100</v>
      </c>
      <c r="P48" s="6" t="n">
        <v>8</v>
      </c>
      <c r="Q48" s="9" t="n">
        <f aca="false">(P48/N48)*100</f>
        <v>100</v>
      </c>
      <c r="R48" s="6" t="n">
        <v>4</v>
      </c>
      <c r="S48" s="9" t="n">
        <v>50</v>
      </c>
      <c r="T48" s="6" t="s">
        <v>34</v>
      </c>
      <c r="U48" s="6" t="n">
        <v>5.2</v>
      </c>
      <c r="V48" s="10" t="n">
        <v>10.0833333333333</v>
      </c>
      <c r="W48" s="10" t="n">
        <v>22.9166666666667</v>
      </c>
      <c r="X48" s="10" t="n">
        <v>25.5</v>
      </c>
      <c r="Y48" s="10" t="n">
        <v>35.4166666666667</v>
      </c>
      <c r="Z48" s="10" t="n">
        <v>50.3333333333333</v>
      </c>
      <c r="AA48" s="10" t="n">
        <v>70.1666666666667</v>
      </c>
      <c r="AB48" s="10" t="n">
        <f aca="false">W48-V48</f>
        <v>12.8333333333334</v>
      </c>
      <c r="AC48" s="10" t="n">
        <f aca="false">X48-W48</f>
        <v>2.5833333333333</v>
      </c>
      <c r="AD48" s="10" t="n">
        <f aca="false">Y48-X48</f>
        <v>9.9166666666667</v>
      </c>
      <c r="AE48" s="10" t="n">
        <f aca="false">Z48-Y48</f>
        <v>14.9166666666666</v>
      </c>
      <c r="AF48" s="10" t="n">
        <f aca="false">Z48-X48</f>
        <v>24.8333333333333</v>
      </c>
      <c r="AG48" s="10" t="n">
        <f aca="false">AA48-Z48</f>
        <v>19.8333333333334</v>
      </c>
      <c r="AH48" s="6" t="s">
        <v>35</v>
      </c>
      <c r="AI48" s="11"/>
      <c r="AJ48" s="11"/>
      <c r="AK48" s="11"/>
      <c r="AL48" s="11"/>
      <c r="AM48" s="11"/>
      <c r="AN48" s="11"/>
      <c r="AO48" s="11"/>
    </row>
    <row r="49" customFormat="false" ht="14.25" hidden="false" customHeight="true" outlineLevel="0" collapsed="false">
      <c r="A49" s="6" t="n">
        <v>11212</v>
      </c>
      <c r="B49" s="7" t="n">
        <v>33</v>
      </c>
      <c r="C49" s="7" t="n">
        <v>18.8</v>
      </c>
      <c r="D49" s="7" t="n">
        <v>6.3</v>
      </c>
      <c r="E49" s="7" t="n">
        <v>1.2</v>
      </c>
      <c r="F49" s="7" t="n">
        <v>13</v>
      </c>
      <c r="G49" s="7" t="n">
        <v>3</v>
      </c>
      <c r="H49" s="6" t="n">
        <v>1650</v>
      </c>
      <c r="I49" s="6" t="n">
        <v>1415</v>
      </c>
      <c r="J49" s="8" t="n">
        <f aca="false">(K49*1000)/H49</f>
        <v>4.84848484848485</v>
      </c>
      <c r="K49" s="6" t="n">
        <v>8</v>
      </c>
      <c r="L49" s="6" t="n">
        <v>8</v>
      </c>
      <c r="M49" s="9" t="n">
        <f aca="false">(L49/K49)*100</f>
        <v>100</v>
      </c>
      <c r="N49" s="6" t="n">
        <v>8</v>
      </c>
      <c r="O49" s="9" t="n">
        <v>100</v>
      </c>
      <c r="P49" s="6" t="n">
        <v>8</v>
      </c>
      <c r="Q49" s="9" t="n">
        <f aca="false">(P49/N49)*100</f>
        <v>100</v>
      </c>
      <c r="R49" s="6" t="n">
        <v>4</v>
      </c>
      <c r="S49" s="9" t="n">
        <v>50</v>
      </c>
      <c r="T49" s="6" t="s">
        <v>34</v>
      </c>
      <c r="U49" s="6" t="n">
        <v>6.8</v>
      </c>
      <c r="V49" s="10" t="n">
        <v>7.16666666666667</v>
      </c>
      <c r="W49" s="10" t="n">
        <v>19.9166666666667</v>
      </c>
      <c r="X49" s="10" t="n">
        <v>22.4166666666667</v>
      </c>
      <c r="Y49" s="10" t="n">
        <v>32.25</v>
      </c>
      <c r="Z49" s="10" t="n">
        <v>32.6666666666667</v>
      </c>
      <c r="AA49" s="10" t="n">
        <v>60.25</v>
      </c>
      <c r="AB49" s="10" t="n">
        <f aca="false">W49-V49</f>
        <v>12.75</v>
      </c>
      <c r="AC49" s="10" t="n">
        <f aca="false">X49-W49</f>
        <v>2.5</v>
      </c>
      <c r="AD49" s="10" t="n">
        <f aca="false">Y49-X49</f>
        <v>9.8333333333333</v>
      </c>
      <c r="AE49" s="10" t="n">
        <f aca="false">Z49-Y49</f>
        <v>0.4166666666667</v>
      </c>
      <c r="AF49" s="10" t="n">
        <f aca="false">Z49-X49</f>
        <v>10.25</v>
      </c>
      <c r="AG49" s="10" t="n">
        <f aca="false">AA49-Z49</f>
        <v>27.5833333333333</v>
      </c>
      <c r="AH49" s="6" t="s">
        <v>35</v>
      </c>
      <c r="AI49" s="6"/>
      <c r="AJ49" s="6"/>
      <c r="AK49" s="6"/>
      <c r="AL49" s="6"/>
      <c r="AM49" s="6"/>
      <c r="AN49" s="6"/>
      <c r="AO49" s="6"/>
    </row>
    <row r="50" customFormat="false" ht="14.25" hidden="false" customHeight="true" outlineLevel="0" collapsed="false">
      <c r="A50" s="6" t="n">
        <v>11212</v>
      </c>
      <c r="B50" s="7" t="n">
        <v>33</v>
      </c>
      <c r="C50" s="7" t="n">
        <v>18.8</v>
      </c>
      <c r="D50" s="7" t="n">
        <v>6.3</v>
      </c>
      <c r="E50" s="7" t="n">
        <v>1.2</v>
      </c>
      <c r="F50" s="7" t="n">
        <v>13</v>
      </c>
      <c r="G50" s="7" t="n">
        <v>3</v>
      </c>
      <c r="H50" s="6" t="n">
        <v>1650</v>
      </c>
      <c r="I50" s="6" t="n">
        <v>1415</v>
      </c>
      <c r="J50" s="8" t="n">
        <f aca="false">(K50*1000)/H50</f>
        <v>4.84848484848485</v>
      </c>
      <c r="K50" s="6" t="n">
        <v>8</v>
      </c>
      <c r="L50" s="6" t="n">
        <v>8</v>
      </c>
      <c r="M50" s="9" t="n">
        <f aca="false">(L50/K50)*100</f>
        <v>100</v>
      </c>
      <c r="N50" s="6" t="n">
        <v>8</v>
      </c>
      <c r="O50" s="9" t="n">
        <v>100</v>
      </c>
      <c r="P50" s="6" t="n">
        <v>8</v>
      </c>
      <c r="Q50" s="9" t="n">
        <f aca="false">(P50/N50)*100</f>
        <v>100</v>
      </c>
      <c r="R50" s="6" t="n">
        <v>4</v>
      </c>
      <c r="S50" s="9" t="n">
        <v>50</v>
      </c>
      <c r="T50" s="6" t="s">
        <v>34</v>
      </c>
      <c r="U50" s="6" t="n">
        <v>5.7</v>
      </c>
      <c r="V50" s="10" t="n">
        <v>6.91666666666667</v>
      </c>
      <c r="W50" s="10" t="n">
        <v>22.6666666666667</v>
      </c>
      <c r="X50" s="10" t="n">
        <v>25.4166666666667</v>
      </c>
      <c r="Y50" s="10" t="n">
        <v>26</v>
      </c>
      <c r="Z50" s="10" t="n">
        <v>35.8333333333333</v>
      </c>
      <c r="AA50" s="10" t="n">
        <v>48.75</v>
      </c>
      <c r="AB50" s="10" t="n">
        <f aca="false">W50-V50</f>
        <v>15.75</v>
      </c>
      <c r="AC50" s="10" t="n">
        <f aca="false">X50-W50</f>
        <v>2.75</v>
      </c>
      <c r="AD50" s="10" t="n">
        <f aca="false">Y50-X50</f>
        <v>0.5833333333333</v>
      </c>
      <c r="AE50" s="10" t="n">
        <f aca="false">Z50-Y50</f>
        <v>9.8333333333333</v>
      </c>
      <c r="AF50" s="10" t="n">
        <f aca="false">Z50-X50</f>
        <v>10.4166666666666</v>
      </c>
      <c r="AG50" s="10" t="n">
        <f aca="false">AA50-Z50</f>
        <v>12.9166666666667</v>
      </c>
      <c r="AH50" s="6" t="s">
        <v>35</v>
      </c>
      <c r="AI50" s="11"/>
      <c r="AJ50" s="11"/>
      <c r="AK50" s="11"/>
      <c r="AL50" s="11"/>
      <c r="AM50" s="11"/>
      <c r="AN50" s="11"/>
      <c r="AO50" s="11"/>
    </row>
    <row r="51" customFormat="false" ht="14.25" hidden="false" customHeight="true" outlineLevel="0" collapsed="false">
      <c r="A51" s="6" t="n">
        <v>11212</v>
      </c>
      <c r="B51" s="7" t="n">
        <v>33</v>
      </c>
      <c r="C51" s="7" t="n">
        <v>18.8</v>
      </c>
      <c r="D51" s="7" t="n">
        <v>6.3</v>
      </c>
      <c r="E51" s="7" t="n">
        <v>1.2</v>
      </c>
      <c r="F51" s="7" t="n">
        <v>13</v>
      </c>
      <c r="G51" s="7" t="n">
        <v>3</v>
      </c>
      <c r="H51" s="6" t="n">
        <v>1650</v>
      </c>
      <c r="I51" s="6" t="n">
        <v>1415</v>
      </c>
      <c r="J51" s="8" t="n">
        <f aca="false">(K51*1000)/H51</f>
        <v>4.84848484848485</v>
      </c>
      <c r="K51" s="6" t="n">
        <v>8</v>
      </c>
      <c r="L51" s="6" t="n">
        <v>8</v>
      </c>
      <c r="M51" s="9" t="n">
        <f aca="false">(L51/K51)*100</f>
        <v>100</v>
      </c>
      <c r="N51" s="6" t="n">
        <v>8</v>
      </c>
      <c r="O51" s="9" t="n">
        <v>100</v>
      </c>
      <c r="P51" s="6" t="n">
        <v>8</v>
      </c>
      <c r="Q51" s="9" t="n">
        <f aca="false">(P51/N51)*100</f>
        <v>100</v>
      </c>
      <c r="R51" s="6" t="n">
        <v>4</v>
      </c>
      <c r="S51" s="9" t="n">
        <v>50</v>
      </c>
      <c r="T51" s="6" t="s">
        <v>34</v>
      </c>
      <c r="U51" s="6" t="n">
        <v>5.7</v>
      </c>
      <c r="V51" s="10" t="n">
        <v>7.5</v>
      </c>
      <c r="W51" s="10" t="n">
        <v>17.1666666666667</v>
      </c>
      <c r="X51" s="10" t="n">
        <v>19.5</v>
      </c>
      <c r="Y51" s="10" t="n">
        <v>29.75</v>
      </c>
      <c r="Z51" s="10" t="n">
        <v>30.25</v>
      </c>
      <c r="AA51" s="10" t="n">
        <v>60.3333333333333</v>
      </c>
      <c r="AB51" s="10" t="n">
        <f aca="false">W51-V51</f>
        <v>9.6666666666667</v>
      </c>
      <c r="AC51" s="10" t="n">
        <f aca="false">X51-W51</f>
        <v>2.3333333333333</v>
      </c>
      <c r="AD51" s="10" t="n">
        <f aca="false">Y51-X51</f>
        <v>10.25</v>
      </c>
      <c r="AE51" s="10" t="n">
        <f aca="false">Z51-Y51</f>
        <v>0.5</v>
      </c>
      <c r="AF51" s="10" t="n">
        <f aca="false">Z51-X51</f>
        <v>10.75</v>
      </c>
      <c r="AG51" s="10" t="n">
        <f aca="false">AA51-Z51</f>
        <v>30.0833333333333</v>
      </c>
      <c r="AH51" s="6" t="s">
        <v>35</v>
      </c>
      <c r="AI51" s="11"/>
      <c r="AJ51" s="11"/>
      <c r="AK51" s="11"/>
      <c r="AL51" s="11"/>
      <c r="AM51" s="11"/>
      <c r="AN51" s="11"/>
      <c r="AO51" s="11"/>
    </row>
    <row r="52" customFormat="false" ht="14.25" hidden="false" customHeight="true" outlineLevel="0" collapsed="false">
      <c r="A52" s="6" t="n">
        <v>11212</v>
      </c>
      <c r="B52" s="7" t="n">
        <v>33</v>
      </c>
      <c r="C52" s="7" t="n">
        <v>18.8</v>
      </c>
      <c r="D52" s="7" t="n">
        <v>6.3</v>
      </c>
      <c r="E52" s="7" t="n">
        <v>1.2</v>
      </c>
      <c r="F52" s="7" t="n">
        <v>13</v>
      </c>
      <c r="G52" s="7" t="n">
        <v>3</v>
      </c>
      <c r="H52" s="6" t="n">
        <v>1650</v>
      </c>
      <c r="I52" s="6" t="n">
        <v>1415</v>
      </c>
      <c r="J52" s="8" t="n">
        <f aca="false">(K52*1000)/H52</f>
        <v>4.84848484848485</v>
      </c>
      <c r="K52" s="6" t="n">
        <v>8</v>
      </c>
      <c r="L52" s="6" t="n">
        <v>8</v>
      </c>
      <c r="M52" s="9" t="n">
        <f aca="false">(L52/K52)*100</f>
        <v>100</v>
      </c>
      <c r="N52" s="6" t="n">
        <v>8</v>
      </c>
      <c r="O52" s="9" t="n">
        <v>100</v>
      </c>
      <c r="P52" s="6" t="n">
        <v>8</v>
      </c>
      <c r="Q52" s="9" t="n">
        <f aca="false">(P52/N52)*100</f>
        <v>100</v>
      </c>
      <c r="R52" s="6" t="n">
        <v>4</v>
      </c>
      <c r="S52" s="9" t="n">
        <v>50</v>
      </c>
      <c r="T52" s="6" t="s">
        <v>34</v>
      </c>
      <c r="U52" s="6" t="n">
        <v>7</v>
      </c>
      <c r="V52" s="10" t="n">
        <v>8.16666666666667</v>
      </c>
      <c r="W52" s="10" t="n">
        <v>21.25</v>
      </c>
      <c r="X52" s="10" t="n">
        <v>23.6666666666667</v>
      </c>
      <c r="Y52" s="10" t="n">
        <v>34.9166666666667</v>
      </c>
      <c r="Z52" s="10" t="n">
        <v>35.3333333333333</v>
      </c>
      <c r="AA52" s="10" t="n">
        <v>48.25</v>
      </c>
      <c r="AB52" s="10" t="n">
        <f aca="false">W52-V52</f>
        <v>13.0833333333333</v>
      </c>
      <c r="AC52" s="10" t="n">
        <f aca="false">X52-W52</f>
        <v>2.4166666666667</v>
      </c>
      <c r="AD52" s="10" t="n">
        <f aca="false">Y52-X52</f>
        <v>11.25</v>
      </c>
      <c r="AE52" s="10" t="n">
        <f aca="false">Z52-Y52</f>
        <v>0.4166666666666</v>
      </c>
      <c r="AF52" s="10" t="n">
        <f aca="false">Z52-X52</f>
        <v>11.6666666666666</v>
      </c>
      <c r="AG52" s="10" t="n">
        <f aca="false">AA52-Z52</f>
        <v>12.9166666666667</v>
      </c>
      <c r="AH52" s="6" t="s">
        <v>36</v>
      </c>
      <c r="AI52" s="11"/>
      <c r="AJ52" s="11"/>
      <c r="AK52" s="11"/>
      <c r="AL52" s="11"/>
      <c r="AM52" s="11"/>
      <c r="AN52" s="11"/>
      <c r="AO52" s="11"/>
    </row>
    <row r="53" customFormat="false" ht="14.25" hidden="false" customHeight="true" outlineLevel="0" collapsed="false">
      <c r="A53" s="6" t="n">
        <v>11212</v>
      </c>
      <c r="B53" s="7" t="n">
        <v>33</v>
      </c>
      <c r="C53" s="7" t="n">
        <v>18.8</v>
      </c>
      <c r="D53" s="7" t="n">
        <v>6.3</v>
      </c>
      <c r="E53" s="7" t="n">
        <v>1.2</v>
      </c>
      <c r="F53" s="7" t="n">
        <v>13</v>
      </c>
      <c r="G53" s="7" t="n">
        <v>3</v>
      </c>
      <c r="H53" s="6" t="n">
        <v>1650</v>
      </c>
      <c r="I53" s="6" t="n">
        <v>1415</v>
      </c>
      <c r="J53" s="8" t="n">
        <f aca="false">(K53*1000)/H53</f>
        <v>4.84848484848485</v>
      </c>
      <c r="K53" s="6" t="n">
        <v>8</v>
      </c>
      <c r="L53" s="6" t="n">
        <v>8</v>
      </c>
      <c r="M53" s="9" t="n">
        <f aca="false">(L53/K53)*100</f>
        <v>100</v>
      </c>
      <c r="N53" s="6" t="n">
        <v>8</v>
      </c>
      <c r="O53" s="9" t="n">
        <v>100</v>
      </c>
      <c r="P53" s="6" t="n">
        <v>8</v>
      </c>
      <c r="Q53" s="9" t="n">
        <f aca="false">(P53/N53)*100</f>
        <v>100</v>
      </c>
      <c r="R53" s="6" t="n">
        <v>4</v>
      </c>
      <c r="S53" s="9" t="n">
        <v>50</v>
      </c>
      <c r="T53" s="6" t="s">
        <v>34</v>
      </c>
      <c r="U53" s="6" t="n">
        <v>7</v>
      </c>
      <c r="V53" s="10" t="n">
        <v>11.4166666666667</v>
      </c>
      <c r="W53" s="10" t="n">
        <v>25.6666666666666</v>
      </c>
      <c r="X53" s="10" t="n">
        <v>28.3333333333333</v>
      </c>
      <c r="Y53" s="10" t="n">
        <v>41.3333333333333</v>
      </c>
      <c r="Z53" s="10" t="n">
        <v>42.3333333333333</v>
      </c>
      <c r="AA53" s="10" t="n">
        <v>66.4166666666667</v>
      </c>
      <c r="AB53" s="10" t="n">
        <f aca="false">W53-V53</f>
        <v>14.2499999999999</v>
      </c>
      <c r="AC53" s="10" t="n">
        <f aca="false">X53-W53</f>
        <v>2.6666666666667</v>
      </c>
      <c r="AD53" s="10" t="n">
        <f aca="false">Y53-X53</f>
        <v>13</v>
      </c>
      <c r="AE53" s="10" t="n">
        <f aca="false">Z53-Y53</f>
        <v>1</v>
      </c>
      <c r="AF53" s="10" t="n">
        <f aca="false">Z53-X53</f>
        <v>14</v>
      </c>
      <c r="AG53" s="10" t="n">
        <f aca="false">AA53-Z53</f>
        <v>24.0833333333334</v>
      </c>
      <c r="AH53" s="6" t="s">
        <v>36</v>
      </c>
      <c r="AI53" s="11"/>
      <c r="AJ53" s="11"/>
      <c r="AK53" s="11"/>
      <c r="AL53" s="11"/>
      <c r="AM53" s="11"/>
      <c r="AN53" s="11"/>
      <c r="AO53" s="11"/>
    </row>
    <row r="54" customFormat="false" ht="14.25" hidden="false" customHeight="true" outlineLevel="0" collapsed="false">
      <c r="A54" s="6" t="n">
        <v>11212</v>
      </c>
      <c r="B54" s="7" t="n">
        <v>33</v>
      </c>
      <c r="C54" s="7" t="n">
        <v>18.8</v>
      </c>
      <c r="D54" s="7" t="n">
        <v>6.3</v>
      </c>
      <c r="E54" s="7" t="n">
        <v>1.2</v>
      </c>
      <c r="F54" s="7" t="n">
        <v>13</v>
      </c>
      <c r="G54" s="7" t="n">
        <v>3</v>
      </c>
      <c r="H54" s="6" t="n">
        <v>1650</v>
      </c>
      <c r="I54" s="6" t="n">
        <v>1415</v>
      </c>
      <c r="J54" s="8" t="n">
        <f aca="false">(K54*1000)/H54</f>
        <v>4.84848484848485</v>
      </c>
      <c r="K54" s="6" t="n">
        <v>8</v>
      </c>
      <c r="L54" s="6" t="n">
        <v>8</v>
      </c>
      <c r="M54" s="9" t="n">
        <f aca="false">(L54/K54)*100</f>
        <v>100</v>
      </c>
      <c r="N54" s="6" t="n">
        <v>8</v>
      </c>
      <c r="O54" s="9" t="n">
        <v>100</v>
      </c>
      <c r="P54" s="6" t="n">
        <v>8</v>
      </c>
      <c r="Q54" s="9" t="n">
        <f aca="false">(P54/N54)*100</f>
        <v>100</v>
      </c>
      <c r="R54" s="6" t="n">
        <v>4</v>
      </c>
      <c r="S54" s="9" t="n">
        <v>50</v>
      </c>
      <c r="T54" s="6" t="s">
        <v>34</v>
      </c>
      <c r="U54" s="6" t="n">
        <v>8</v>
      </c>
      <c r="V54" s="10" t="n">
        <v>7.66666666666667</v>
      </c>
      <c r="W54" s="10" t="n">
        <v>23.25</v>
      </c>
      <c r="X54" s="10" t="n">
        <v>25.4166666666667</v>
      </c>
      <c r="Y54" s="10" t="n">
        <v>39.25</v>
      </c>
      <c r="Z54" s="10" t="n">
        <v>41.1666666666667</v>
      </c>
      <c r="AA54" s="10" t="n">
        <v>55.08</v>
      </c>
      <c r="AB54" s="10" t="n">
        <f aca="false">W54-V54</f>
        <v>15.5833333333333</v>
      </c>
      <c r="AC54" s="10" t="n">
        <f aca="false">X54-W54</f>
        <v>2.1666666666667</v>
      </c>
      <c r="AD54" s="10" t="n">
        <f aca="false">Y54-X54</f>
        <v>13.8333333333333</v>
      </c>
      <c r="AE54" s="10" t="n">
        <f aca="false">Z54-Y54</f>
        <v>1.9166666666667</v>
      </c>
      <c r="AF54" s="10" t="n">
        <f aca="false">Z54-X54</f>
        <v>15.75</v>
      </c>
      <c r="AG54" s="10" t="n">
        <f aca="false">AA54-Z54</f>
        <v>13.9133333333333</v>
      </c>
      <c r="AH54" s="6" t="s">
        <v>36</v>
      </c>
      <c r="AI54" s="11"/>
      <c r="AJ54" s="11"/>
      <c r="AK54" s="11"/>
      <c r="AL54" s="11"/>
      <c r="AM54" s="11"/>
      <c r="AN54" s="11"/>
      <c r="AO54" s="11"/>
    </row>
    <row r="55" customFormat="false" ht="14.25" hidden="false" customHeight="true" outlineLevel="0" collapsed="false">
      <c r="A55" s="6" t="n">
        <v>11212</v>
      </c>
      <c r="B55" s="7" t="n">
        <v>33</v>
      </c>
      <c r="C55" s="7" t="n">
        <v>18.8</v>
      </c>
      <c r="D55" s="7" t="n">
        <v>6.3</v>
      </c>
      <c r="E55" s="7" t="n">
        <v>1.2</v>
      </c>
      <c r="F55" s="7" t="n">
        <v>13</v>
      </c>
      <c r="G55" s="7" t="n">
        <v>3</v>
      </c>
      <c r="H55" s="6" t="n">
        <v>1650</v>
      </c>
      <c r="I55" s="6" t="n">
        <v>1415</v>
      </c>
      <c r="J55" s="8" t="n">
        <f aca="false">(K55*1000)/H55</f>
        <v>4.84848484848485</v>
      </c>
      <c r="K55" s="6" t="n">
        <v>8</v>
      </c>
      <c r="L55" s="6" t="n">
        <v>8</v>
      </c>
      <c r="M55" s="9" t="n">
        <f aca="false">(L55/K55)*100</f>
        <v>100</v>
      </c>
      <c r="N55" s="6" t="n">
        <v>8</v>
      </c>
      <c r="O55" s="9" t="n">
        <v>100</v>
      </c>
      <c r="P55" s="6" t="n">
        <v>8</v>
      </c>
      <c r="Q55" s="9" t="n">
        <f aca="false">(P55/N55)*100</f>
        <v>100</v>
      </c>
      <c r="R55" s="6" t="n">
        <v>4</v>
      </c>
      <c r="S55" s="9" t="n">
        <v>50</v>
      </c>
      <c r="T55" s="6" t="s">
        <v>34</v>
      </c>
      <c r="U55" s="6" t="n">
        <v>4.5</v>
      </c>
      <c r="V55" s="10" t="n">
        <v>7.16666666666667</v>
      </c>
      <c r="W55" s="10" t="n">
        <v>23.3333333333333</v>
      </c>
      <c r="X55" s="10" t="n">
        <v>25.4166666666667</v>
      </c>
      <c r="Y55" s="10" t="n">
        <v>37.1666666666667</v>
      </c>
      <c r="Z55" s="10" t="n">
        <v>48.75</v>
      </c>
      <c r="AA55" s="10" t="n">
        <v>67</v>
      </c>
      <c r="AB55" s="10" t="n">
        <f aca="false">W55-V55</f>
        <v>16.1666666666666</v>
      </c>
      <c r="AC55" s="10" t="n">
        <f aca="false">X55-W55</f>
        <v>2.0833333333334</v>
      </c>
      <c r="AD55" s="10" t="n">
        <f aca="false">Y55-X55</f>
        <v>11.75</v>
      </c>
      <c r="AE55" s="10" t="n">
        <f aca="false">Z55-Y55</f>
        <v>11.5833333333333</v>
      </c>
      <c r="AF55" s="10" t="n">
        <f aca="false">Z55-X55</f>
        <v>23.3333333333333</v>
      </c>
      <c r="AG55" s="10" t="n">
        <f aca="false">AA55-Z55</f>
        <v>18.25</v>
      </c>
      <c r="AH55" s="6" t="s">
        <v>36</v>
      </c>
      <c r="AI55" s="11"/>
      <c r="AJ55" s="11"/>
      <c r="AK55" s="11"/>
      <c r="AL55" s="11"/>
      <c r="AM55" s="11"/>
      <c r="AN55" s="11"/>
      <c r="AO55" s="11"/>
    </row>
    <row r="56" customFormat="false" ht="14.25" hidden="false" customHeight="true" outlineLevel="0" collapsed="false">
      <c r="A56" s="6" t="n">
        <v>11230</v>
      </c>
      <c r="B56" s="7" t="n">
        <v>39</v>
      </c>
      <c r="C56" s="7" t="n">
        <v>27.5</v>
      </c>
      <c r="D56" s="7" t="n">
        <v>5</v>
      </c>
      <c r="E56" s="7" t="n">
        <v>2</v>
      </c>
      <c r="F56" s="7" t="n">
        <v>15</v>
      </c>
      <c r="G56" s="7" t="n">
        <v>2</v>
      </c>
      <c r="H56" s="6" t="n">
        <v>3900</v>
      </c>
      <c r="I56" s="6" t="n">
        <v>2276</v>
      </c>
      <c r="J56" s="8" t="n">
        <f aca="false">(K56*1000)/H56</f>
        <v>3.58974358974359</v>
      </c>
      <c r="K56" s="6" t="n">
        <v>14</v>
      </c>
      <c r="L56" s="6" t="n">
        <v>8</v>
      </c>
      <c r="M56" s="9" t="n">
        <f aca="false">(L56/K56)*100</f>
        <v>57.1428571428571</v>
      </c>
      <c r="N56" s="6" t="n">
        <v>5</v>
      </c>
      <c r="O56" s="9" t="n">
        <v>62.5</v>
      </c>
      <c r="P56" s="6" t="n">
        <v>5</v>
      </c>
      <c r="Q56" s="9" t="n">
        <f aca="false">(P56/N56)*100</f>
        <v>100</v>
      </c>
      <c r="R56" s="6" t="n">
        <v>1</v>
      </c>
      <c r="S56" s="9" t="n">
        <v>20</v>
      </c>
      <c r="T56" s="6" t="s">
        <v>34</v>
      </c>
      <c r="U56" s="6" t="n">
        <v>7</v>
      </c>
      <c r="V56" s="10" t="n">
        <v>7.16666666666667</v>
      </c>
      <c r="W56" s="10" t="n">
        <v>21</v>
      </c>
      <c r="X56" s="10" t="n">
        <v>22.9166666666667</v>
      </c>
      <c r="Y56" s="10" t="n">
        <v>24.6666666666667</v>
      </c>
      <c r="Z56" s="10" t="n">
        <v>26.33</v>
      </c>
      <c r="AA56" s="10" t="n">
        <v>52.3333333333333</v>
      </c>
      <c r="AB56" s="10" t="n">
        <f aca="false">W56-V56</f>
        <v>13.8333333333333</v>
      </c>
      <c r="AC56" s="10" t="n">
        <f aca="false">X56-W56</f>
        <v>1.9166666666667</v>
      </c>
      <c r="AD56" s="10" t="n">
        <f aca="false">Y56-X56</f>
        <v>1.75</v>
      </c>
      <c r="AE56" s="10" t="n">
        <f aca="false">Z56-Y56</f>
        <v>1.6633333333333</v>
      </c>
      <c r="AF56" s="10" t="n">
        <f aca="false">Z56-X56</f>
        <v>3.4133333333333</v>
      </c>
      <c r="AG56" s="10" t="n">
        <f aca="false">AA56-Z56</f>
        <v>26.0033333333333</v>
      </c>
      <c r="AH56" s="6" t="s">
        <v>36</v>
      </c>
      <c r="AI56" s="11"/>
      <c r="AJ56" s="11"/>
      <c r="AK56" s="11"/>
      <c r="AL56" s="11"/>
      <c r="AM56" s="11"/>
      <c r="AN56" s="11"/>
      <c r="AO56" s="11"/>
    </row>
    <row r="57" customFormat="false" ht="14.25" hidden="false" customHeight="true" outlineLevel="0" collapsed="false">
      <c r="A57" s="6" t="n">
        <v>11230</v>
      </c>
      <c r="B57" s="7" t="n">
        <v>39</v>
      </c>
      <c r="C57" s="7" t="n">
        <v>27.5</v>
      </c>
      <c r="D57" s="7" t="n">
        <v>5</v>
      </c>
      <c r="E57" s="7" t="n">
        <v>2</v>
      </c>
      <c r="F57" s="7" t="n">
        <v>15</v>
      </c>
      <c r="G57" s="7" t="n">
        <v>2</v>
      </c>
      <c r="H57" s="6" t="n">
        <v>3900</v>
      </c>
      <c r="I57" s="6" t="n">
        <v>2276</v>
      </c>
      <c r="J57" s="8" t="n">
        <f aca="false">(K57*1000)/H57</f>
        <v>3.58974358974359</v>
      </c>
      <c r="K57" s="6" t="n">
        <v>14</v>
      </c>
      <c r="L57" s="6" t="n">
        <v>8</v>
      </c>
      <c r="M57" s="9" t="n">
        <f aca="false">(L57/K57)*100</f>
        <v>57.1428571428571</v>
      </c>
      <c r="N57" s="6" t="n">
        <v>5</v>
      </c>
      <c r="O57" s="9" t="n">
        <v>62.5</v>
      </c>
      <c r="P57" s="6" t="n">
        <v>5</v>
      </c>
      <c r="Q57" s="9" t="n">
        <f aca="false">(P57/N57)*100</f>
        <v>100</v>
      </c>
      <c r="R57" s="6" t="n">
        <v>1</v>
      </c>
      <c r="S57" s="9" t="n">
        <v>20</v>
      </c>
      <c r="T57" s="6" t="s">
        <v>34</v>
      </c>
      <c r="U57" s="6" t="n">
        <v>7.7</v>
      </c>
      <c r="V57" s="10" t="n">
        <v>6.16666666666667</v>
      </c>
      <c r="W57" s="10" t="n">
        <v>24.4166666666667</v>
      </c>
      <c r="X57" s="10" t="n">
        <v>26.6666666666667</v>
      </c>
      <c r="Y57" s="10" t="n">
        <v>39.75</v>
      </c>
      <c r="Z57" s="10" t="n">
        <v>40.3333333333333</v>
      </c>
      <c r="AA57" s="10" t="n">
        <v>65.5</v>
      </c>
      <c r="AB57" s="10" t="n">
        <f aca="false">W57-V57</f>
        <v>18.25</v>
      </c>
      <c r="AC57" s="10" t="n">
        <f aca="false">X57-W57</f>
        <v>2.25</v>
      </c>
      <c r="AD57" s="10" t="n">
        <f aca="false">Y57-X57</f>
        <v>13.0833333333333</v>
      </c>
      <c r="AE57" s="10" t="n">
        <f aca="false">Z57-Y57</f>
        <v>0.5833333333333</v>
      </c>
      <c r="AF57" s="10" t="n">
        <f aca="false">Z57-X57</f>
        <v>13.6666666666666</v>
      </c>
      <c r="AG57" s="10" t="n">
        <f aca="false">AA57-Z57</f>
        <v>25.1666666666667</v>
      </c>
      <c r="AH57" s="6" t="s">
        <v>36</v>
      </c>
      <c r="AI57" s="11"/>
      <c r="AJ57" s="11"/>
      <c r="AK57" s="11"/>
      <c r="AL57" s="11"/>
      <c r="AM57" s="11"/>
      <c r="AN57" s="11"/>
      <c r="AO57" s="11"/>
    </row>
    <row r="58" customFormat="false" ht="14.25" hidden="false" customHeight="true" outlineLevel="0" collapsed="false">
      <c r="A58" s="6" t="n">
        <v>11230</v>
      </c>
      <c r="B58" s="7" t="n">
        <v>39</v>
      </c>
      <c r="C58" s="7" t="n">
        <v>27.5</v>
      </c>
      <c r="D58" s="7" t="n">
        <v>5</v>
      </c>
      <c r="E58" s="7" t="n">
        <v>2</v>
      </c>
      <c r="F58" s="7" t="n">
        <v>15</v>
      </c>
      <c r="G58" s="7" t="n">
        <v>2</v>
      </c>
      <c r="H58" s="6" t="n">
        <v>3900</v>
      </c>
      <c r="I58" s="6" t="n">
        <v>2276</v>
      </c>
      <c r="J58" s="8" t="n">
        <f aca="false">(K58*1000)/H58</f>
        <v>3.58974358974359</v>
      </c>
      <c r="K58" s="6" t="n">
        <v>14</v>
      </c>
      <c r="L58" s="6" t="n">
        <v>8</v>
      </c>
      <c r="M58" s="9" t="n">
        <f aca="false">(L58/K58)*100</f>
        <v>57.1428571428571</v>
      </c>
      <c r="N58" s="6" t="n">
        <v>5</v>
      </c>
      <c r="O58" s="9" t="n">
        <v>62.5</v>
      </c>
      <c r="P58" s="6" t="n">
        <v>5</v>
      </c>
      <c r="Q58" s="9" t="n">
        <f aca="false">(P58/N58)*100</f>
        <v>100</v>
      </c>
      <c r="R58" s="6" t="n">
        <v>1</v>
      </c>
      <c r="S58" s="9" t="n">
        <v>20</v>
      </c>
      <c r="T58" s="6" t="s">
        <v>34</v>
      </c>
      <c r="U58" s="6" t="n">
        <v>6.6</v>
      </c>
      <c r="V58" s="10" t="n">
        <v>4.66666666666667</v>
      </c>
      <c r="W58" s="10" t="n">
        <v>17.6666666666667</v>
      </c>
      <c r="X58" s="10" t="n">
        <v>20</v>
      </c>
      <c r="Y58" s="10" t="n">
        <v>30.5</v>
      </c>
      <c r="Z58" s="10" t="n">
        <v>31.4166666666667</v>
      </c>
      <c r="AA58" s="10" t="n">
        <v>48.5833333333333</v>
      </c>
      <c r="AB58" s="10" t="n">
        <f aca="false">W58-V58</f>
        <v>13</v>
      </c>
      <c r="AC58" s="10" t="n">
        <f aca="false">X58-W58</f>
        <v>2.3333333333333</v>
      </c>
      <c r="AD58" s="10" t="n">
        <f aca="false">Y58-X58</f>
        <v>10.5</v>
      </c>
      <c r="AE58" s="10" t="n">
        <f aca="false">Z58-Y58</f>
        <v>0.9166666666667</v>
      </c>
      <c r="AF58" s="10" t="n">
        <f aca="false">Z58-X58</f>
        <v>11.4166666666667</v>
      </c>
      <c r="AG58" s="10" t="n">
        <f aca="false">AA58-Z58</f>
        <v>17.1666666666666</v>
      </c>
      <c r="AH58" s="6" t="s">
        <v>36</v>
      </c>
      <c r="AI58" s="11"/>
      <c r="AJ58" s="11"/>
      <c r="AK58" s="11"/>
      <c r="AL58" s="11"/>
      <c r="AM58" s="11"/>
      <c r="AN58" s="11"/>
      <c r="AO58" s="11"/>
    </row>
    <row r="59" customFormat="false" ht="14.25" hidden="false" customHeight="true" outlineLevel="0" collapsed="false">
      <c r="A59" s="6" t="n">
        <v>11230</v>
      </c>
      <c r="B59" s="7" t="n">
        <v>39</v>
      </c>
      <c r="C59" s="7" t="n">
        <v>27.5</v>
      </c>
      <c r="D59" s="7" t="n">
        <v>5</v>
      </c>
      <c r="E59" s="7" t="n">
        <v>2</v>
      </c>
      <c r="F59" s="7" t="n">
        <v>15</v>
      </c>
      <c r="G59" s="7" t="n">
        <v>2</v>
      </c>
      <c r="H59" s="6" t="n">
        <v>3900</v>
      </c>
      <c r="I59" s="6" t="n">
        <v>2276</v>
      </c>
      <c r="J59" s="8" t="n">
        <f aca="false">(K59*1000)/H59</f>
        <v>3.58974358974359</v>
      </c>
      <c r="K59" s="6" t="n">
        <v>14</v>
      </c>
      <c r="L59" s="6" t="n">
        <v>8</v>
      </c>
      <c r="M59" s="9" t="n">
        <f aca="false">(L59/K59)*100</f>
        <v>57.1428571428571</v>
      </c>
      <c r="N59" s="6" t="n">
        <v>5</v>
      </c>
      <c r="O59" s="9" t="n">
        <v>62.5</v>
      </c>
      <c r="P59" s="6" t="n">
        <v>5</v>
      </c>
      <c r="Q59" s="9" t="n">
        <f aca="false">(P59/N59)*100</f>
        <v>100</v>
      </c>
      <c r="R59" s="6" t="n">
        <v>1</v>
      </c>
      <c r="S59" s="9" t="n">
        <v>20</v>
      </c>
      <c r="T59" s="6" t="s">
        <v>34</v>
      </c>
      <c r="U59" s="6" t="n">
        <v>4.9</v>
      </c>
      <c r="V59" s="10" t="n">
        <v>8.16666666666667</v>
      </c>
      <c r="W59" s="10" t="n">
        <v>31.5</v>
      </c>
      <c r="X59" s="10" t="n">
        <v>34.9166666666667</v>
      </c>
      <c r="Y59" s="10" t="n">
        <v>55.8333333333333</v>
      </c>
      <c r="Z59" s="10" t="n">
        <v>72.3333333333333</v>
      </c>
      <c r="AA59" s="10" t="n">
        <v>83.67</v>
      </c>
      <c r="AB59" s="10" t="n">
        <f aca="false">W59-V59</f>
        <v>23.3333333333333</v>
      </c>
      <c r="AC59" s="10" t="n">
        <f aca="false">X59-W59</f>
        <v>3.4166666666667</v>
      </c>
      <c r="AD59" s="10" t="n">
        <f aca="false">Y59-X59</f>
        <v>20.9166666666666</v>
      </c>
      <c r="AE59" s="10" t="n">
        <f aca="false">Z59-Y59</f>
        <v>16.5</v>
      </c>
      <c r="AF59" s="10" t="n">
        <f aca="false">Z59-X59</f>
        <v>37.4166666666666</v>
      </c>
      <c r="AG59" s="10" t="n">
        <f aca="false">AA59-Z59</f>
        <v>11.3366666666667</v>
      </c>
      <c r="AH59" s="6" t="s">
        <v>36</v>
      </c>
      <c r="AI59" s="11"/>
      <c r="AJ59" s="11"/>
      <c r="AK59" s="11"/>
      <c r="AL59" s="11"/>
      <c r="AM59" s="11"/>
      <c r="AN59" s="11"/>
      <c r="AO59" s="11"/>
    </row>
    <row r="60" customFormat="false" ht="14.25" hidden="false" customHeight="true" outlineLevel="0" collapsed="false">
      <c r="A60" s="6" t="n">
        <v>11230</v>
      </c>
      <c r="B60" s="7" t="n">
        <v>39</v>
      </c>
      <c r="C60" s="7" t="n">
        <v>27.5</v>
      </c>
      <c r="D60" s="7" t="n">
        <v>5</v>
      </c>
      <c r="E60" s="7" t="n">
        <v>2</v>
      </c>
      <c r="F60" s="7" t="n">
        <v>15</v>
      </c>
      <c r="G60" s="7" t="n">
        <v>2</v>
      </c>
      <c r="H60" s="6" t="n">
        <v>3900</v>
      </c>
      <c r="I60" s="6" t="n">
        <v>2276</v>
      </c>
      <c r="J60" s="8" t="n">
        <f aca="false">(K60*1000)/H60</f>
        <v>3.58974358974359</v>
      </c>
      <c r="K60" s="6" t="n">
        <v>14</v>
      </c>
      <c r="L60" s="6" t="n">
        <v>8</v>
      </c>
      <c r="M60" s="9" t="n">
        <f aca="false">(L60/K60)*100</f>
        <v>57.1428571428571</v>
      </c>
      <c r="N60" s="6" t="n">
        <v>5</v>
      </c>
      <c r="O60" s="9" t="n">
        <v>62.5</v>
      </c>
      <c r="P60" s="6" t="n">
        <v>5</v>
      </c>
      <c r="Q60" s="9" t="n">
        <f aca="false">(P60/N60)*100</f>
        <v>100</v>
      </c>
      <c r="R60" s="6" t="n">
        <v>1</v>
      </c>
      <c r="S60" s="9" t="n">
        <v>20</v>
      </c>
      <c r="T60" s="6" t="s">
        <v>34</v>
      </c>
      <c r="U60" s="6" t="n">
        <v>5.2</v>
      </c>
      <c r="V60" s="10" t="n">
        <v>7.25</v>
      </c>
      <c r="W60" s="10" t="n">
        <v>25.5</v>
      </c>
      <c r="X60" s="10" t="n">
        <v>27.9166666666667</v>
      </c>
      <c r="Y60" s="10" t="n">
        <v>45.4166666666667</v>
      </c>
      <c r="Z60" s="10" t="n">
        <v>52.0833333333333</v>
      </c>
      <c r="AA60" s="10" t="n">
        <v>91</v>
      </c>
      <c r="AB60" s="10" t="n">
        <f aca="false">W60-V60</f>
        <v>18.25</v>
      </c>
      <c r="AC60" s="10" t="n">
        <f aca="false">X60-W60</f>
        <v>2.4166666666667</v>
      </c>
      <c r="AD60" s="10" t="n">
        <f aca="false">Y60-X60</f>
        <v>17.5</v>
      </c>
      <c r="AE60" s="10" t="n">
        <f aca="false">Z60-Y60</f>
        <v>6.6666666666666</v>
      </c>
      <c r="AF60" s="10" t="n">
        <f aca="false">Z60-X60</f>
        <v>24.1666666666666</v>
      </c>
      <c r="AG60" s="10" t="n">
        <f aca="false">AA60-Z60</f>
        <v>38.9166666666667</v>
      </c>
      <c r="AH60" s="6" t="s">
        <v>36</v>
      </c>
      <c r="AI60" s="11"/>
      <c r="AJ60" s="11"/>
      <c r="AK60" s="11"/>
      <c r="AL60" s="11"/>
      <c r="AM60" s="11"/>
      <c r="AN60" s="11"/>
      <c r="AO60" s="11"/>
    </row>
    <row r="61" customFormat="false" ht="14.25" hidden="false" customHeight="true" outlineLevel="0" collapsed="false">
      <c r="A61" s="6" t="n">
        <v>11298</v>
      </c>
      <c r="B61" s="7" t="n">
        <v>36</v>
      </c>
      <c r="C61" s="7" t="n">
        <v>21.5</v>
      </c>
      <c r="D61" s="7" t="n">
        <v>6.3</v>
      </c>
      <c r="E61" s="7" t="n">
        <v>3.4</v>
      </c>
      <c r="F61" s="7" t="n">
        <v>12</v>
      </c>
      <c r="G61" s="7" t="n">
        <v>1.5</v>
      </c>
      <c r="H61" s="6" t="n">
        <v>1718</v>
      </c>
      <c r="I61" s="6" t="n">
        <v>1718</v>
      </c>
      <c r="J61" s="8" t="n">
        <f aca="false">(K61*1000)/H61</f>
        <v>7.56693830034924</v>
      </c>
      <c r="K61" s="6" t="n">
        <v>13</v>
      </c>
      <c r="L61" s="6" t="n">
        <v>10</v>
      </c>
      <c r="M61" s="9" t="n">
        <f aca="false">(L61/K61)*100</f>
        <v>76.9230769230769</v>
      </c>
      <c r="N61" s="6" t="n">
        <v>5</v>
      </c>
      <c r="O61" s="9" t="n">
        <v>50</v>
      </c>
      <c r="P61" s="6" t="n">
        <v>5</v>
      </c>
      <c r="Q61" s="9" t="n">
        <f aca="false">(P61/N61)*100</f>
        <v>100</v>
      </c>
      <c r="R61" s="6" t="n">
        <v>3</v>
      </c>
      <c r="S61" s="9" t="n">
        <v>60</v>
      </c>
      <c r="T61" s="6" t="s">
        <v>34</v>
      </c>
      <c r="U61" s="6" t="n">
        <v>9.1</v>
      </c>
      <c r="V61" s="10" t="n">
        <v>7.5</v>
      </c>
      <c r="W61" s="10" t="n">
        <v>22.8333333333333</v>
      </c>
      <c r="X61" s="10" t="n">
        <v>25</v>
      </c>
      <c r="Y61" s="10" t="n">
        <v>35.33</v>
      </c>
      <c r="Z61" s="10" t="n">
        <v>35.58</v>
      </c>
      <c r="AA61" s="10" t="n">
        <v>51.33</v>
      </c>
      <c r="AB61" s="10" t="n">
        <f aca="false">W61-V61</f>
        <v>15.3333333333333</v>
      </c>
      <c r="AC61" s="10" t="n">
        <f aca="false">X61-W61</f>
        <v>2.1666666666667</v>
      </c>
      <c r="AD61" s="10" t="n">
        <f aca="false">Y61-X61</f>
        <v>10.33</v>
      </c>
      <c r="AE61" s="10" t="n">
        <f aca="false">Z61-Y61</f>
        <v>0.25</v>
      </c>
      <c r="AF61" s="10" t="n">
        <f aca="false">Z61-X61</f>
        <v>10.58</v>
      </c>
      <c r="AG61" s="10" t="n">
        <f aca="false">AA61-Z61</f>
        <v>15.75</v>
      </c>
      <c r="AH61" s="6" t="s">
        <v>35</v>
      </c>
      <c r="AI61" s="6"/>
      <c r="AJ61" s="6"/>
      <c r="AK61" s="6"/>
      <c r="AL61" s="6"/>
      <c r="AM61" s="6"/>
      <c r="AN61" s="6"/>
      <c r="AO61" s="6"/>
    </row>
    <row r="62" customFormat="false" ht="14.25" hidden="false" customHeight="true" outlineLevel="0" collapsed="false">
      <c r="A62" s="6" t="n">
        <v>11298</v>
      </c>
      <c r="B62" s="7" t="n">
        <v>36</v>
      </c>
      <c r="C62" s="7" t="n">
        <v>21.5</v>
      </c>
      <c r="D62" s="7" t="n">
        <v>6.3</v>
      </c>
      <c r="E62" s="7" t="n">
        <v>3.4</v>
      </c>
      <c r="F62" s="7" t="n">
        <v>12</v>
      </c>
      <c r="G62" s="7" t="n">
        <v>1.5</v>
      </c>
      <c r="H62" s="6" t="n">
        <v>1718</v>
      </c>
      <c r="I62" s="6" t="n">
        <v>1718</v>
      </c>
      <c r="J62" s="8" t="n">
        <f aca="false">(K62*1000)/H62</f>
        <v>7.56693830034924</v>
      </c>
      <c r="K62" s="6" t="n">
        <v>13</v>
      </c>
      <c r="L62" s="6" t="n">
        <v>10</v>
      </c>
      <c r="M62" s="9" t="n">
        <f aca="false">(L62/K62)*100</f>
        <v>76.9230769230769</v>
      </c>
      <c r="N62" s="6" t="n">
        <v>5</v>
      </c>
      <c r="O62" s="9" t="n">
        <v>50</v>
      </c>
      <c r="P62" s="6" t="n">
        <v>5</v>
      </c>
      <c r="Q62" s="9" t="n">
        <f aca="false">(P62/N62)*100</f>
        <v>100</v>
      </c>
      <c r="R62" s="6" t="n">
        <v>3</v>
      </c>
      <c r="S62" s="9" t="n">
        <v>60</v>
      </c>
      <c r="T62" s="6" t="s">
        <v>34</v>
      </c>
      <c r="U62" s="6" t="n">
        <v>10</v>
      </c>
      <c r="V62" s="10" t="n">
        <v>7.33333333333333</v>
      </c>
      <c r="W62" s="10" t="n">
        <v>23.6666666666667</v>
      </c>
      <c r="X62" s="10" t="n">
        <v>25.8333333333333</v>
      </c>
      <c r="Y62" s="10" t="n">
        <v>36.17</v>
      </c>
      <c r="Z62" s="10" t="n">
        <v>36.33</v>
      </c>
      <c r="AA62" s="10" t="n">
        <v>49.83</v>
      </c>
      <c r="AB62" s="10" t="n">
        <f aca="false">W62-V62</f>
        <v>16.3333333333334</v>
      </c>
      <c r="AC62" s="10" t="n">
        <f aca="false">X62-W62</f>
        <v>2.1666666666666</v>
      </c>
      <c r="AD62" s="10" t="n">
        <f aca="false">Y62-X62</f>
        <v>10.3366666666667</v>
      </c>
      <c r="AE62" s="10" t="n">
        <f aca="false">Z62-Y62</f>
        <v>0.159999999999997</v>
      </c>
      <c r="AF62" s="10" t="n">
        <f aca="false">Z62-X62</f>
        <v>10.4966666666667</v>
      </c>
      <c r="AG62" s="10" t="n">
        <f aca="false">AA62-Z62</f>
        <v>13.5</v>
      </c>
      <c r="AH62" s="6" t="s">
        <v>35</v>
      </c>
      <c r="AI62" s="11"/>
      <c r="AJ62" s="11"/>
      <c r="AK62" s="11"/>
      <c r="AL62" s="11"/>
      <c r="AM62" s="11"/>
      <c r="AN62" s="11"/>
      <c r="AO62" s="11"/>
    </row>
    <row r="63" customFormat="false" ht="14.25" hidden="false" customHeight="true" outlineLevel="0" collapsed="false">
      <c r="A63" s="6" t="n">
        <v>11298</v>
      </c>
      <c r="B63" s="7" t="n">
        <v>36</v>
      </c>
      <c r="C63" s="7" t="n">
        <v>21.5</v>
      </c>
      <c r="D63" s="7" t="n">
        <v>6.3</v>
      </c>
      <c r="E63" s="7" t="n">
        <v>3.4</v>
      </c>
      <c r="F63" s="7" t="n">
        <v>12</v>
      </c>
      <c r="G63" s="7" t="n">
        <v>1.5</v>
      </c>
      <c r="H63" s="6" t="n">
        <v>1718</v>
      </c>
      <c r="I63" s="6" t="n">
        <v>1718</v>
      </c>
      <c r="J63" s="8" t="n">
        <f aca="false">(K63*1000)/H63</f>
        <v>7.56693830034924</v>
      </c>
      <c r="K63" s="6" t="n">
        <v>13</v>
      </c>
      <c r="L63" s="6" t="n">
        <v>10</v>
      </c>
      <c r="M63" s="9" t="n">
        <f aca="false">(L63/K63)*100</f>
        <v>76.9230769230769</v>
      </c>
      <c r="N63" s="6" t="n">
        <v>5</v>
      </c>
      <c r="O63" s="9" t="n">
        <v>50</v>
      </c>
      <c r="P63" s="6" t="n">
        <v>5</v>
      </c>
      <c r="Q63" s="9" t="n">
        <f aca="false">(P63/N63)*100</f>
        <v>100</v>
      </c>
      <c r="R63" s="6" t="n">
        <v>3</v>
      </c>
      <c r="S63" s="9" t="n">
        <v>60</v>
      </c>
      <c r="T63" s="6" t="s">
        <v>34</v>
      </c>
      <c r="U63" s="6" t="n">
        <v>10</v>
      </c>
      <c r="V63" s="10" t="n">
        <v>7.33333333333333</v>
      </c>
      <c r="W63" s="10" t="n">
        <v>23.25</v>
      </c>
      <c r="X63" s="10" t="n">
        <v>25.6666666666667</v>
      </c>
      <c r="Y63" s="10" t="n">
        <v>36.75</v>
      </c>
      <c r="Z63" s="10" t="n">
        <v>36.92</v>
      </c>
      <c r="AA63" s="10" t="n">
        <v>52.42</v>
      </c>
      <c r="AB63" s="10" t="n">
        <f aca="false">W63-V63</f>
        <v>15.9166666666667</v>
      </c>
      <c r="AC63" s="10" t="n">
        <f aca="false">X63-W63</f>
        <v>2.4166666666667</v>
      </c>
      <c r="AD63" s="10" t="n">
        <f aca="false">Y63-X63</f>
        <v>11.0833333333333</v>
      </c>
      <c r="AE63" s="10" t="n">
        <f aca="false">Z63-Y63</f>
        <v>0.170000000000002</v>
      </c>
      <c r="AF63" s="10" t="n">
        <f aca="false">Z63-X63</f>
        <v>11.2533333333333</v>
      </c>
      <c r="AG63" s="10" t="n">
        <f aca="false">AA63-Z63</f>
        <v>15.5</v>
      </c>
      <c r="AH63" s="6" t="s">
        <v>35</v>
      </c>
      <c r="AI63" s="11"/>
      <c r="AJ63" s="11"/>
      <c r="AK63" s="11"/>
      <c r="AL63" s="11"/>
      <c r="AM63" s="11"/>
      <c r="AN63" s="11"/>
      <c r="AO63" s="11"/>
    </row>
    <row r="64" customFormat="false" ht="14.25" hidden="false" customHeight="true" outlineLevel="0" collapsed="false">
      <c r="A64" s="6" t="n">
        <v>11298</v>
      </c>
      <c r="B64" s="7" t="n">
        <v>36</v>
      </c>
      <c r="C64" s="7" t="n">
        <v>21.5</v>
      </c>
      <c r="D64" s="7" t="n">
        <v>6.3</v>
      </c>
      <c r="E64" s="7" t="n">
        <v>3.4</v>
      </c>
      <c r="F64" s="7" t="n">
        <v>12</v>
      </c>
      <c r="G64" s="7" t="n">
        <v>1.5</v>
      </c>
      <c r="H64" s="6" t="n">
        <v>1718</v>
      </c>
      <c r="I64" s="6" t="n">
        <v>1718</v>
      </c>
      <c r="J64" s="8" t="n">
        <f aca="false">(K64*1000)/H64</f>
        <v>7.56693830034924</v>
      </c>
      <c r="K64" s="6" t="n">
        <v>13</v>
      </c>
      <c r="L64" s="6" t="n">
        <v>10</v>
      </c>
      <c r="M64" s="9" t="n">
        <f aca="false">(L64/K64)*100</f>
        <v>76.9230769230769</v>
      </c>
      <c r="N64" s="6" t="n">
        <v>5</v>
      </c>
      <c r="O64" s="9" t="n">
        <v>50</v>
      </c>
      <c r="P64" s="6" t="n">
        <v>5</v>
      </c>
      <c r="Q64" s="9" t="n">
        <f aca="false">(P64/N64)*100</f>
        <v>100</v>
      </c>
      <c r="R64" s="6" t="n">
        <v>3</v>
      </c>
      <c r="S64" s="9" t="n">
        <v>60</v>
      </c>
      <c r="T64" s="6" t="s">
        <v>34</v>
      </c>
      <c r="U64" s="6" t="n">
        <v>6.3</v>
      </c>
      <c r="V64" s="10" t="n">
        <v>7.33333333333333</v>
      </c>
      <c r="W64" s="10" t="n">
        <v>20.4166666666667</v>
      </c>
      <c r="X64" s="10" t="n">
        <v>23.0833333333333</v>
      </c>
      <c r="Y64" s="10" t="n">
        <v>35</v>
      </c>
      <c r="Z64" s="10" t="n">
        <v>36.5</v>
      </c>
      <c r="AA64" s="10" t="n">
        <v>54.33</v>
      </c>
      <c r="AB64" s="10" t="n">
        <f aca="false">W64-V64</f>
        <v>13.0833333333334</v>
      </c>
      <c r="AC64" s="10" t="n">
        <f aca="false">X64-W64</f>
        <v>2.6666666666666</v>
      </c>
      <c r="AD64" s="10" t="n">
        <f aca="false">Y64-X64</f>
        <v>11.9166666666667</v>
      </c>
      <c r="AE64" s="10" t="n">
        <f aca="false">Z64-Y64</f>
        <v>1.5</v>
      </c>
      <c r="AF64" s="10" t="n">
        <f aca="false">Z64-X64</f>
        <v>13.4166666666667</v>
      </c>
      <c r="AG64" s="10" t="n">
        <f aca="false">AA64-Z64</f>
        <v>17.83</v>
      </c>
      <c r="AH64" s="6" t="s">
        <v>36</v>
      </c>
      <c r="AI64" s="11"/>
      <c r="AJ64" s="11"/>
      <c r="AK64" s="11"/>
      <c r="AL64" s="11"/>
      <c r="AM64" s="11"/>
      <c r="AN64" s="11"/>
      <c r="AO64" s="11"/>
    </row>
    <row r="65" customFormat="false" ht="14.25" hidden="false" customHeight="true" outlineLevel="0" collapsed="false">
      <c r="A65" s="6" t="n">
        <v>11298</v>
      </c>
      <c r="B65" s="7" t="n">
        <v>36</v>
      </c>
      <c r="C65" s="7" t="n">
        <v>21.5</v>
      </c>
      <c r="D65" s="7" t="n">
        <v>6.3</v>
      </c>
      <c r="E65" s="7" t="n">
        <v>3.4</v>
      </c>
      <c r="F65" s="7" t="n">
        <v>12</v>
      </c>
      <c r="G65" s="7" t="n">
        <v>1.5</v>
      </c>
      <c r="H65" s="6" t="n">
        <v>1718</v>
      </c>
      <c r="I65" s="6" t="n">
        <v>1718</v>
      </c>
      <c r="J65" s="8" t="n">
        <f aca="false">(K65*1000)/H65</f>
        <v>7.56693830034924</v>
      </c>
      <c r="K65" s="6" t="n">
        <v>13</v>
      </c>
      <c r="L65" s="6" t="n">
        <v>10</v>
      </c>
      <c r="M65" s="9" t="n">
        <f aca="false">(L65/K65)*100</f>
        <v>76.9230769230769</v>
      </c>
      <c r="N65" s="6" t="n">
        <v>5</v>
      </c>
      <c r="O65" s="9" t="n">
        <v>50</v>
      </c>
      <c r="P65" s="6" t="n">
        <v>5</v>
      </c>
      <c r="Q65" s="9" t="n">
        <f aca="false">(P65/N65)*100</f>
        <v>100</v>
      </c>
      <c r="R65" s="6" t="n">
        <v>3</v>
      </c>
      <c r="S65" s="9" t="n">
        <v>60</v>
      </c>
      <c r="T65" s="6" t="s">
        <v>34</v>
      </c>
      <c r="U65" s="6" t="n">
        <v>7.3</v>
      </c>
      <c r="V65" s="10" t="n">
        <v>6</v>
      </c>
      <c r="W65" s="10" t="n">
        <v>22.75</v>
      </c>
      <c r="X65" s="10" t="n">
        <v>25.0833333333333</v>
      </c>
      <c r="Y65" s="10" t="n">
        <v>26.92</v>
      </c>
      <c r="Z65" s="10" t="n">
        <v>32.08</v>
      </c>
      <c r="AA65" s="10" t="n">
        <v>59</v>
      </c>
      <c r="AB65" s="10" t="n">
        <f aca="false">W65-V65</f>
        <v>16.75</v>
      </c>
      <c r="AC65" s="10" t="n">
        <f aca="false">X65-W65</f>
        <v>2.3333333333333</v>
      </c>
      <c r="AD65" s="10" t="n">
        <f aca="false">Y65-X65</f>
        <v>1.8366666666667</v>
      </c>
      <c r="AE65" s="10" t="n">
        <f aca="false">Z65-Y65</f>
        <v>5.16</v>
      </c>
      <c r="AF65" s="10" t="n">
        <f aca="false">Z65-X65</f>
        <v>6.9966666666667</v>
      </c>
      <c r="AG65" s="10" t="n">
        <f aca="false">AA65-Z65</f>
        <v>26.92</v>
      </c>
      <c r="AH65" s="6" t="s">
        <v>36</v>
      </c>
      <c r="AI65" s="11"/>
      <c r="AJ65" s="11"/>
      <c r="AK65" s="11"/>
      <c r="AL65" s="11"/>
      <c r="AM65" s="11"/>
      <c r="AN65" s="11"/>
      <c r="AO65" s="11"/>
    </row>
    <row r="66" customFormat="false" ht="14.25" hidden="false" customHeight="true" outlineLevel="0" collapsed="false">
      <c r="A66" s="6" t="n">
        <v>10927</v>
      </c>
      <c r="B66" s="7" t="n">
        <v>34</v>
      </c>
      <c r="C66" s="7" t="n">
        <v>29.3</v>
      </c>
      <c r="D66" s="7" t="n">
        <v>4.3</v>
      </c>
      <c r="E66" s="7" t="n">
        <v>5.4</v>
      </c>
      <c r="F66" s="7" t="n">
        <v>22</v>
      </c>
      <c r="G66" s="7" t="n">
        <v>6</v>
      </c>
      <c r="H66" s="6" t="n">
        <v>2175</v>
      </c>
      <c r="I66" s="6" t="n">
        <v>1942</v>
      </c>
      <c r="J66" s="8" t="n">
        <f aca="false">(K66*1000)/H66</f>
        <v>5.05747126436782</v>
      </c>
      <c r="K66" s="6" t="n">
        <v>11</v>
      </c>
      <c r="L66" s="6" t="n">
        <v>4</v>
      </c>
      <c r="M66" s="9" t="n">
        <f aca="false">(L66/K66)*100</f>
        <v>36.3636363636364</v>
      </c>
      <c r="N66" s="6" t="n">
        <v>2</v>
      </c>
      <c r="O66" s="9" t="n">
        <v>50</v>
      </c>
      <c r="P66" s="6" t="n">
        <v>2</v>
      </c>
      <c r="Q66" s="9" t="n">
        <f aca="false">(P66/N66)*100</f>
        <v>100</v>
      </c>
      <c r="R66" s="6" t="n">
        <v>1</v>
      </c>
      <c r="S66" s="9" t="n">
        <v>50</v>
      </c>
      <c r="T66" s="6" t="s">
        <v>34</v>
      </c>
      <c r="U66" s="6" t="n">
        <v>9.1</v>
      </c>
      <c r="V66" s="10" t="n">
        <v>9</v>
      </c>
      <c r="W66" s="10" t="n">
        <v>26.33</v>
      </c>
      <c r="X66" s="10" t="n">
        <v>28.5</v>
      </c>
      <c r="Y66" s="10" t="n">
        <v>41.33</v>
      </c>
      <c r="Z66" s="10" t="n">
        <v>41.83</v>
      </c>
      <c r="AA66" s="10" t="n">
        <v>70</v>
      </c>
      <c r="AB66" s="10" t="n">
        <f aca="false">W66-V66</f>
        <v>17.33</v>
      </c>
      <c r="AC66" s="10" t="n">
        <f aca="false">X66-W66</f>
        <v>2.17</v>
      </c>
      <c r="AD66" s="10" t="n">
        <f aca="false">Y66-X66</f>
        <v>12.83</v>
      </c>
      <c r="AE66" s="10" t="n">
        <f aca="false">Z66-Y66</f>
        <v>0.5</v>
      </c>
      <c r="AF66" s="10" t="n">
        <f aca="false">Z66-X66</f>
        <v>13.33</v>
      </c>
      <c r="AG66" s="10" t="n">
        <f aca="false">AA66-Z66</f>
        <v>28.17</v>
      </c>
      <c r="AH66" s="6" t="s">
        <v>35</v>
      </c>
      <c r="AI66" s="6"/>
      <c r="AJ66" s="6"/>
      <c r="AK66" s="6"/>
      <c r="AL66" s="6"/>
      <c r="AM66" s="6"/>
      <c r="AN66" s="6"/>
      <c r="AO66" s="6"/>
    </row>
    <row r="67" customFormat="false" ht="14.25" hidden="false" customHeight="true" outlineLevel="0" collapsed="false">
      <c r="A67" s="6" t="n">
        <v>10927</v>
      </c>
      <c r="B67" s="7" t="n">
        <v>34</v>
      </c>
      <c r="C67" s="7" t="n">
        <v>29.3</v>
      </c>
      <c r="D67" s="7" t="n">
        <v>4.3</v>
      </c>
      <c r="E67" s="7" t="n">
        <v>5.4</v>
      </c>
      <c r="F67" s="7" t="n">
        <v>22</v>
      </c>
      <c r="G67" s="7" t="n">
        <v>6</v>
      </c>
      <c r="H67" s="6" t="n">
        <v>2175</v>
      </c>
      <c r="I67" s="6" t="n">
        <v>1942</v>
      </c>
      <c r="J67" s="8" t="n">
        <f aca="false">(K67*1000)/H67</f>
        <v>5.05747126436782</v>
      </c>
      <c r="K67" s="6" t="n">
        <v>11</v>
      </c>
      <c r="L67" s="6" t="n">
        <v>4</v>
      </c>
      <c r="M67" s="9" t="n">
        <f aca="false">(L67/K67)*100</f>
        <v>36.3636363636364</v>
      </c>
      <c r="N67" s="6" t="n">
        <v>2</v>
      </c>
      <c r="O67" s="9" t="n">
        <v>50</v>
      </c>
      <c r="P67" s="6" t="n">
        <v>2</v>
      </c>
      <c r="Q67" s="9" t="n">
        <f aca="false">(P67/N67)*100</f>
        <v>100</v>
      </c>
      <c r="R67" s="6" t="n">
        <v>1</v>
      </c>
      <c r="S67" s="9" t="n">
        <v>50</v>
      </c>
      <c r="T67" s="6" t="s">
        <v>34</v>
      </c>
      <c r="U67" s="6" t="n">
        <v>7.3</v>
      </c>
      <c r="V67" s="10" t="n">
        <v>9.83</v>
      </c>
      <c r="W67" s="10" t="n">
        <v>25.25</v>
      </c>
      <c r="X67" s="10" t="n">
        <v>27.5</v>
      </c>
      <c r="Y67" s="10" t="n">
        <v>29</v>
      </c>
      <c r="Z67" s="10" t="n">
        <v>39.33</v>
      </c>
      <c r="AA67" s="10" t="n">
        <v>58.33</v>
      </c>
      <c r="AB67" s="10" t="n">
        <f aca="false">W67-V67</f>
        <v>15.42</v>
      </c>
      <c r="AC67" s="10" t="n">
        <f aca="false">X67-W67</f>
        <v>2.25</v>
      </c>
      <c r="AD67" s="10" t="n">
        <f aca="false">Y67-X67</f>
        <v>1.5</v>
      </c>
      <c r="AE67" s="10" t="n">
        <f aca="false">Z67-Y67</f>
        <v>10.33</v>
      </c>
      <c r="AF67" s="10" t="n">
        <f aca="false">Z67-X67</f>
        <v>11.83</v>
      </c>
      <c r="AG67" s="10" t="n">
        <f aca="false">AA67-Z67</f>
        <v>19</v>
      </c>
      <c r="AH67" s="6" t="s">
        <v>36</v>
      </c>
      <c r="AI67" s="6"/>
      <c r="AJ67" s="6"/>
      <c r="AK67" s="6"/>
      <c r="AL67" s="6"/>
      <c r="AM67" s="6"/>
      <c r="AN67" s="6"/>
      <c r="AO67" s="6"/>
    </row>
    <row r="68" customFormat="false" ht="14.25" hidden="false" customHeight="true" outlineLevel="0" collapsed="false">
      <c r="A68" s="6" t="n">
        <v>10941</v>
      </c>
      <c r="B68" s="7" t="n">
        <v>33</v>
      </c>
      <c r="C68" s="7" t="n">
        <v>32.5</v>
      </c>
      <c r="D68" s="7" t="n">
        <v>6.2</v>
      </c>
      <c r="E68" s="7" t="n">
        <v>11.5</v>
      </c>
      <c r="F68" s="7" t="n">
        <v>34</v>
      </c>
      <c r="G68" s="7" t="n">
        <v>4</v>
      </c>
      <c r="H68" s="6" t="n">
        <v>2050</v>
      </c>
      <c r="I68" s="6" t="n">
        <v>1610</v>
      </c>
      <c r="J68" s="8" t="n">
        <f aca="false">(K68*1000)/H68</f>
        <v>5.36585365853659</v>
      </c>
      <c r="K68" s="6" t="n">
        <v>11</v>
      </c>
      <c r="L68" s="6" t="n">
        <v>10</v>
      </c>
      <c r="M68" s="9" t="n">
        <f aca="false">(L68/K68)*100</f>
        <v>90.9090909090909</v>
      </c>
      <c r="N68" s="6" t="n">
        <v>8</v>
      </c>
      <c r="O68" s="9" t="n">
        <v>80</v>
      </c>
      <c r="P68" s="6" t="n">
        <v>8</v>
      </c>
      <c r="Q68" s="9" t="n">
        <f aca="false">(P68/N68)*100</f>
        <v>100</v>
      </c>
      <c r="R68" s="6" t="n">
        <v>6</v>
      </c>
      <c r="S68" s="9" t="n">
        <v>75</v>
      </c>
      <c r="T68" s="6" t="s">
        <v>34</v>
      </c>
      <c r="U68" s="6" t="n">
        <v>6.1</v>
      </c>
      <c r="V68" s="10" t="n">
        <v>6.67</v>
      </c>
      <c r="W68" s="10" t="n">
        <v>33.33</v>
      </c>
      <c r="X68" s="10" t="n">
        <v>38.33</v>
      </c>
      <c r="Y68" s="10" t="n">
        <v>39.33</v>
      </c>
      <c r="Z68" s="10" t="n">
        <v>41.92</v>
      </c>
      <c r="AA68" s="10" t="n">
        <v>83.67</v>
      </c>
      <c r="AB68" s="10" t="n">
        <f aca="false">W68-V68</f>
        <v>26.66</v>
      </c>
      <c r="AC68" s="10" t="n">
        <f aca="false">X68-W68</f>
        <v>5</v>
      </c>
      <c r="AD68" s="10" t="n">
        <f aca="false">Y68-X68</f>
        <v>1</v>
      </c>
      <c r="AE68" s="10" t="n">
        <f aca="false">Z68-Y68</f>
        <v>2.59</v>
      </c>
      <c r="AF68" s="10" t="n">
        <f aca="false">Z68-X68</f>
        <v>3.59</v>
      </c>
      <c r="AG68" s="10" t="n">
        <f aca="false">AA68-Z68</f>
        <v>41.75</v>
      </c>
      <c r="AH68" s="6" t="s">
        <v>36</v>
      </c>
      <c r="AI68" s="6"/>
      <c r="AJ68" s="6"/>
      <c r="AK68" s="6"/>
      <c r="AL68" s="6"/>
      <c r="AM68" s="6"/>
      <c r="AN68" s="6"/>
      <c r="AO68" s="6"/>
    </row>
    <row r="69" customFormat="false" ht="14.25" hidden="false" customHeight="true" outlineLevel="0" collapsed="false">
      <c r="A69" s="6" t="n">
        <v>10941</v>
      </c>
      <c r="B69" s="7" t="n">
        <v>33</v>
      </c>
      <c r="C69" s="7" t="n">
        <v>32.5</v>
      </c>
      <c r="D69" s="7" t="n">
        <v>6.2</v>
      </c>
      <c r="E69" s="7" t="n">
        <v>11.5</v>
      </c>
      <c r="F69" s="7" t="n">
        <v>34</v>
      </c>
      <c r="G69" s="7" t="n">
        <v>4</v>
      </c>
      <c r="H69" s="6" t="n">
        <v>2050</v>
      </c>
      <c r="I69" s="6" t="n">
        <v>1610</v>
      </c>
      <c r="J69" s="8" t="n">
        <f aca="false">(K69*1000)/H69</f>
        <v>5.36585365853659</v>
      </c>
      <c r="K69" s="6" t="n">
        <v>11</v>
      </c>
      <c r="L69" s="6" t="n">
        <v>10</v>
      </c>
      <c r="M69" s="9" t="n">
        <f aca="false">(L69/K69)*100</f>
        <v>90.9090909090909</v>
      </c>
      <c r="N69" s="6" t="n">
        <v>8</v>
      </c>
      <c r="O69" s="9" t="n">
        <v>80</v>
      </c>
      <c r="P69" s="6" t="n">
        <v>8</v>
      </c>
      <c r="Q69" s="9" t="n">
        <f aca="false">(P69/N69)*100</f>
        <v>100</v>
      </c>
      <c r="R69" s="6" t="n">
        <v>6</v>
      </c>
      <c r="S69" s="9" t="n">
        <v>75</v>
      </c>
      <c r="T69" s="6" t="s">
        <v>34</v>
      </c>
      <c r="U69" s="6" t="n">
        <v>2.6</v>
      </c>
      <c r="V69" s="10" t="n">
        <v>7.5</v>
      </c>
      <c r="W69" s="10" t="n">
        <v>22.33</v>
      </c>
      <c r="X69" s="10" t="n">
        <v>25.33</v>
      </c>
      <c r="Y69" s="10" t="n">
        <v>50.17</v>
      </c>
      <c r="Z69" s="10" t="n">
        <v>74</v>
      </c>
      <c r="AA69" s="10" t="n">
        <v>78.5</v>
      </c>
      <c r="AB69" s="10" t="n">
        <f aca="false">W69-V69</f>
        <v>14.83</v>
      </c>
      <c r="AC69" s="10" t="n">
        <f aca="false">X69-W69</f>
        <v>3</v>
      </c>
      <c r="AD69" s="10" t="n">
        <f aca="false">Y69-X69</f>
        <v>24.84</v>
      </c>
      <c r="AE69" s="10" t="n">
        <f aca="false">Z69-Y69</f>
        <v>23.83</v>
      </c>
      <c r="AF69" s="10" t="n">
        <f aca="false">Z69-X69</f>
        <v>48.67</v>
      </c>
      <c r="AG69" s="10" t="n">
        <f aca="false">AA69-Z69</f>
        <v>4.5</v>
      </c>
      <c r="AH69" s="6" t="s">
        <v>36</v>
      </c>
      <c r="AI69" s="6"/>
      <c r="AJ69" s="6"/>
      <c r="AK69" s="6"/>
      <c r="AL69" s="6"/>
      <c r="AM69" s="6"/>
      <c r="AN69" s="6"/>
      <c r="AO69" s="6"/>
    </row>
    <row r="70" customFormat="false" ht="14.25" hidden="false" customHeight="true" outlineLevel="0" collapsed="false">
      <c r="A70" s="6" t="n">
        <v>10941</v>
      </c>
      <c r="B70" s="7" t="n">
        <v>33</v>
      </c>
      <c r="C70" s="7" t="n">
        <v>32.5</v>
      </c>
      <c r="D70" s="7" t="n">
        <v>6.2</v>
      </c>
      <c r="E70" s="7" t="n">
        <v>11.5</v>
      </c>
      <c r="F70" s="7" t="n">
        <v>34</v>
      </c>
      <c r="G70" s="7" t="n">
        <v>4</v>
      </c>
      <c r="H70" s="6" t="n">
        <v>2050</v>
      </c>
      <c r="I70" s="6" t="n">
        <v>1610</v>
      </c>
      <c r="J70" s="8" t="n">
        <f aca="false">(K70*1000)/H70</f>
        <v>5.36585365853659</v>
      </c>
      <c r="K70" s="6" t="n">
        <v>11</v>
      </c>
      <c r="L70" s="6" t="n">
        <v>10</v>
      </c>
      <c r="M70" s="9" t="n">
        <f aca="false">(L70/K70)*100</f>
        <v>90.9090909090909</v>
      </c>
      <c r="N70" s="6" t="n">
        <v>8</v>
      </c>
      <c r="O70" s="9" t="n">
        <v>80</v>
      </c>
      <c r="P70" s="6" t="n">
        <v>8</v>
      </c>
      <c r="Q70" s="9" t="n">
        <f aca="false">(P70/N70)*100</f>
        <v>100</v>
      </c>
      <c r="R70" s="6" t="n">
        <v>6</v>
      </c>
      <c r="S70" s="9" t="n">
        <v>75</v>
      </c>
      <c r="T70" s="6" t="s">
        <v>34</v>
      </c>
      <c r="U70" s="6" t="n">
        <v>10</v>
      </c>
      <c r="V70" s="10" t="n">
        <v>7.17</v>
      </c>
      <c r="W70" s="10" t="n">
        <v>20</v>
      </c>
      <c r="X70" s="10" t="n">
        <v>22.83</v>
      </c>
      <c r="Y70" s="10" t="n">
        <v>33.42</v>
      </c>
      <c r="Z70" s="10" t="n">
        <v>33.58</v>
      </c>
      <c r="AA70" s="10" t="n">
        <v>46.5</v>
      </c>
      <c r="AB70" s="10" t="n">
        <f aca="false">W70-V70</f>
        <v>12.83</v>
      </c>
      <c r="AC70" s="10" t="n">
        <f aca="false">X70-W70</f>
        <v>2.83</v>
      </c>
      <c r="AD70" s="10" t="n">
        <f aca="false">Y70-X70</f>
        <v>10.59</v>
      </c>
      <c r="AE70" s="10" t="n">
        <f aca="false">Z70-Y70</f>
        <v>0.159999999999997</v>
      </c>
      <c r="AF70" s="10" t="n">
        <f aca="false">Z70-X70</f>
        <v>10.75</v>
      </c>
      <c r="AG70" s="10" t="n">
        <f aca="false">AA70-Z70</f>
        <v>12.92</v>
      </c>
      <c r="AH70" s="6" t="s">
        <v>36</v>
      </c>
      <c r="AI70" s="6"/>
      <c r="AJ70" s="6"/>
      <c r="AK70" s="6"/>
      <c r="AL70" s="6"/>
      <c r="AM70" s="6"/>
      <c r="AN70" s="6"/>
      <c r="AO70" s="6"/>
    </row>
    <row r="71" customFormat="false" ht="14.25" hidden="false" customHeight="true" outlineLevel="0" collapsed="false">
      <c r="A71" s="6" t="n">
        <v>10941</v>
      </c>
      <c r="B71" s="7" t="n">
        <v>33</v>
      </c>
      <c r="C71" s="7" t="n">
        <v>32.5</v>
      </c>
      <c r="D71" s="7" t="n">
        <v>6.2</v>
      </c>
      <c r="E71" s="7" t="n">
        <v>11.5</v>
      </c>
      <c r="F71" s="7" t="n">
        <v>34</v>
      </c>
      <c r="G71" s="7" t="n">
        <v>4</v>
      </c>
      <c r="H71" s="6" t="n">
        <v>2050</v>
      </c>
      <c r="I71" s="6" t="n">
        <v>1610</v>
      </c>
      <c r="J71" s="8" t="n">
        <f aca="false">(K71*1000)/H71</f>
        <v>5.36585365853659</v>
      </c>
      <c r="K71" s="6" t="n">
        <v>11</v>
      </c>
      <c r="L71" s="6" t="n">
        <v>10</v>
      </c>
      <c r="M71" s="9" t="n">
        <f aca="false">(L71/K71)*100</f>
        <v>90.9090909090909</v>
      </c>
      <c r="N71" s="6" t="n">
        <v>8</v>
      </c>
      <c r="O71" s="9" t="n">
        <v>80</v>
      </c>
      <c r="P71" s="6" t="n">
        <v>8</v>
      </c>
      <c r="Q71" s="9" t="n">
        <f aca="false">(P71/N71)*100</f>
        <v>100</v>
      </c>
      <c r="R71" s="6" t="n">
        <v>6</v>
      </c>
      <c r="S71" s="9" t="n">
        <v>75</v>
      </c>
      <c r="T71" s="6" t="s">
        <v>34</v>
      </c>
      <c r="U71" s="6" t="n">
        <v>10</v>
      </c>
      <c r="V71" s="10" t="n">
        <v>6.67</v>
      </c>
      <c r="W71" s="10" t="n">
        <v>17.67</v>
      </c>
      <c r="X71" s="10" t="n">
        <v>20.25</v>
      </c>
      <c r="Y71" s="10" t="n">
        <v>33.33</v>
      </c>
      <c r="Z71" s="10" t="n">
        <v>36.67</v>
      </c>
      <c r="AA71" s="10" t="n">
        <v>72</v>
      </c>
      <c r="AB71" s="10" t="n">
        <f aca="false">W71-V71</f>
        <v>11</v>
      </c>
      <c r="AC71" s="10" t="n">
        <f aca="false">X71-W71</f>
        <v>2.58</v>
      </c>
      <c r="AD71" s="10" t="n">
        <f aca="false">Y71-X71</f>
        <v>13.08</v>
      </c>
      <c r="AE71" s="10" t="n">
        <f aca="false">Z71-Y71</f>
        <v>3.34</v>
      </c>
      <c r="AF71" s="10" t="n">
        <f aca="false">Z71-X71</f>
        <v>16.42</v>
      </c>
      <c r="AG71" s="10" t="n">
        <f aca="false">AA71-Z71</f>
        <v>35.33</v>
      </c>
      <c r="AH71" s="6" t="s">
        <v>36</v>
      </c>
      <c r="AI71" s="6"/>
      <c r="AJ71" s="6"/>
      <c r="AK71" s="6"/>
      <c r="AL71" s="6"/>
      <c r="AM71" s="6"/>
      <c r="AN71" s="6"/>
      <c r="AO71" s="6"/>
    </row>
    <row r="72" customFormat="false" ht="14.25" hidden="false" customHeight="true" outlineLevel="0" collapsed="false">
      <c r="A72" s="6" t="n">
        <v>10941</v>
      </c>
      <c r="B72" s="7" t="n">
        <v>33</v>
      </c>
      <c r="C72" s="7" t="n">
        <v>32.5</v>
      </c>
      <c r="D72" s="7" t="n">
        <v>6.2</v>
      </c>
      <c r="E72" s="7" t="n">
        <v>11.5</v>
      </c>
      <c r="F72" s="7" t="n">
        <v>34</v>
      </c>
      <c r="G72" s="7" t="n">
        <v>4</v>
      </c>
      <c r="H72" s="6" t="n">
        <v>2050</v>
      </c>
      <c r="I72" s="6" t="n">
        <v>1610</v>
      </c>
      <c r="J72" s="8" t="n">
        <f aca="false">(K72*1000)/H72</f>
        <v>5.36585365853659</v>
      </c>
      <c r="K72" s="6" t="n">
        <v>11</v>
      </c>
      <c r="L72" s="6" t="n">
        <v>10</v>
      </c>
      <c r="M72" s="9" t="n">
        <f aca="false">(L72/K72)*100</f>
        <v>90.9090909090909</v>
      </c>
      <c r="N72" s="6" t="n">
        <v>8</v>
      </c>
      <c r="O72" s="9" t="n">
        <v>80</v>
      </c>
      <c r="P72" s="6" t="n">
        <v>8</v>
      </c>
      <c r="Q72" s="9" t="n">
        <f aca="false">(P72/N72)*100</f>
        <v>100</v>
      </c>
      <c r="R72" s="6" t="n">
        <v>6</v>
      </c>
      <c r="S72" s="9" t="n">
        <v>75</v>
      </c>
      <c r="T72" s="6" t="s">
        <v>34</v>
      </c>
      <c r="U72" s="6" t="n">
        <v>9.1</v>
      </c>
      <c r="V72" s="10" t="n">
        <v>6.5</v>
      </c>
      <c r="W72" s="10" t="n">
        <v>18.67</v>
      </c>
      <c r="X72" s="10" t="n">
        <v>21.5</v>
      </c>
      <c r="Y72" s="10" t="n">
        <v>31.67</v>
      </c>
      <c r="Z72" s="10" t="n">
        <v>32.17</v>
      </c>
      <c r="AA72" s="10" t="n">
        <v>46.5</v>
      </c>
      <c r="AB72" s="10" t="n">
        <f aca="false">W72-V72</f>
        <v>12.17</v>
      </c>
      <c r="AC72" s="10" t="n">
        <f aca="false">X72-W72</f>
        <v>2.83</v>
      </c>
      <c r="AD72" s="10" t="n">
        <f aca="false">Y72-X72</f>
        <v>10.17</v>
      </c>
      <c r="AE72" s="10" t="n">
        <f aca="false">Z72-Y72</f>
        <v>0.5</v>
      </c>
      <c r="AF72" s="10" t="n">
        <f aca="false">Z72-X72</f>
        <v>10.67</v>
      </c>
      <c r="AG72" s="10" t="n">
        <f aca="false">AA72-Z72</f>
        <v>14.33</v>
      </c>
      <c r="AH72" s="6" t="s">
        <v>35</v>
      </c>
      <c r="AI72" s="6"/>
      <c r="AJ72" s="6"/>
      <c r="AK72" s="6"/>
      <c r="AL72" s="6"/>
      <c r="AM72" s="6"/>
      <c r="AN72" s="6"/>
      <c r="AO72" s="6"/>
    </row>
    <row r="73" customFormat="false" ht="14.25" hidden="false" customHeight="true" outlineLevel="0" collapsed="false">
      <c r="A73" s="6" t="n">
        <v>10941</v>
      </c>
      <c r="B73" s="7" t="n">
        <v>33</v>
      </c>
      <c r="C73" s="7" t="n">
        <v>32.5</v>
      </c>
      <c r="D73" s="7" t="n">
        <v>6.2</v>
      </c>
      <c r="E73" s="7" t="n">
        <v>11.5</v>
      </c>
      <c r="F73" s="7" t="n">
        <v>34</v>
      </c>
      <c r="G73" s="7" t="n">
        <v>4</v>
      </c>
      <c r="H73" s="6" t="n">
        <v>2050</v>
      </c>
      <c r="I73" s="6" t="n">
        <v>1610</v>
      </c>
      <c r="J73" s="8" t="n">
        <f aca="false">(K73*1000)/H73</f>
        <v>5.36585365853659</v>
      </c>
      <c r="K73" s="6" t="n">
        <v>11</v>
      </c>
      <c r="L73" s="6" t="n">
        <v>10</v>
      </c>
      <c r="M73" s="9" t="n">
        <f aca="false">(L73/K73)*100</f>
        <v>90.9090909090909</v>
      </c>
      <c r="N73" s="6" t="n">
        <v>8</v>
      </c>
      <c r="O73" s="9" t="n">
        <v>80</v>
      </c>
      <c r="P73" s="6" t="n">
        <v>8</v>
      </c>
      <c r="Q73" s="9" t="n">
        <f aca="false">(P73/N73)*100</f>
        <v>100</v>
      </c>
      <c r="R73" s="6" t="n">
        <v>6</v>
      </c>
      <c r="S73" s="9" t="n">
        <v>75</v>
      </c>
      <c r="T73" s="6" t="s">
        <v>34</v>
      </c>
      <c r="U73" s="6" t="n">
        <v>7.7</v>
      </c>
      <c r="V73" s="10" t="n">
        <v>7</v>
      </c>
      <c r="W73" s="10" t="n">
        <v>21.5</v>
      </c>
      <c r="X73" s="10" t="n">
        <v>24.5</v>
      </c>
      <c r="Y73" s="10" t="n">
        <v>34.83</v>
      </c>
      <c r="Z73" s="10" t="n">
        <v>35.5</v>
      </c>
      <c r="AA73" s="10" t="n">
        <v>51.83</v>
      </c>
      <c r="AB73" s="10" t="n">
        <f aca="false">W73-V73</f>
        <v>14.5</v>
      </c>
      <c r="AC73" s="10" t="n">
        <f aca="false">X73-W73</f>
        <v>3</v>
      </c>
      <c r="AD73" s="10" t="n">
        <f aca="false">Y73-X73</f>
        <v>10.33</v>
      </c>
      <c r="AE73" s="10" t="n">
        <f aca="false">Z73-Y73</f>
        <v>0.670000000000002</v>
      </c>
      <c r="AF73" s="10" t="n">
        <f aca="false">Z73-X73</f>
        <v>11</v>
      </c>
      <c r="AG73" s="10" t="n">
        <f aca="false">AA73-Z73</f>
        <v>16.33</v>
      </c>
      <c r="AH73" s="6" t="s">
        <v>36</v>
      </c>
      <c r="AI73" s="6"/>
      <c r="AJ73" s="6"/>
      <c r="AK73" s="6"/>
      <c r="AL73" s="6"/>
      <c r="AM73" s="6"/>
      <c r="AN73" s="6"/>
      <c r="AO73" s="6"/>
    </row>
    <row r="74" customFormat="false" ht="14.25" hidden="false" customHeight="true" outlineLevel="0" collapsed="false">
      <c r="A74" s="6" t="n">
        <v>10941</v>
      </c>
      <c r="B74" s="7" t="n">
        <v>33</v>
      </c>
      <c r="C74" s="7" t="n">
        <v>32.5</v>
      </c>
      <c r="D74" s="7" t="n">
        <v>6.2</v>
      </c>
      <c r="E74" s="7" t="n">
        <v>11.5</v>
      </c>
      <c r="F74" s="7" t="n">
        <v>34</v>
      </c>
      <c r="G74" s="7" t="n">
        <v>4</v>
      </c>
      <c r="H74" s="6" t="n">
        <v>2050</v>
      </c>
      <c r="I74" s="6" t="n">
        <v>1610</v>
      </c>
      <c r="J74" s="8" t="n">
        <f aca="false">(K74*1000)/H74</f>
        <v>5.36585365853659</v>
      </c>
      <c r="K74" s="6" t="n">
        <v>11</v>
      </c>
      <c r="L74" s="6" t="n">
        <v>10</v>
      </c>
      <c r="M74" s="9" t="n">
        <f aca="false">(L74/K74)*100</f>
        <v>90.9090909090909</v>
      </c>
      <c r="N74" s="6" t="n">
        <v>8</v>
      </c>
      <c r="O74" s="9" t="n">
        <v>80</v>
      </c>
      <c r="P74" s="6" t="n">
        <v>8</v>
      </c>
      <c r="Q74" s="9" t="n">
        <f aca="false">(P74/N74)*100</f>
        <v>100</v>
      </c>
      <c r="R74" s="6" t="n">
        <v>6</v>
      </c>
      <c r="S74" s="9" t="n">
        <v>75</v>
      </c>
      <c r="T74" s="6" t="s">
        <v>34</v>
      </c>
      <c r="U74" s="6" t="n">
        <v>8.4</v>
      </c>
      <c r="V74" s="10" t="n">
        <v>10.17</v>
      </c>
      <c r="W74" s="10" t="n">
        <v>24</v>
      </c>
      <c r="X74" s="10" t="n">
        <v>26.67</v>
      </c>
      <c r="Y74" s="10" t="n">
        <v>37.83</v>
      </c>
      <c r="Z74" s="10" t="n">
        <v>39</v>
      </c>
      <c r="AA74" s="10" t="n">
        <v>54.67</v>
      </c>
      <c r="AB74" s="10" t="n">
        <f aca="false">W74-V74</f>
        <v>13.83</v>
      </c>
      <c r="AC74" s="10" t="n">
        <f aca="false">X74-W74</f>
        <v>2.67</v>
      </c>
      <c r="AD74" s="10" t="n">
        <f aca="false">Y74-X74</f>
        <v>11.16</v>
      </c>
      <c r="AE74" s="10" t="n">
        <f aca="false">Z74-Y74</f>
        <v>1.17</v>
      </c>
      <c r="AF74" s="10" t="n">
        <f aca="false">Z74-X74</f>
        <v>12.33</v>
      </c>
      <c r="AG74" s="10" t="n">
        <f aca="false">AA74-Z74</f>
        <v>15.67</v>
      </c>
      <c r="AH74" s="6" t="s">
        <v>35</v>
      </c>
      <c r="AI74" s="6"/>
      <c r="AJ74" s="6"/>
      <c r="AK74" s="6"/>
      <c r="AL74" s="6"/>
      <c r="AM74" s="6"/>
      <c r="AN74" s="6"/>
      <c r="AO74" s="6"/>
    </row>
    <row r="75" customFormat="false" ht="14.25" hidden="false" customHeight="true" outlineLevel="0" collapsed="false">
      <c r="A75" s="6" t="n">
        <v>10941</v>
      </c>
      <c r="B75" s="7" t="n">
        <v>33</v>
      </c>
      <c r="C75" s="7" t="n">
        <v>32.5</v>
      </c>
      <c r="D75" s="7" t="n">
        <v>6.2</v>
      </c>
      <c r="E75" s="7" t="n">
        <v>11.5</v>
      </c>
      <c r="F75" s="7" t="n">
        <v>34</v>
      </c>
      <c r="G75" s="7" t="n">
        <v>4</v>
      </c>
      <c r="H75" s="6" t="n">
        <v>2050</v>
      </c>
      <c r="I75" s="6" t="n">
        <v>1610</v>
      </c>
      <c r="J75" s="8" t="n">
        <f aca="false">(K75*1000)/H75</f>
        <v>5.36585365853659</v>
      </c>
      <c r="K75" s="6" t="n">
        <v>11</v>
      </c>
      <c r="L75" s="6" t="n">
        <v>10</v>
      </c>
      <c r="M75" s="9" t="n">
        <f aca="false">(L75/K75)*100</f>
        <v>90.9090909090909</v>
      </c>
      <c r="N75" s="6" t="n">
        <v>8</v>
      </c>
      <c r="O75" s="9" t="n">
        <v>80</v>
      </c>
      <c r="P75" s="6" t="n">
        <v>8</v>
      </c>
      <c r="Q75" s="9" t="n">
        <f aca="false">(P75/N75)*100</f>
        <v>100</v>
      </c>
      <c r="R75" s="6" t="n">
        <v>6</v>
      </c>
      <c r="S75" s="9" t="n">
        <v>75</v>
      </c>
      <c r="T75" s="6" t="s">
        <v>34</v>
      </c>
      <c r="U75" s="6" t="n">
        <v>7.7</v>
      </c>
      <c r="V75" s="10" t="n">
        <v>9.25</v>
      </c>
      <c r="W75" s="10" t="n">
        <v>20.83</v>
      </c>
      <c r="X75" s="10" t="n">
        <v>23.5</v>
      </c>
      <c r="Y75" s="10" t="n">
        <v>33.5</v>
      </c>
      <c r="Z75" s="10" t="n">
        <v>36</v>
      </c>
      <c r="AA75" s="10" t="n">
        <v>48.83</v>
      </c>
      <c r="AB75" s="10" t="n">
        <f aca="false">W75-V75</f>
        <v>11.58</v>
      </c>
      <c r="AC75" s="10" t="n">
        <f aca="false">X75-W75</f>
        <v>2.67</v>
      </c>
      <c r="AD75" s="10" t="n">
        <f aca="false">Y75-X75</f>
        <v>10</v>
      </c>
      <c r="AE75" s="10" t="n">
        <f aca="false">Z75-Y75</f>
        <v>2.5</v>
      </c>
      <c r="AF75" s="10" t="n">
        <f aca="false">Z75-X75</f>
        <v>12.5</v>
      </c>
      <c r="AG75" s="10" t="n">
        <f aca="false">AA75-Z75</f>
        <v>12.83</v>
      </c>
      <c r="AH75" s="6" t="s">
        <v>36</v>
      </c>
      <c r="AI75" s="6"/>
      <c r="AJ75" s="6"/>
      <c r="AK75" s="6"/>
      <c r="AL75" s="6"/>
      <c r="AM75" s="6"/>
      <c r="AN75" s="6"/>
      <c r="AO75" s="6"/>
    </row>
    <row r="76" customFormat="false" ht="14.25" hidden="false" customHeight="true" outlineLevel="0" collapsed="false">
      <c r="A76" s="6" t="n">
        <v>11001</v>
      </c>
      <c r="B76" s="7" t="n">
        <v>29</v>
      </c>
      <c r="C76" s="7" t="n">
        <v>29</v>
      </c>
      <c r="D76" s="7" t="n">
        <v>8.1</v>
      </c>
      <c r="E76" s="7" t="n">
        <v>1</v>
      </c>
      <c r="F76" s="7" t="n">
        <v>15</v>
      </c>
      <c r="G76" s="7" t="n">
        <v>5</v>
      </c>
      <c r="H76" s="6" t="n">
        <v>3600</v>
      </c>
      <c r="I76" s="6" t="n">
        <v>2456</v>
      </c>
      <c r="J76" s="8" t="n">
        <f aca="false">(K76*1000)/H76</f>
        <v>3.33333333333333</v>
      </c>
      <c r="K76" s="6" t="n">
        <v>12</v>
      </c>
      <c r="L76" s="6" t="n">
        <v>12</v>
      </c>
      <c r="M76" s="9" t="n">
        <f aca="false">(L76/K76)*100</f>
        <v>100</v>
      </c>
      <c r="N76" s="6" t="n">
        <v>7</v>
      </c>
      <c r="O76" s="9" t="n">
        <v>58.3333333333333</v>
      </c>
      <c r="P76" s="6" t="n">
        <v>6</v>
      </c>
      <c r="Q76" s="9" t="n">
        <f aca="false">(P76/N76)*100</f>
        <v>85.7142857142857</v>
      </c>
      <c r="R76" s="6" t="n">
        <v>5</v>
      </c>
      <c r="S76" s="9" t="n">
        <v>83.3333333333333</v>
      </c>
      <c r="T76" s="6" t="s">
        <v>34</v>
      </c>
      <c r="U76" s="6" t="n">
        <v>7</v>
      </c>
      <c r="V76" s="10" t="n">
        <v>6.83</v>
      </c>
      <c r="W76" s="10" t="n">
        <v>21.33</v>
      </c>
      <c r="X76" s="10" t="n">
        <v>24</v>
      </c>
      <c r="Y76" s="10" t="n">
        <v>33.83</v>
      </c>
      <c r="Z76" s="10" t="n">
        <v>34.17</v>
      </c>
      <c r="AA76" s="10" t="n">
        <v>50.17</v>
      </c>
      <c r="AB76" s="10" t="n">
        <f aca="false">W76-V76</f>
        <v>14.5</v>
      </c>
      <c r="AC76" s="10" t="n">
        <f aca="false">X76-W76</f>
        <v>2.67</v>
      </c>
      <c r="AD76" s="10" t="n">
        <f aca="false">Y76-X76</f>
        <v>9.83</v>
      </c>
      <c r="AE76" s="10" t="n">
        <f aca="false">Z76-Y76</f>
        <v>0.340000000000003</v>
      </c>
      <c r="AF76" s="10" t="n">
        <f aca="false">Z76-X76</f>
        <v>10.17</v>
      </c>
      <c r="AG76" s="10" t="n">
        <f aca="false">AA76-Z76</f>
        <v>16</v>
      </c>
      <c r="AH76" s="6" t="s">
        <v>36</v>
      </c>
      <c r="AI76" s="6"/>
      <c r="AJ76" s="6"/>
      <c r="AK76" s="6"/>
      <c r="AL76" s="6"/>
      <c r="AM76" s="6"/>
      <c r="AN76" s="6"/>
      <c r="AO76" s="6"/>
    </row>
    <row r="77" customFormat="false" ht="14.25" hidden="false" customHeight="true" outlineLevel="0" collapsed="false">
      <c r="A77" s="6" t="n">
        <v>11001</v>
      </c>
      <c r="B77" s="7" t="n">
        <v>29</v>
      </c>
      <c r="C77" s="7" t="n">
        <v>29</v>
      </c>
      <c r="D77" s="7" t="n">
        <v>8.1</v>
      </c>
      <c r="E77" s="7" t="n">
        <v>1</v>
      </c>
      <c r="F77" s="7" t="n">
        <v>15</v>
      </c>
      <c r="G77" s="7" t="n">
        <v>5</v>
      </c>
      <c r="H77" s="6" t="n">
        <v>3600</v>
      </c>
      <c r="I77" s="6" t="n">
        <v>2456</v>
      </c>
      <c r="J77" s="8" t="n">
        <f aca="false">(K77*1000)/H77</f>
        <v>3.33333333333333</v>
      </c>
      <c r="K77" s="6" t="n">
        <v>12</v>
      </c>
      <c r="L77" s="6" t="n">
        <v>12</v>
      </c>
      <c r="M77" s="9" t="n">
        <f aca="false">(L77/K77)*100</f>
        <v>100</v>
      </c>
      <c r="N77" s="6" t="n">
        <v>7</v>
      </c>
      <c r="O77" s="9" t="n">
        <v>58.3333333333333</v>
      </c>
      <c r="P77" s="6" t="n">
        <v>6</v>
      </c>
      <c r="Q77" s="9" t="n">
        <f aca="false">(P77/N77)*100</f>
        <v>85.7142857142857</v>
      </c>
      <c r="R77" s="6" t="n">
        <v>5</v>
      </c>
      <c r="S77" s="9" t="n">
        <v>83.3333333333333</v>
      </c>
      <c r="T77" s="6" t="s">
        <v>34</v>
      </c>
      <c r="U77" s="6" t="n">
        <v>9.3</v>
      </c>
      <c r="V77" s="10" t="n">
        <v>7</v>
      </c>
      <c r="W77" s="10" t="n">
        <v>21.67</v>
      </c>
      <c r="X77" s="10" t="n">
        <v>24.5</v>
      </c>
      <c r="Y77" s="10" t="n">
        <v>35.33</v>
      </c>
      <c r="Z77" s="10" t="n">
        <v>36.5</v>
      </c>
      <c r="AA77" s="10" t="n">
        <v>51.33</v>
      </c>
      <c r="AB77" s="10" t="n">
        <f aca="false">W77-V77</f>
        <v>14.67</v>
      </c>
      <c r="AC77" s="10" t="n">
        <f aca="false">X77-W77</f>
        <v>2.83</v>
      </c>
      <c r="AD77" s="10" t="n">
        <f aca="false">Y77-X77</f>
        <v>10.83</v>
      </c>
      <c r="AE77" s="10" t="n">
        <f aca="false">Z77-Y77</f>
        <v>1.17</v>
      </c>
      <c r="AF77" s="10" t="n">
        <f aca="false">Z77-X77</f>
        <v>12</v>
      </c>
      <c r="AG77" s="10" t="n">
        <f aca="false">AA77-Z77</f>
        <v>14.83</v>
      </c>
      <c r="AH77" s="6" t="s">
        <v>35</v>
      </c>
      <c r="AI77" s="6"/>
      <c r="AJ77" s="6"/>
      <c r="AK77" s="6"/>
      <c r="AL77" s="6"/>
      <c r="AM77" s="6"/>
      <c r="AN77" s="6"/>
      <c r="AO77" s="6"/>
    </row>
    <row r="78" customFormat="false" ht="14.25" hidden="false" customHeight="true" outlineLevel="0" collapsed="false">
      <c r="A78" s="6" t="n">
        <v>11001</v>
      </c>
      <c r="B78" s="7" t="n">
        <v>29</v>
      </c>
      <c r="C78" s="7" t="n">
        <v>29</v>
      </c>
      <c r="D78" s="7" t="n">
        <v>8.1</v>
      </c>
      <c r="E78" s="7" t="n">
        <v>1</v>
      </c>
      <c r="F78" s="7" t="n">
        <v>15</v>
      </c>
      <c r="G78" s="7" t="n">
        <v>5</v>
      </c>
      <c r="H78" s="6" t="n">
        <v>3600</v>
      </c>
      <c r="I78" s="6" t="n">
        <v>2456</v>
      </c>
      <c r="J78" s="8" t="n">
        <f aca="false">(K78*1000)/H78</f>
        <v>3.33333333333333</v>
      </c>
      <c r="K78" s="6" t="n">
        <v>12</v>
      </c>
      <c r="L78" s="6" t="n">
        <v>12</v>
      </c>
      <c r="M78" s="9" t="n">
        <f aca="false">(L78/K78)*100</f>
        <v>100</v>
      </c>
      <c r="N78" s="6" t="n">
        <v>7</v>
      </c>
      <c r="O78" s="9" t="n">
        <v>58.3333333333333</v>
      </c>
      <c r="P78" s="6" t="n">
        <v>6</v>
      </c>
      <c r="Q78" s="9" t="n">
        <f aca="false">(P78/N78)*100</f>
        <v>85.7142857142857</v>
      </c>
      <c r="R78" s="6" t="n">
        <v>5</v>
      </c>
      <c r="S78" s="9" t="n">
        <v>83.3333333333333</v>
      </c>
      <c r="T78" s="6" t="s">
        <v>34</v>
      </c>
      <c r="U78" s="6" t="n">
        <v>10</v>
      </c>
      <c r="V78" s="10" t="n">
        <v>7.67</v>
      </c>
      <c r="W78" s="10" t="n">
        <v>21.83</v>
      </c>
      <c r="X78" s="10" t="n">
        <v>24.83</v>
      </c>
      <c r="Y78" s="10" t="n">
        <v>34.5</v>
      </c>
      <c r="Z78" s="10" t="n">
        <v>35</v>
      </c>
      <c r="AA78" s="10" t="n">
        <v>48.5</v>
      </c>
      <c r="AB78" s="10" t="n">
        <f aca="false">W78-V78</f>
        <v>14.16</v>
      </c>
      <c r="AC78" s="10" t="n">
        <f aca="false">X78-W78</f>
        <v>3</v>
      </c>
      <c r="AD78" s="10" t="n">
        <f aca="false">Y78-X78</f>
        <v>9.67</v>
      </c>
      <c r="AE78" s="10" t="n">
        <f aca="false">Z78-Y78</f>
        <v>0.5</v>
      </c>
      <c r="AF78" s="10" t="n">
        <f aca="false">Z78-X78</f>
        <v>10.17</v>
      </c>
      <c r="AG78" s="10" t="n">
        <f aca="false">AA78-Z78</f>
        <v>13.5</v>
      </c>
      <c r="AH78" s="6" t="s">
        <v>35</v>
      </c>
      <c r="AI78" s="6"/>
      <c r="AJ78" s="6"/>
      <c r="AK78" s="6"/>
      <c r="AL78" s="6"/>
      <c r="AM78" s="6"/>
      <c r="AN78" s="6"/>
      <c r="AO78" s="6"/>
    </row>
    <row r="79" customFormat="false" ht="14.25" hidden="false" customHeight="true" outlineLevel="0" collapsed="false">
      <c r="A79" s="6" t="n">
        <v>11001</v>
      </c>
      <c r="B79" s="7" t="n">
        <v>29</v>
      </c>
      <c r="C79" s="7" t="n">
        <v>29</v>
      </c>
      <c r="D79" s="7" t="n">
        <v>8.1</v>
      </c>
      <c r="E79" s="7" t="n">
        <v>1</v>
      </c>
      <c r="F79" s="7" t="n">
        <v>15</v>
      </c>
      <c r="G79" s="7" t="n">
        <v>5</v>
      </c>
      <c r="H79" s="6" t="n">
        <v>3600</v>
      </c>
      <c r="I79" s="6" t="n">
        <v>2456</v>
      </c>
      <c r="J79" s="8" t="n">
        <f aca="false">(K79*1000)/H79</f>
        <v>3.33333333333333</v>
      </c>
      <c r="K79" s="6" t="n">
        <v>12</v>
      </c>
      <c r="L79" s="6" t="n">
        <v>12</v>
      </c>
      <c r="M79" s="9" t="n">
        <f aca="false">(L79/K79)*100</f>
        <v>100</v>
      </c>
      <c r="N79" s="6" t="n">
        <v>7</v>
      </c>
      <c r="O79" s="9" t="n">
        <v>58.3333333333333</v>
      </c>
      <c r="P79" s="6" t="n">
        <v>6</v>
      </c>
      <c r="Q79" s="9" t="n">
        <f aca="false">(P79/N79)*100</f>
        <v>85.7142857142857</v>
      </c>
      <c r="R79" s="6" t="n">
        <v>5</v>
      </c>
      <c r="S79" s="9" t="n">
        <v>83.3333333333333</v>
      </c>
      <c r="T79" s="6" t="s">
        <v>34</v>
      </c>
      <c r="U79" s="6" t="n">
        <v>10</v>
      </c>
      <c r="V79" s="10" t="n">
        <v>6.67</v>
      </c>
      <c r="W79" s="10" t="n">
        <v>21.83</v>
      </c>
      <c r="X79" s="10" t="n">
        <v>24.67</v>
      </c>
      <c r="Y79" s="10" t="n">
        <v>34.58</v>
      </c>
      <c r="Z79" s="10" t="n">
        <v>34.83</v>
      </c>
      <c r="AA79" s="10" t="n">
        <v>49.83</v>
      </c>
      <c r="AB79" s="10" t="n">
        <f aca="false">W79-V79</f>
        <v>15.16</v>
      </c>
      <c r="AC79" s="10" t="n">
        <f aca="false">X79-W79</f>
        <v>2.84</v>
      </c>
      <c r="AD79" s="10" t="n">
        <f aca="false">Y79-X79</f>
        <v>9.91</v>
      </c>
      <c r="AE79" s="10" t="n">
        <f aca="false">Z79-Y79</f>
        <v>0.25</v>
      </c>
      <c r="AF79" s="10" t="n">
        <f aca="false">Z79-X79</f>
        <v>10.16</v>
      </c>
      <c r="AG79" s="10" t="n">
        <f aca="false">AA79-Z79</f>
        <v>15</v>
      </c>
      <c r="AH79" s="6" t="s">
        <v>35</v>
      </c>
      <c r="AI79" s="6"/>
      <c r="AJ79" s="6"/>
      <c r="AK79" s="6"/>
      <c r="AL79" s="6"/>
      <c r="AM79" s="6"/>
      <c r="AN79" s="6"/>
      <c r="AO79" s="6"/>
    </row>
    <row r="80" customFormat="false" ht="14.25" hidden="false" customHeight="true" outlineLevel="0" collapsed="false">
      <c r="A80" s="6" t="n">
        <v>11001</v>
      </c>
      <c r="B80" s="7" t="n">
        <v>29</v>
      </c>
      <c r="C80" s="7" t="n">
        <v>29</v>
      </c>
      <c r="D80" s="7" t="n">
        <v>8.1</v>
      </c>
      <c r="E80" s="7" t="n">
        <v>1</v>
      </c>
      <c r="F80" s="7" t="n">
        <v>15</v>
      </c>
      <c r="G80" s="7" t="n">
        <v>5</v>
      </c>
      <c r="H80" s="6" t="n">
        <v>3600</v>
      </c>
      <c r="I80" s="6" t="n">
        <v>2456</v>
      </c>
      <c r="J80" s="8" t="n">
        <f aca="false">(K80*1000)/H80</f>
        <v>3.33333333333333</v>
      </c>
      <c r="K80" s="6" t="n">
        <v>12</v>
      </c>
      <c r="L80" s="6" t="n">
        <v>12</v>
      </c>
      <c r="M80" s="9" t="n">
        <f aca="false">(L80/K80)*100</f>
        <v>100</v>
      </c>
      <c r="N80" s="6" t="n">
        <v>7</v>
      </c>
      <c r="O80" s="9" t="n">
        <v>58.3333333333333</v>
      </c>
      <c r="P80" s="6" t="n">
        <v>6</v>
      </c>
      <c r="Q80" s="9" t="n">
        <f aca="false">(P80/N80)*100</f>
        <v>85.7142857142857</v>
      </c>
      <c r="R80" s="6" t="n">
        <v>5</v>
      </c>
      <c r="S80" s="9" t="n">
        <v>83.3333333333333</v>
      </c>
      <c r="T80" s="6" t="s">
        <v>34</v>
      </c>
      <c r="U80" s="6" t="n">
        <v>9.1</v>
      </c>
      <c r="V80" s="10" t="n">
        <v>6.5</v>
      </c>
      <c r="W80" s="10" t="n">
        <v>19.58</v>
      </c>
      <c r="X80" s="10" t="n">
        <v>22</v>
      </c>
      <c r="Y80" s="10" t="n">
        <v>32.25</v>
      </c>
      <c r="Z80" s="10" t="n">
        <v>32.67</v>
      </c>
      <c r="AA80" s="10" t="n">
        <v>49.5</v>
      </c>
      <c r="AB80" s="10" t="n">
        <f aca="false">W80-V80</f>
        <v>13.08</v>
      </c>
      <c r="AC80" s="10" t="n">
        <f aca="false">X80-W80</f>
        <v>2.42</v>
      </c>
      <c r="AD80" s="10" t="n">
        <f aca="false">Y80-X80</f>
        <v>10.25</v>
      </c>
      <c r="AE80" s="10" t="n">
        <f aca="false">Z80-Y80</f>
        <v>0.420000000000002</v>
      </c>
      <c r="AF80" s="10" t="n">
        <f aca="false">Z80-X80</f>
        <v>10.67</v>
      </c>
      <c r="AG80" s="10" t="n">
        <f aca="false">AA80-Z80</f>
        <v>16.83</v>
      </c>
      <c r="AH80" s="6" t="s">
        <v>35</v>
      </c>
      <c r="AI80" s="6"/>
      <c r="AJ80" s="6"/>
      <c r="AK80" s="6"/>
      <c r="AL80" s="6"/>
      <c r="AM80" s="6"/>
      <c r="AN80" s="6"/>
      <c r="AO80" s="6"/>
    </row>
    <row r="81" customFormat="false" ht="14.25" hidden="false" customHeight="true" outlineLevel="0" collapsed="false">
      <c r="A81" s="6" t="n">
        <v>11001</v>
      </c>
      <c r="B81" s="7" t="n">
        <v>29</v>
      </c>
      <c r="C81" s="7" t="n">
        <v>29</v>
      </c>
      <c r="D81" s="7" t="n">
        <v>8.1</v>
      </c>
      <c r="E81" s="7" t="n">
        <v>1</v>
      </c>
      <c r="F81" s="7" t="n">
        <v>15</v>
      </c>
      <c r="G81" s="7" t="n">
        <v>5</v>
      </c>
      <c r="H81" s="6" t="n">
        <v>3600</v>
      </c>
      <c r="I81" s="6" t="n">
        <v>2456</v>
      </c>
      <c r="J81" s="8" t="n">
        <f aca="false">(K81*1000)/H81</f>
        <v>3.33333333333333</v>
      </c>
      <c r="K81" s="6" t="n">
        <v>12</v>
      </c>
      <c r="L81" s="6" t="n">
        <v>12</v>
      </c>
      <c r="M81" s="9" t="n">
        <f aca="false">(L81/K81)*100</f>
        <v>100</v>
      </c>
      <c r="N81" s="6" t="n">
        <v>7</v>
      </c>
      <c r="O81" s="9" t="n">
        <v>58.3333333333333</v>
      </c>
      <c r="P81" s="6" t="n">
        <v>6</v>
      </c>
      <c r="Q81" s="9" t="n">
        <f aca="false">(P81/N81)*100</f>
        <v>85.7142857142857</v>
      </c>
      <c r="R81" s="6" t="n">
        <v>5</v>
      </c>
      <c r="S81" s="9" t="n">
        <v>83.3333333333333</v>
      </c>
      <c r="T81" s="6" t="s">
        <v>34</v>
      </c>
      <c r="U81" s="6" t="n">
        <v>6.1</v>
      </c>
      <c r="V81" s="10" t="n">
        <v>10.5</v>
      </c>
      <c r="W81" s="10" t="n">
        <v>30</v>
      </c>
      <c r="X81" s="10" t="n">
        <v>33</v>
      </c>
      <c r="Y81" s="10" t="n">
        <v>34.5</v>
      </c>
      <c r="Z81" s="10" t="n">
        <v>36</v>
      </c>
      <c r="AA81" s="10" t="n">
        <v>64.33</v>
      </c>
      <c r="AB81" s="10" t="n">
        <f aca="false">W81-V81</f>
        <v>19.5</v>
      </c>
      <c r="AC81" s="10" t="n">
        <f aca="false">X81-W81</f>
        <v>3</v>
      </c>
      <c r="AD81" s="10" t="n">
        <f aca="false">Y81-X81</f>
        <v>1.5</v>
      </c>
      <c r="AE81" s="10" t="n">
        <f aca="false">Z81-Y81</f>
        <v>1.5</v>
      </c>
      <c r="AF81" s="10" t="n">
        <f aca="false">Z81-X81</f>
        <v>3</v>
      </c>
      <c r="AG81" s="10" t="n">
        <f aca="false">AA81-Z81</f>
        <v>28.33</v>
      </c>
      <c r="AH81" s="6" t="s">
        <v>36</v>
      </c>
      <c r="AI81" s="6"/>
      <c r="AJ81" s="6"/>
      <c r="AK81" s="6"/>
      <c r="AL81" s="6"/>
      <c r="AM81" s="6"/>
      <c r="AN81" s="6"/>
      <c r="AO81" s="6"/>
    </row>
    <row r="82" customFormat="false" ht="14.25" hidden="false" customHeight="true" outlineLevel="0" collapsed="false">
      <c r="A82" s="6" t="n">
        <v>11035</v>
      </c>
      <c r="B82" s="7" t="n">
        <v>34</v>
      </c>
      <c r="C82" s="7" t="n">
        <v>27.3</v>
      </c>
      <c r="D82" s="7" t="n">
        <v>4.2</v>
      </c>
      <c r="E82" s="7" t="n">
        <v>6.5</v>
      </c>
      <c r="F82" s="7" t="n">
        <v>40</v>
      </c>
      <c r="G82" s="7" t="n">
        <v>2</v>
      </c>
      <c r="H82" s="6" t="n">
        <v>2400</v>
      </c>
      <c r="I82" s="6" t="n">
        <v>1855</v>
      </c>
      <c r="J82" s="8" t="n">
        <f aca="false">(K82*1000)/H82</f>
        <v>3.33333333333333</v>
      </c>
      <c r="K82" s="6" t="n">
        <v>8</v>
      </c>
      <c r="L82" s="6" t="n">
        <v>8</v>
      </c>
      <c r="M82" s="9" t="n">
        <f aca="false">(L82/K82)*100</f>
        <v>100</v>
      </c>
      <c r="N82" s="6" t="n">
        <v>8</v>
      </c>
      <c r="O82" s="9" t="n">
        <v>100</v>
      </c>
      <c r="P82" s="6" t="n">
        <v>8</v>
      </c>
      <c r="Q82" s="9" t="n">
        <f aca="false">(P82/N82)*100</f>
        <v>100</v>
      </c>
      <c r="R82" s="6" t="n">
        <v>1</v>
      </c>
      <c r="S82" s="9" t="n">
        <v>12.5</v>
      </c>
      <c r="T82" s="6" t="s">
        <v>34</v>
      </c>
      <c r="U82" s="6" t="n">
        <v>10</v>
      </c>
      <c r="V82" s="10" t="n">
        <v>7.33</v>
      </c>
      <c r="W82" s="10" t="n">
        <v>21.5</v>
      </c>
      <c r="X82" s="10" t="n">
        <v>24.75</v>
      </c>
      <c r="Y82" s="10" t="n">
        <v>36.33</v>
      </c>
      <c r="Z82" s="10" t="n">
        <v>36.67</v>
      </c>
      <c r="AA82" s="10" t="n">
        <v>51.92</v>
      </c>
      <c r="AB82" s="10" t="n">
        <f aca="false">W82-V82</f>
        <v>14.17</v>
      </c>
      <c r="AC82" s="10" t="n">
        <f aca="false">X82-W82</f>
        <v>3.25</v>
      </c>
      <c r="AD82" s="10" t="n">
        <f aca="false">Y82-X82</f>
        <v>11.58</v>
      </c>
      <c r="AE82" s="10" t="n">
        <f aca="false">Z82-Y82</f>
        <v>0.340000000000003</v>
      </c>
      <c r="AF82" s="10" t="n">
        <f aca="false">Z82-X82</f>
        <v>11.92</v>
      </c>
      <c r="AG82" s="10" t="n">
        <f aca="false">AA82-Z82</f>
        <v>15.25</v>
      </c>
      <c r="AH82" s="6" t="s">
        <v>36</v>
      </c>
      <c r="AI82" s="6"/>
      <c r="AJ82" s="6"/>
      <c r="AK82" s="6"/>
      <c r="AL82" s="6"/>
      <c r="AM82" s="6"/>
      <c r="AN82" s="6"/>
      <c r="AO82" s="6"/>
    </row>
    <row r="83" customFormat="false" ht="14.25" hidden="false" customHeight="true" outlineLevel="0" collapsed="false">
      <c r="A83" s="6" t="n">
        <v>11035</v>
      </c>
      <c r="B83" s="7" t="n">
        <v>34</v>
      </c>
      <c r="C83" s="7" t="n">
        <v>27.3</v>
      </c>
      <c r="D83" s="7" t="n">
        <v>4.2</v>
      </c>
      <c r="E83" s="7" t="n">
        <v>6.5</v>
      </c>
      <c r="F83" s="7" t="n">
        <v>40</v>
      </c>
      <c r="G83" s="7" t="n">
        <v>2</v>
      </c>
      <c r="H83" s="6" t="n">
        <v>2400</v>
      </c>
      <c r="I83" s="6" t="n">
        <v>1855</v>
      </c>
      <c r="J83" s="8" t="n">
        <f aca="false">(K83*1000)/H83</f>
        <v>3.33333333333333</v>
      </c>
      <c r="K83" s="6" t="n">
        <v>8</v>
      </c>
      <c r="L83" s="6" t="n">
        <v>8</v>
      </c>
      <c r="M83" s="9" t="n">
        <f aca="false">(L83/K83)*100</f>
        <v>100</v>
      </c>
      <c r="N83" s="6" t="n">
        <v>8</v>
      </c>
      <c r="O83" s="9" t="n">
        <v>100</v>
      </c>
      <c r="P83" s="6" t="n">
        <v>8</v>
      </c>
      <c r="Q83" s="9" t="n">
        <f aca="false">(P83/N83)*100</f>
        <v>100</v>
      </c>
      <c r="R83" s="6" t="n">
        <v>1</v>
      </c>
      <c r="S83" s="9" t="n">
        <v>12.5</v>
      </c>
      <c r="T83" s="6" t="s">
        <v>34</v>
      </c>
      <c r="U83" s="6" t="n">
        <v>8.7</v>
      </c>
      <c r="V83" s="10" t="n">
        <v>5.75</v>
      </c>
      <c r="W83" s="10" t="n">
        <v>22.33</v>
      </c>
      <c r="X83" s="10" t="n">
        <v>25.25</v>
      </c>
      <c r="Y83" s="10" t="n">
        <v>36.83</v>
      </c>
      <c r="Z83" s="10" t="n">
        <v>37.33</v>
      </c>
      <c r="AA83" s="10" t="n">
        <v>77.5</v>
      </c>
      <c r="AB83" s="10" t="n">
        <f aca="false">W83-V83</f>
        <v>16.58</v>
      </c>
      <c r="AC83" s="10" t="n">
        <f aca="false">X83-W83</f>
        <v>2.92</v>
      </c>
      <c r="AD83" s="10" t="n">
        <f aca="false">Y83-X83</f>
        <v>11.58</v>
      </c>
      <c r="AE83" s="10" t="n">
        <f aca="false">Z83-Y83</f>
        <v>0.5</v>
      </c>
      <c r="AF83" s="10" t="n">
        <f aca="false">Z83-X83</f>
        <v>12.08</v>
      </c>
      <c r="AG83" s="10" t="n">
        <f aca="false">AA83-Z83</f>
        <v>40.17</v>
      </c>
      <c r="AH83" s="6" t="s">
        <v>36</v>
      </c>
      <c r="AI83" s="6"/>
      <c r="AJ83" s="6"/>
      <c r="AK83" s="6"/>
      <c r="AL83" s="6"/>
      <c r="AM83" s="6"/>
      <c r="AN83" s="6"/>
      <c r="AO83" s="6"/>
    </row>
    <row r="84" customFormat="false" ht="14.25" hidden="false" customHeight="true" outlineLevel="0" collapsed="false">
      <c r="A84" s="6" t="n">
        <v>11035</v>
      </c>
      <c r="B84" s="7" t="n">
        <v>34</v>
      </c>
      <c r="C84" s="7" t="n">
        <v>27.3</v>
      </c>
      <c r="D84" s="7" t="n">
        <v>4.2</v>
      </c>
      <c r="E84" s="7" t="n">
        <v>6.5</v>
      </c>
      <c r="F84" s="7" t="n">
        <v>40</v>
      </c>
      <c r="G84" s="7" t="n">
        <v>2</v>
      </c>
      <c r="H84" s="6" t="n">
        <v>2400</v>
      </c>
      <c r="I84" s="6" t="n">
        <v>1855</v>
      </c>
      <c r="J84" s="8" t="n">
        <f aca="false">(K84*1000)/H84</f>
        <v>3.33333333333333</v>
      </c>
      <c r="K84" s="6" t="n">
        <v>8</v>
      </c>
      <c r="L84" s="6" t="n">
        <v>8</v>
      </c>
      <c r="M84" s="9" t="n">
        <f aca="false">(L84/K84)*100</f>
        <v>100</v>
      </c>
      <c r="N84" s="6" t="n">
        <v>8</v>
      </c>
      <c r="O84" s="9" t="n">
        <v>100</v>
      </c>
      <c r="P84" s="6" t="n">
        <v>8</v>
      </c>
      <c r="Q84" s="9" t="n">
        <f aca="false">(P84/N84)*100</f>
        <v>100</v>
      </c>
      <c r="R84" s="6" t="n">
        <v>1</v>
      </c>
      <c r="S84" s="9" t="n">
        <v>12.5</v>
      </c>
      <c r="T84" s="6" t="s">
        <v>34</v>
      </c>
      <c r="U84" s="6" t="n">
        <v>7</v>
      </c>
      <c r="V84" s="10" t="n">
        <v>8.17</v>
      </c>
      <c r="W84" s="10" t="n">
        <v>17.75</v>
      </c>
      <c r="X84" s="10" t="n">
        <v>23.75</v>
      </c>
      <c r="Y84" s="10" t="n">
        <v>32.58</v>
      </c>
      <c r="Z84" s="10" t="n">
        <v>33.17</v>
      </c>
      <c r="AA84" s="10" t="n">
        <v>51.33</v>
      </c>
      <c r="AB84" s="10" t="n">
        <f aca="false">W84-V84</f>
        <v>9.58</v>
      </c>
      <c r="AC84" s="10" t="n">
        <f aca="false">X84-W84</f>
        <v>6</v>
      </c>
      <c r="AD84" s="10" t="n">
        <f aca="false">Y84-X84</f>
        <v>8.83</v>
      </c>
      <c r="AE84" s="10" t="n">
        <f aca="false">Z84-Y84</f>
        <v>0.590000000000003</v>
      </c>
      <c r="AF84" s="10" t="n">
        <f aca="false">Z84-X84</f>
        <v>9.42</v>
      </c>
      <c r="AG84" s="10" t="n">
        <f aca="false">AA84-Z84</f>
        <v>18.16</v>
      </c>
      <c r="AH84" s="6" t="s">
        <v>36</v>
      </c>
      <c r="AI84" s="6"/>
      <c r="AJ84" s="6"/>
      <c r="AK84" s="6"/>
      <c r="AL84" s="6"/>
      <c r="AM84" s="6"/>
      <c r="AN84" s="6"/>
      <c r="AO84" s="6"/>
    </row>
    <row r="85" customFormat="false" ht="14.25" hidden="false" customHeight="true" outlineLevel="0" collapsed="false">
      <c r="A85" s="6" t="n">
        <v>11035</v>
      </c>
      <c r="B85" s="7" t="n">
        <v>34</v>
      </c>
      <c r="C85" s="7" t="n">
        <v>27.3</v>
      </c>
      <c r="D85" s="7" t="n">
        <v>4.2</v>
      </c>
      <c r="E85" s="7" t="n">
        <v>6.5</v>
      </c>
      <c r="F85" s="7" t="n">
        <v>40</v>
      </c>
      <c r="G85" s="7" t="n">
        <v>2</v>
      </c>
      <c r="H85" s="6" t="n">
        <v>2400</v>
      </c>
      <c r="I85" s="6" t="n">
        <v>1855</v>
      </c>
      <c r="J85" s="8" t="n">
        <f aca="false">(K85*1000)/H85</f>
        <v>3.33333333333333</v>
      </c>
      <c r="K85" s="6" t="n">
        <v>8</v>
      </c>
      <c r="L85" s="6" t="n">
        <v>8</v>
      </c>
      <c r="M85" s="9" t="n">
        <f aca="false">(L85/K85)*100</f>
        <v>100</v>
      </c>
      <c r="N85" s="6" t="n">
        <v>8</v>
      </c>
      <c r="O85" s="9" t="n">
        <v>100</v>
      </c>
      <c r="P85" s="6" t="n">
        <v>8</v>
      </c>
      <c r="Q85" s="9" t="n">
        <f aca="false">(P85/N85)*100</f>
        <v>100</v>
      </c>
      <c r="R85" s="6" t="n">
        <v>1</v>
      </c>
      <c r="S85" s="9" t="n">
        <v>12.5</v>
      </c>
      <c r="T85" s="6" t="s">
        <v>34</v>
      </c>
      <c r="U85" s="6" t="n">
        <v>7.7</v>
      </c>
      <c r="V85" s="10" t="n">
        <v>5.67</v>
      </c>
      <c r="W85" s="10" t="n">
        <v>23.83</v>
      </c>
      <c r="X85" s="10" t="n">
        <v>26.83</v>
      </c>
      <c r="Y85" s="10" t="n">
        <v>38.33</v>
      </c>
      <c r="Z85" s="10" t="n">
        <v>38.67</v>
      </c>
      <c r="AA85" s="10" t="n">
        <v>75.08</v>
      </c>
      <c r="AB85" s="10" t="n">
        <f aca="false">W85-V85</f>
        <v>18.16</v>
      </c>
      <c r="AC85" s="10" t="n">
        <f aca="false">X85-W85</f>
        <v>3</v>
      </c>
      <c r="AD85" s="10" t="n">
        <f aca="false">Y85-X85</f>
        <v>11.5</v>
      </c>
      <c r="AE85" s="10" t="n">
        <f aca="false">Z85-Y85</f>
        <v>0.340000000000003</v>
      </c>
      <c r="AF85" s="10" t="n">
        <f aca="false">Z85-X85</f>
        <v>11.84</v>
      </c>
      <c r="AG85" s="10" t="n">
        <f aca="false">AA85-Z85</f>
        <v>36.41</v>
      </c>
      <c r="AH85" s="6" t="s">
        <v>36</v>
      </c>
      <c r="AI85" s="6"/>
      <c r="AJ85" s="6"/>
      <c r="AK85" s="6"/>
      <c r="AL85" s="6"/>
      <c r="AM85" s="6"/>
      <c r="AN85" s="6"/>
      <c r="AO85" s="6"/>
    </row>
    <row r="86" customFormat="false" ht="14.25" hidden="false" customHeight="true" outlineLevel="0" collapsed="false">
      <c r="A86" s="6" t="n">
        <v>11035</v>
      </c>
      <c r="B86" s="7" t="n">
        <v>34</v>
      </c>
      <c r="C86" s="7" t="n">
        <v>27.3</v>
      </c>
      <c r="D86" s="7" t="n">
        <v>4.2</v>
      </c>
      <c r="E86" s="7" t="n">
        <v>6.5</v>
      </c>
      <c r="F86" s="7" t="n">
        <v>40</v>
      </c>
      <c r="G86" s="7" t="n">
        <v>2</v>
      </c>
      <c r="H86" s="6" t="n">
        <v>2400</v>
      </c>
      <c r="I86" s="6" t="n">
        <v>1855</v>
      </c>
      <c r="J86" s="8" t="n">
        <f aca="false">(K86*1000)/H86</f>
        <v>3.33333333333333</v>
      </c>
      <c r="K86" s="6" t="n">
        <v>8</v>
      </c>
      <c r="L86" s="6" t="n">
        <v>8</v>
      </c>
      <c r="M86" s="9" t="n">
        <f aca="false">(L86/K86)*100</f>
        <v>100</v>
      </c>
      <c r="N86" s="6" t="n">
        <v>8</v>
      </c>
      <c r="O86" s="9" t="n">
        <v>100</v>
      </c>
      <c r="P86" s="6" t="n">
        <v>8</v>
      </c>
      <c r="Q86" s="9" t="n">
        <f aca="false">(P86/N86)*100</f>
        <v>100</v>
      </c>
      <c r="R86" s="6" t="n">
        <v>1</v>
      </c>
      <c r="S86" s="9" t="n">
        <v>12.5</v>
      </c>
      <c r="T86" s="6" t="s">
        <v>34</v>
      </c>
      <c r="U86" s="6" t="n">
        <v>8.7</v>
      </c>
      <c r="V86" s="10" t="n">
        <v>7.33</v>
      </c>
      <c r="W86" s="10" t="n">
        <v>19.83</v>
      </c>
      <c r="X86" s="10" t="n">
        <v>23</v>
      </c>
      <c r="Y86" s="10" t="n">
        <v>34.17</v>
      </c>
      <c r="Z86" s="10" t="n">
        <v>34.83</v>
      </c>
      <c r="AA86" s="10" t="n">
        <v>48.25</v>
      </c>
      <c r="AB86" s="10" t="n">
        <f aca="false">W86-V86</f>
        <v>12.5</v>
      </c>
      <c r="AC86" s="10" t="n">
        <f aca="false">X86-W86</f>
        <v>3.17</v>
      </c>
      <c r="AD86" s="10" t="n">
        <f aca="false">Y86-X86</f>
        <v>11.17</v>
      </c>
      <c r="AE86" s="10" t="n">
        <f aca="false">Z86-Y86</f>
        <v>0.659999999999997</v>
      </c>
      <c r="AF86" s="10" t="n">
        <f aca="false">Z86-X86</f>
        <v>11.83</v>
      </c>
      <c r="AG86" s="10" t="n">
        <f aca="false">AA86-Z86</f>
        <v>13.42</v>
      </c>
      <c r="AH86" s="6" t="s">
        <v>36</v>
      </c>
      <c r="AI86" s="6"/>
      <c r="AJ86" s="6"/>
      <c r="AK86" s="6"/>
      <c r="AL86" s="6"/>
      <c r="AM86" s="6"/>
      <c r="AN86" s="6"/>
      <c r="AO86" s="6"/>
    </row>
    <row r="87" customFormat="false" ht="14.25" hidden="false" customHeight="true" outlineLevel="0" collapsed="false">
      <c r="A87" s="6" t="n">
        <v>11035</v>
      </c>
      <c r="B87" s="7" t="n">
        <v>34</v>
      </c>
      <c r="C87" s="7" t="n">
        <v>27.3</v>
      </c>
      <c r="D87" s="7" t="n">
        <v>4.2</v>
      </c>
      <c r="E87" s="7" t="n">
        <v>6.5</v>
      </c>
      <c r="F87" s="7" t="n">
        <v>40</v>
      </c>
      <c r="G87" s="7" t="n">
        <v>2</v>
      </c>
      <c r="H87" s="6" t="n">
        <v>2400</v>
      </c>
      <c r="I87" s="6" t="n">
        <v>1855</v>
      </c>
      <c r="J87" s="8" t="n">
        <f aca="false">(K87*1000)/H87</f>
        <v>3.33333333333333</v>
      </c>
      <c r="K87" s="6" t="n">
        <v>8</v>
      </c>
      <c r="L87" s="6" t="n">
        <v>8</v>
      </c>
      <c r="M87" s="9" t="n">
        <f aca="false">(L87/K87)*100</f>
        <v>100</v>
      </c>
      <c r="N87" s="6" t="n">
        <v>8</v>
      </c>
      <c r="O87" s="9" t="n">
        <v>100</v>
      </c>
      <c r="P87" s="6" t="n">
        <v>8</v>
      </c>
      <c r="Q87" s="9" t="n">
        <f aca="false">(P87/N87)*100</f>
        <v>100</v>
      </c>
      <c r="R87" s="6" t="n">
        <v>1</v>
      </c>
      <c r="S87" s="9" t="n">
        <v>12.5</v>
      </c>
      <c r="T87" s="6" t="s">
        <v>34</v>
      </c>
      <c r="U87" s="6" t="n">
        <v>7.7</v>
      </c>
      <c r="V87" s="10" t="n">
        <v>7.58</v>
      </c>
      <c r="W87" s="10" t="n">
        <v>19.33</v>
      </c>
      <c r="X87" s="10" t="n">
        <v>22.58</v>
      </c>
      <c r="Y87" s="10" t="n">
        <v>34.17</v>
      </c>
      <c r="Z87" s="10" t="n">
        <v>35.83</v>
      </c>
      <c r="AA87" s="10" t="n">
        <v>82.83</v>
      </c>
      <c r="AB87" s="10" t="n">
        <f aca="false">W87-V87</f>
        <v>11.75</v>
      </c>
      <c r="AC87" s="10" t="n">
        <f aca="false">X87-W87</f>
        <v>3.25</v>
      </c>
      <c r="AD87" s="10" t="n">
        <f aca="false">Y87-X87</f>
        <v>11.59</v>
      </c>
      <c r="AE87" s="10" t="n">
        <f aca="false">Z87-Y87</f>
        <v>1.66</v>
      </c>
      <c r="AF87" s="10" t="n">
        <f aca="false">Z87-X87</f>
        <v>13.25</v>
      </c>
      <c r="AG87" s="10" t="n">
        <f aca="false">AA87-Z87</f>
        <v>47</v>
      </c>
      <c r="AH87" s="6" t="s">
        <v>36</v>
      </c>
      <c r="AI87" s="6"/>
      <c r="AJ87" s="6"/>
      <c r="AK87" s="6"/>
      <c r="AL87" s="6"/>
      <c r="AM87" s="6"/>
      <c r="AN87" s="6"/>
      <c r="AO87" s="6"/>
    </row>
    <row r="88" customFormat="false" ht="14.25" hidden="false" customHeight="true" outlineLevel="0" collapsed="false">
      <c r="A88" s="6" t="n">
        <v>11035</v>
      </c>
      <c r="B88" s="7" t="n">
        <v>34</v>
      </c>
      <c r="C88" s="7" t="n">
        <v>27.3</v>
      </c>
      <c r="D88" s="7" t="n">
        <v>4.2</v>
      </c>
      <c r="E88" s="7" t="n">
        <v>6.5</v>
      </c>
      <c r="F88" s="7" t="n">
        <v>40</v>
      </c>
      <c r="G88" s="7" t="n">
        <v>2</v>
      </c>
      <c r="H88" s="6" t="n">
        <v>2400</v>
      </c>
      <c r="I88" s="6" t="n">
        <v>1855</v>
      </c>
      <c r="J88" s="8" t="n">
        <f aca="false">(K88*1000)/H88</f>
        <v>3.33333333333333</v>
      </c>
      <c r="K88" s="6" t="n">
        <v>8</v>
      </c>
      <c r="L88" s="6" t="n">
        <v>8</v>
      </c>
      <c r="M88" s="9" t="n">
        <f aca="false">(L88/K88)*100</f>
        <v>100</v>
      </c>
      <c r="N88" s="6" t="n">
        <v>8</v>
      </c>
      <c r="O88" s="9" t="n">
        <v>100</v>
      </c>
      <c r="P88" s="6" t="n">
        <v>8</v>
      </c>
      <c r="Q88" s="9" t="n">
        <f aca="false">(P88/N88)*100</f>
        <v>100</v>
      </c>
      <c r="R88" s="6" t="n">
        <v>1</v>
      </c>
      <c r="S88" s="9" t="n">
        <v>12.5</v>
      </c>
      <c r="T88" s="6" t="s">
        <v>34</v>
      </c>
      <c r="U88" s="6" t="n">
        <v>2.9</v>
      </c>
      <c r="V88" s="10" t="n">
        <v>4.92</v>
      </c>
      <c r="W88" s="10" t="n">
        <v>26.25</v>
      </c>
      <c r="X88" s="10" t="n">
        <v>29.17</v>
      </c>
      <c r="Y88" s="10" t="n">
        <v>42.83</v>
      </c>
      <c r="Z88" s="10" t="n">
        <v>43.67</v>
      </c>
      <c r="AA88" s="10" t="n">
        <v>92.5</v>
      </c>
      <c r="AB88" s="10" t="n">
        <f aca="false">W88-V88</f>
        <v>21.33</v>
      </c>
      <c r="AC88" s="10" t="n">
        <f aca="false">X88-W88</f>
        <v>2.92</v>
      </c>
      <c r="AD88" s="10" t="n">
        <f aca="false">Y88-X88</f>
        <v>13.66</v>
      </c>
      <c r="AE88" s="10" t="n">
        <f aca="false">Z88-Y88</f>
        <v>0.840000000000003</v>
      </c>
      <c r="AF88" s="10" t="n">
        <f aca="false">Z88-X88</f>
        <v>14.5</v>
      </c>
      <c r="AG88" s="10" t="n">
        <f aca="false">AA88-Z88</f>
        <v>48.83</v>
      </c>
      <c r="AH88" s="6" t="s">
        <v>36</v>
      </c>
      <c r="AI88" s="6"/>
      <c r="AJ88" s="6"/>
      <c r="AK88" s="6"/>
      <c r="AL88" s="6"/>
      <c r="AM88" s="6"/>
      <c r="AN88" s="6"/>
      <c r="AO88" s="6"/>
    </row>
    <row r="89" customFormat="false" ht="14.25" hidden="false" customHeight="true" outlineLevel="0" collapsed="false">
      <c r="A89" s="6" t="n">
        <v>11035</v>
      </c>
      <c r="B89" s="7" t="n">
        <v>34</v>
      </c>
      <c r="C89" s="7" t="n">
        <v>27.3</v>
      </c>
      <c r="D89" s="7" t="n">
        <v>4.2</v>
      </c>
      <c r="E89" s="7" t="n">
        <v>6.5</v>
      </c>
      <c r="F89" s="7" t="n">
        <v>40</v>
      </c>
      <c r="G89" s="7" t="n">
        <v>2</v>
      </c>
      <c r="H89" s="6" t="n">
        <v>2400</v>
      </c>
      <c r="I89" s="6" t="n">
        <v>1855</v>
      </c>
      <c r="J89" s="8" t="n">
        <f aca="false">(K89*1000)/H89</f>
        <v>3.33333333333333</v>
      </c>
      <c r="K89" s="6" t="n">
        <v>8</v>
      </c>
      <c r="L89" s="6" t="n">
        <v>8</v>
      </c>
      <c r="M89" s="9" t="n">
        <f aca="false">(L89/K89)*100</f>
        <v>100</v>
      </c>
      <c r="N89" s="6" t="n">
        <v>8</v>
      </c>
      <c r="O89" s="9" t="n">
        <v>100</v>
      </c>
      <c r="P89" s="6" t="n">
        <v>8</v>
      </c>
      <c r="Q89" s="9" t="n">
        <f aca="false">(P89/N89)*100</f>
        <v>100</v>
      </c>
      <c r="R89" s="6" t="n">
        <v>1</v>
      </c>
      <c r="S89" s="9" t="n">
        <v>12.5</v>
      </c>
      <c r="T89" s="6" t="s">
        <v>34</v>
      </c>
      <c r="U89" s="6" t="n">
        <v>8.7</v>
      </c>
      <c r="V89" s="10" t="n">
        <v>9.42</v>
      </c>
      <c r="W89" s="10" t="n">
        <v>22.5</v>
      </c>
      <c r="X89" s="10" t="n">
        <v>25.67</v>
      </c>
      <c r="Y89" s="10" t="n">
        <v>36.17</v>
      </c>
      <c r="Z89" s="10" t="n">
        <v>37</v>
      </c>
      <c r="AA89" s="10" t="n">
        <v>74</v>
      </c>
      <c r="AB89" s="10" t="n">
        <f aca="false">W89-V89</f>
        <v>13.08</v>
      </c>
      <c r="AC89" s="10" t="n">
        <f aca="false">X89-W89</f>
        <v>3.17</v>
      </c>
      <c r="AD89" s="10" t="n">
        <f aca="false">Y89-X89</f>
        <v>10.5</v>
      </c>
      <c r="AE89" s="10" t="n">
        <f aca="false">Z89-Y89</f>
        <v>0.829999999999998</v>
      </c>
      <c r="AF89" s="10" t="n">
        <f aca="false">Z89-X89</f>
        <v>11.33</v>
      </c>
      <c r="AG89" s="10" t="n">
        <f aca="false">AA89-Z89</f>
        <v>37</v>
      </c>
      <c r="AH89" s="6" t="s">
        <v>36</v>
      </c>
      <c r="AI89" s="6"/>
      <c r="AJ89" s="6"/>
      <c r="AK89" s="6"/>
      <c r="AL89" s="6"/>
      <c r="AM89" s="6"/>
      <c r="AN89" s="6"/>
      <c r="AO89" s="6"/>
    </row>
    <row r="90" customFormat="false" ht="14.25" hidden="false" customHeight="true" outlineLevel="0" collapsed="false">
      <c r="A90" s="6" t="n">
        <v>11047</v>
      </c>
      <c r="B90" s="7" t="n">
        <v>34</v>
      </c>
      <c r="C90" s="7" t="n">
        <v>28.7</v>
      </c>
      <c r="D90" s="7" t="n">
        <v>6.5</v>
      </c>
      <c r="E90" s="7" t="n">
        <v>5.3</v>
      </c>
      <c r="F90" s="7" t="n">
        <v>13</v>
      </c>
      <c r="G90" s="7" t="n">
        <v>1</v>
      </c>
      <c r="H90" s="6" t="n">
        <v>2311</v>
      </c>
      <c r="I90" s="6" t="n">
        <v>1262</v>
      </c>
      <c r="J90" s="8" t="n">
        <f aca="false">(K90*1000)/H90</f>
        <v>3.02899177845089</v>
      </c>
      <c r="K90" s="6" t="n">
        <v>7</v>
      </c>
      <c r="L90" s="6" t="n">
        <v>7</v>
      </c>
      <c r="M90" s="9" t="n">
        <f aca="false">(L90/K90)*100</f>
        <v>100</v>
      </c>
      <c r="N90" s="6" t="n">
        <v>5</v>
      </c>
      <c r="O90" s="9" t="n">
        <v>71.4285714285714</v>
      </c>
      <c r="P90" s="6" t="n">
        <v>5</v>
      </c>
      <c r="Q90" s="9" t="n">
        <f aca="false">(P90/N90)*100</f>
        <v>100</v>
      </c>
      <c r="R90" s="6" t="n">
        <v>2</v>
      </c>
      <c r="S90" s="9" t="n">
        <v>40</v>
      </c>
      <c r="T90" s="6" t="s">
        <v>34</v>
      </c>
      <c r="U90" s="6" t="n">
        <v>5.2</v>
      </c>
      <c r="V90" s="10" t="n">
        <v>7.17</v>
      </c>
      <c r="W90" s="10" t="n">
        <v>19.17</v>
      </c>
      <c r="X90" s="10" t="n">
        <v>23.42</v>
      </c>
      <c r="Y90" s="10" t="n">
        <v>34.17</v>
      </c>
      <c r="Z90" s="10" t="n">
        <v>34.92</v>
      </c>
      <c r="AA90" s="10" t="n">
        <v>69.17</v>
      </c>
      <c r="AB90" s="10" t="n">
        <f aca="false">W90-V90</f>
        <v>12</v>
      </c>
      <c r="AC90" s="10" t="n">
        <f aca="false">X90-W90</f>
        <v>4.25</v>
      </c>
      <c r="AD90" s="10" t="n">
        <f aca="false">Y90-X90</f>
        <v>10.75</v>
      </c>
      <c r="AE90" s="10" t="n">
        <f aca="false">Z90-Y90</f>
        <v>0.75</v>
      </c>
      <c r="AF90" s="10" t="n">
        <f aca="false">Z90-X90</f>
        <v>11.5</v>
      </c>
      <c r="AG90" s="10" t="n">
        <f aca="false">AA90-Z90</f>
        <v>34.25</v>
      </c>
      <c r="AH90" s="6" t="s">
        <v>35</v>
      </c>
      <c r="AI90" s="6"/>
      <c r="AJ90" s="6"/>
      <c r="AK90" s="6"/>
      <c r="AL90" s="6"/>
      <c r="AM90" s="6"/>
      <c r="AN90" s="6"/>
      <c r="AO90" s="6"/>
    </row>
    <row r="91" customFormat="false" ht="14.25" hidden="false" customHeight="true" outlineLevel="0" collapsed="false">
      <c r="A91" s="6" t="n">
        <v>11047</v>
      </c>
      <c r="B91" s="7" t="n">
        <v>34</v>
      </c>
      <c r="C91" s="7" t="n">
        <v>28.7</v>
      </c>
      <c r="D91" s="7" t="n">
        <v>6.5</v>
      </c>
      <c r="E91" s="7" t="n">
        <v>5.3</v>
      </c>
      <c r="F91" s="7" t="n">
        <v>13</v>
      </c>
      <c r="G91" s="7" t="n">
        <v>1</v>
      </c>
      <c r="H91" s="6" t="n">
        <v>2311</v>
      </c>
      <c r="I91" s="6" t="n">
        <v>1262</v>
      </c>
      <c r="J91" s="8" t="n">
        <f aca="false">(K91*1000)/H91</f>
        <v>3.02899177845089</v>
      </c>
      <c r="K91" s="6" t="n">
        <v>7</v>
      </c>
      <c r="L91" s="6" t="n">
        <v>7</v>
      </c>
      <c r="M91" s="9" t="n">
        <f aca="false">(L91/K91)*100</f>
        <v>100</v>
      </c>
      <c r="N91" s="6" t="n">
        <v>5</v>
      </c>
      <c r="O91" s="9" t="n">
        <v>71.4285714285714</v>
      </c>
      <c r="P91" s="6" t="n">
        <v>5</v>
      </c>
      <c r="Q91" s="9" t="n">
        <f aca="false">(P91/N91)*100</f>
        <v>100</v>
      </c>
      <c r="R91" s="6" t="n">
        <v>2</v>
      </c>
      <c r="S91" s="9" t="n">
        <v>40</v>
      </c>
      <c r="T91" s="6" t="s">
        <v>34</v>
      </c>
      <c r="U91" s="6" t="n">
        <v>4.2</v>
      </c>
      <c r="V91" s="10" t="n">
        <v>6.58</v>
      </c>
      <c r="W91" s="10" t="n">
        <v>19.25</v>
      </c>
      <c r="X91" s="10" t="n">
        <v>21.83</v>
      </c>
      <c r="Y91" s="10" t="n">
        <v>23.17</v>
      </c>
      <c r="Z91" s="10" t="n">
        <v>65.42</v>
      </c>
      <c r="AA91" s="10" t="n">
        <v>66</v>
      </c>
      <c r="AB91" s="10" t="n">
        <f aca="false">W91-V91</f>
        <v>12.67</v>
      </c>
      <c r="AC91" s="10" t="n">
        <f aca="false">X91-W91</f>
        <v>2.58</v>
      </c>
      <c r="AD91" s="10" t="n">
        <f aca="false">Y91-X91</f>
        <v>1.34</v>
      </c>
      <c r="AE91" s="10" t="n">
        <f aca="false">Z91-Y91</f>
        <v>42.25</v>
      </c>
      <c r="AF91" s="10" t="n">
        <f aca="false">Z91-X91</f>
        <v>43.59</v>
      </c>
      <c r="AG91" s="10" t="n">
        <f aca="false">AA91-Z91</f>
        <v>0.579999999999998</v>
      </c>
      <c r="AH91" s="6" t="s">
        <v>36</v>
      </c>
      <c r="AI91" s="6"/>
      <c r="AJ91" s="6"/>
      <c r="AK91" s="6"/>
      <c r="AL91" s="6"/>
      <c r="AM91" s="6"/>
      <c r="AN91" s="6"/>
      <c r="AO91" s="6"/>
    </row>
    <row r="92" customFormat="false" ht="14.25" hidden="false" customHeight="true" outlineLevel="0" collapsed="false">
      <c r="A92" s="6" t="n">
        <v>11047</v>
      </c>
      <c r="B92" s="7" t="n">
        <v>34</v>
      </c>
      <c r="C92" s="7" t="n">
        <v>28.7</v>
      </c>
      <c r="D92" s="7" t="n">
        <v>6.5</v>
      </c>
      <c r="E92" s="7" t="n">
        <v>5.3</v>
      </c>
      <c r="F92" s="7" t="n">
        <v>13</v>
      </c>
      <c r="G92" s="7" t="n">
        <v>1</v>
      </c>
      <c r="H92" s="6" t="n">
        <v>2311</v>
      </c>
      <c r="I92" s="6" t="n">
        <v>1262</v>
      </c>
      <c r="J92" s="8" t="n">
        <f aca="false">(K92*1000)/H92</f>
        <v>3.02899177845089</v>
      </c>
      <c r="K92" s="6" t="n">
        <v>7</v>
      </c>
      <c r="L92" s="6" t="n">
        <v>7</v>
      </c>
      <c r="M92" s="9" t="n">
        <f aca="false">(L92/K92)*100</f>
        <v>100</v>
      </c>
      <c r="N92" s="6" t="n">
        <v>5</v>
      </c>
      <c r="O92" s="9" t="n">
        <v>71.4285714285714</v>
      </c>
      <c r="P92" s="6" t="n">
        <v>5</v>
      </c>
      <c r="Q92" s="9" t="n">
        <f aca="false">(P92/N92)*100</f>
        <v>100</v>
      </c>
      <c r="R92" s="6" t="n">
        <v>2</v>
      </c>
      <c r="S92" s="9" t="n">
        <v>40</v>
      </c>
      <c r="T92" s="6" t="s">
        <v>34</v>
      </c>
      <c r="U92" s="6" t="n">
        <v>7.7</v>
      </c>
      <c r="V92" s="10" t="n">
        <v>7.75</v>
      </c>
      <c r="W92" s="10" t="n">
        <v>19.75</v>
      </c>
      <c r="X92" s="10" t="n">
        <v>22.42</v>
      </c>
      <c r="Y92" s="10" t="n">
        <v>24.67</v>
      </c>
      <c r="Z92" s="10" t="n">
        <v>37.75</v>
      </c>
      <c r="AA92" s="10"/>
      <c r="AB92" s="10" t="n">
        <f aca="false">W92-V92</f>
        <v>12</v>
      </c>
      <c r="AC92" s="10" t="n">
        <f aca="false">X92-W92</f>
        <v>2.67</v>
      </c>
      <c r="AD92" s="10" t="n">
        <f aca="false">Y92-X92</f>
        <v>2.25</v>
      </c>
      <c r="AE92" s="10" t="n">
        <f aca="false">Z92-Y92</f>
        <v>13.08</v>
      </c>
      <c r="AF92" s="10" t="n">
        <f aca="false">Z92-X92</f>
        <v>15.33</v>
      </c>
      <c r="AG92" s="10"/>
      <c r="AH92" s="6" t="s">
        <v>36</v>
      </c>
      <c r="AI92" s="6"/>
      <c r="AJ92" s="6"/>
      <c r="AK92" s="6"/>
      <c r="AL92" s="6"/>
      <c r="AM92" s="6"/>
      <c r="AN92" s="6"/>
      <c r="AO92" s="6"/>
    </row>
    <row r="93" customFormat="false" ht="14.25" hidden="false" customHeight="true" outlineLevel="0" collapsed="false">
      <c r="A93" s="6" t="n">
        <v>11047</v>
      </c>
      <c r="B93" s="7" t="n">
        <v>34</v>
      </c>
      <c r="C93" s="7" t="n">
        <v>28.7</v>
      </c>
      <c r="D93" s="7" t="n">
        <v>6.5</v>
      </c>
      <c r="E93" s="7" t="n">
        <v>5.3</v>
      </c>
      <c r="F93" s="7" t="n">
        <v>13</v>
      </c>
      <c r="G93" s="7" t="n">
        <v>1</v>
      </c>
      <c r="H93" s="6" t="n">
        <v>2311</v>
      </c>
      <c r="I93" s="6" t="n">
        <v>1262</v>
      </c>
      <c r="J93" s="8" t="n">
        <f aca="false">(K93*1000)/H93</f>
        <v>3.02899177845089</v>
      </c>
      <c r="K93" s="6" t="n">
        <v>7</v>
      </c>
      <c r="L93" s="6" t="n">
        <v>7</v>
      </c>
      <c r="M93" s="9" t="n">
        <f aca="false">(L93/K93)*100</f>
        <v>100</v>
      </c>
      <c r="N93" s="6" t="n">
        <v>5</v>
      </c>
      <c r="O93" s="9" t="n">
        <v>71.4285714285714</v>
      </c>
      <c r="P93" s="6" t="n">
        <v>5</v>
      </c>
      <c r="Q93" s="9" t="n">
        <f aca="false">(P93/N93)*100</f>
        <v>100</v>
      </c>
      <c r="R93" s="6" t="n">
        <v>2</v>
      </c>
      <c r="S93" s="9" t="n">
        <v>40</v>
      </c>
      <c r="T93" s="6" t="s">
        <v>34</v>
      </c>
      <c r="U93" s="6" t="n">
        <v>5.5</v>
      </c>
      <c r="V93" s="10" t="n">
        <v>8.17</v>
      </c>
      <c r="W93" s="10" t="n">
        <v>17.5</v>
      </c>
      <c r="X93" s="10" t="n">
        <v>20</v>
      </c>
      <c r="Y93" s="10" t="n">
        <v>30.17</v>
      </c>
      <c r="Z93" s="10" t="n">
        <v>30.5</v>
      </c>
      <c r="AA93" s="10" t="n">
        <v>61.42</v>
      </c>
      <c r="AB93" s="10" t="n">
        <f aca="false">W93-V93</f>
        <v>9.33</v>
      </c>
      <c r="AC93" s="10" t="n">
        <f aca="false">X93-W93</f>
        <v>2.5</v>
      </c>
      <c r="AD93" s="10" t="n">
        <f aca="false">Y93-X93</f>
        <v>10.17</v>
      </c>
      <c r="AE93" s="10" t="n">
        <f aca="false">Z93-Y93</f>
        <v>0.329999999999998</v>
      </c>
      <c r="AF93" s="10" t="n">
        <f aca="false">Z93-X93</f>
        <v>10.5</v>
      </c>
      <c r="AG93" s="10" t="n">
        <f aca="false">AA93-Z93</f>
        <v>30.92</v>
      </c>
      <c r="AH93" s="6" t="s">
        <v>36</v>
      </c>
      <c r="AI93" s="6"/>
      <c r="AJ93" s="6"/>
      <c r="AK93" s="6"/>
      <c r="AL93" s="6"/>
      <c r="AM93" s="6"/>
      <c r="AN93" s="6"/>
      <c r="AO93" s="6"/>
    </row>
    <row r="94" customFormat="false" ht="14.25" hidden="false" customHeight="true" outlineLevel="0" collapsed="false">
      <c r="A94" s="6" t="n">
        <v>11047</v>
      </c>
      <c r="B94" s="7" t="n">
        <v>34</v>
      </c>
      <c r="C94" s="7" t="n">
        <v>28.7</v>
      </c>
      <c r="D94" s="7" t="n">
        <v>6.5</v>
      </c>
      <c r="E94" s="7" t="n">
        <v>5.3</v>
      </c>
      <c r="F94" s="7" t="n">
        <v>13</v>
      </c>
      <c r="G94" s="7" t="n">
        <v>1</v>
      </c>
      <c r="H94" s="6" t="n">
        <v>2311</v>
      </c>
      <c r="I94" s="6" t="n">
        <v>1262</v>
      </c>
      <c r="J94" s="8" t="n">
        <f aca="false">(K94*1000)/H94</f>
        <v>3.02899177845089</v>
      </c>
      <c r="K94" s="6" t="n">
        <v>7</v>
      </c>
      <c r="L94" s="6" t="n">
        <v>7</v>
      </c>
      <c r="M94" s="9" t="n">
        <f aca="false">(L94/K94)*100</f>
        <v>100</v>
      </c>
      <c r="N94" s="6" t="n">
        <v>5</v>
      </c>
      <c r="O94" s="9" t="n">
        <v>71.4285714285714</v>
      </c>
      <c r="P94" s="6" t="n">
        <v>5</v>
      </c>
      <c r="Q94" s="9" t="n">
        <f aca="false">(P94/N94)*100</f>
        <v>100</v>
      </c>
      <c r="R94" s="6" t="n">
        <v>2</v>
      </c>
      <c r="S94" s="9" t="n">
        <v>40</v>
      </c>
      <c r="T94" s="6" t="s">
        <v>34</v>
      </c>
      <c r="U94" s="6" t="n">
        <v>5.7</v>
      </c>
      <c r="V94" s="10" t="n">
        <v>6</v>
      </c>
      <c r="W94" s="10" t="n">
        <v>19</v>
      </c>
      <c r="X94" s="10" t="n">
        <v>22.17</v>
      </c>
      <c r="Y94" s="10" t="n">
        <v>34.5</v>
      </c>
      <c r="Z94" s="10" t="n">
        <v>36</v>
      </c>
      <c r="AA94" s="10" t="n">
        <v>55.08</v>
      </c>
      <c r="AB94" s="10" t="n">
        <f aca="false">W94-V94</f>
        <v>13</v>
      </c>
      <c r="AC94" s="10" t="n">
        <f aca="false">X94-W94</f>
        <v>3.17</v>
      </c>
      <c r="AD94" s="10" t="n">
        <f aca="false">Y94-X94</f>
        <v>12.33</v>
      </c>
      <c r="AE94" s="10" t="n">
        <f aca="false">Z94-Y94</f>
        <v>1.5</v>
      </c>
      <c r="AF94" s="10" t="n">
        <f aca="false">Z94-X94</f>
        <v>13.83</v>
      </c>
      <c r="AG94" s="10" t="n">
        <f aca="false">AA94-Z94</f>
        <v>19.08</v>
      </c>
      <c r="AH94" s="6" t="s">
        <v>36</v>
      </c>
      <c r="AI94" s="6"/>
      <c r="AJ94" s="6"/>
      <c r="AK94" s="6"/>
      <c r="AL94" s="6"/>
      <c r="AM94" s="6"/>
      <c r="AN94" s="6"/>
      <c r="AO94" s="6"/>
    </row>
    <row r="95" customFormat="false" ht="14.25" hidden="false" customHeight="true" outlineLevel="0" collapsed="false">
      <c r="A95" s="6" t="n">
        <v>11080</v>
      </c>
      <c r="B95" s="7" t="n">
        <v>34</v>
      </c>
      <c r="C95" s="7" t="n">
        <v>35.3</v>
      </c>
      <c r="D95" s="7" t="n">
        <v>5</v>
      </c>
      <c r="E95" s="7" t="n">
        <v>2.3</v>
      </c>
      <c r="F95" s="7" t="n">
        <v>14</v>
      </c>
      <c r="G95" s="7" t="n">
        <v>3</v>
      </c>
      <c r="H95" s="6" t="n">
        <v>2475</v>
      </c>
      <c r="I95" s="6" t="n">
        <v>2345</v>
      </c>
      <c r="J95" s="8" t="n">
        <f aca="false">(K95*1000)/H95</f>
        <v>5.25252525252525</v>
      </c>
      <c r="K95" s="6" t="n">
        <v>13</v>
      </c>
      <c r="L95" s="6" t="n">
        <v>13</v>
      </c>
      <c r="M95" s="9" t="n">
        <f aca="false">(L95/K95)*100</f>
        <v>100</v>
      </c>
      <c r="N95" s="6" t="n">
        <v>11</v>
      </c>
      <c r="O95" s="9" t="n">
        <v>84.6153846153846</v>
      </c>
      <c r="P95" s="6" t="n">
        <v>11</v>
      </c>
      <c r="Q95" s="9" t="n">
        <f aca="false">(P95/N95)*100</f>
        <v>100</v>
      </c>
      <c r="R95" s="6" t="n">
        <v>9</v>
      </c>
      <c r="S95" s="9" t="n">
        <v>81.8181818181818</v>
      </c>
      <c r="T95" s="6" t="s">
        <v>34</v>
      </c>
      <c r="U95" s="6" t="n">
        <v>6.6</v>
      </c>
      <c r="V95" s="10" t="n">
        <v>5</v>
      </c>
      <c r="W95" s="10" t="n">
        <v>18</v>
      </c>
      <c r="X95" s="10" t="n">
        <v>22.67</v>
      </c>
      <c r="Y95" s="10" t="n">
        <v>31</v>
      </c>
      <c r="Z95" s="10" t="n">
        <v>33</v>
      </c>
      <c r="AA95" s="10" t="n">
        <v>47.83</v>
      </c>
      <c r="AB95" s="10" t="n">
        <f aca="false">W95-V95</f>
        <v>13</v>
      </c>
      <c r="AC95" s="10" t="n">
        <f aca="false">X95-W95</f>
        <v>4.67</v>
      </c>
      <c r="AD95" s="10" t="n">
        <f aca="false">Y95-X95</f>
        <v>8.33</v>
      </c>
      <c r="AE95" s="10" t="n">
        <f aca="false">Z95-Y95</f>
        <v>2</v>
      </c>
      <c r="AF95" s="10" t="n">
        <f aca="false">Z95-X95</f>
        <v>10.33</v>
      </c>
      <c r="AG95" s="10" t="n">
        <f aca="false">AA95-Z95</f>
        <v>14.83</v>
      </c>
      <c r="AH95" s="6" t="s">
        <v>35</v>
      </c>
      <c r="AI95" s="6"/>
      <c r="AJ95" s="6"/>
      <c r="AK95" s="6"/>
      <c r="AL95" s="6"/>
      <c r="AM95" s="6"/>
      <c r="AN95" s="6"/>
      <c r="AO95" s="6"/>
    </row>
    <row r="96" customFormat="false" ht="14.25" hidden="false" customHeight="true" outlineLevel="0" collapsed="false">
      <c r="A96" s="6" t="n">
        <v>11080</v>
      </c>
      <c r="B96" s="7" t="n">
        <v>34</v>
      </c>
      <c r="C96" s="7" t="n">
        <v>35.3</v>
      </c>
      <c r="D96" s="7" t="n">
        <v>5</v>
      </c>
      <c r="E96" s="7" t="n">
        <v>2.3</v>
      </c>
      <c r="F96" s="7" t="n">
        <v>14</v>
      </c>
      <c r="G96" s="7" t="n">
        <v>3</v>
      </c>
      <c r="H96" s="6" t="n">
        <v>2475</v>
      </c>
      <c r="I96" s="6" t="n">
        <v>2345</v>
      </c>
      <c r="J96" s="8" t="n">
        <f aca="false">(K96*1000)/H96</f>
        <v>5.25252525252525</v>
      </c>
      <c r="K96" s="6" t="n">
        <v>13</v>
      </c>
      <c r="L96" s="6" t="n">
        <v>13</v>
      </c>
      <c r="M96" s="9" t="n">
        <f aca="false">(L96/K96)*100</f>
        <v>100</v>
      </c>
      <c r="N96" s="6" t="n">
        <v>11</v>
      </c>
      <c r="O96" s="9" t="n">
        <v>84.6153846153846</v>
      </c>
      <c r="P96" s="6" t="n">
        <v>11</v>
      </c>
      <c r="Q96" s="9" t="n">
        <f aca="false">(P96/N96)*100</f>
        <v>100</v>
      </c>
      <c r="R96" s="6" t="n">
        <v>9</v>
      </c>
      <c r="S96" s="9" t="n">
        <v>81.8181818181818</v>
      </c>
      <c r="T96" s="6" t="s">
        <v>34</v>
      </c>
      <c r="U96" s="6" t="n">
        <v>6.3</v>
      </c>
      <c r="V96" s="10" t="n">
        <v>6.17</v>
      </c>
      <c r="W96" s="10" t="n">
        <v>21.17</v>
      </c>
      <c r="X96" s="10" t="n">
        <v>23.83</v>
      </c>
      <c r="Y96" s="10" t="n">
        <v>34.25</v>
      </c>
      <c r="Z96" s="10" t="n">
        <v>34.42</v>
      </c>
      <c r="AA96" s="10" t="n">
        <v>51.5</v>
      </c>
      <c r="AB96" s="10" t="n">
        <f aca="false">W96-V96</f>
        <v>15</v>
      </c>
      <c r="AC96" s="10" t="n">
        <f aca="false">X96-W96</f>
        <v>2.66</v>
      </c>
      <c r="AD96" s="10" t="n">
        <f aca="false">Y96-X96</f>
        <v>10.42</v>
      </c>
      <c r="AE96" s="10" t="n">
        <f aca="false">Z96-Y96</f>
        <v>0.170000000000002</v>
      </c>
      <c r="AF96" s="10" t="n">
        <f aca="false">Z96-X96</f>
        <v>10.59</v>
      </c>
      <c r="AG96" s="10" t="n">
        <f aca="false">AA96-Z96</f>
        <v>17.08</v>
      </c>
      <c r="AH96" s="6" t="s">
        <v>35</v>
      </c>
      <c r="AI96" s="6"/>
      <c r="AJ96" s="6"/>
      <c r="AK96" s="6"/>
      <c r="AL96" s="6"/>
      <c r="AM96" s="6"/>
      <c r="AN96" s="6"/>
      <c r="AO96" s="6"/>
    </row>
    <row r="97" customFormat="false" ht="14.25" hidden="false" customHeight="true" outlineLevel="0" collapsed="false">
      <c r="A97" s="6" t="n">
        <v>11080</v>
      </c>
      <c r="B97" s="7" t="n">
        <v>34</v>
      </c>
      <c r="C97" s="7" t="n">
        <v>35.3</v>
      </c>
      <c r="D97" s="7" t="n">
        <v>5</v>
      </c>
      <c r="E97" s="7" t="n">
        <v>2.3</v>
      </c>
      <c r="F97" s="7" t="n">
        <v>14</v>
      </c>
      <c r="G97" s="7" t="n">
        <v>3</v>
      </c>
      <c r="H97" s="6" t="n">
        <v>2475</v>
      </c>
      <c r="I97" s="6" t="n">
        <v>2345</v>
      </c>
      <c r="J97" s="8" t="n">
        <f aca="false">(K97*1000)/H97</f>
        <v>5.25252525252525</v>
      </c>
      <c r="K97" s="6" t="n">
        <v>13</v>
      </c>
      <c r="L97" s="6" t="n">
        <v>13</v>
      </c>
      <c r="M97" s="9" t="n">
        <f aca="false">(L97/K97)*100</f>
        <v>100</v>
      </c>
      <c r="N97" s="6" t="n">
        <v>11</v>
      </c>
      <c r="O97" s="9" t="n">
        <v>84.6153846153846</v>
      </c>
      <c r="P97" s="6" t="n">
        <v>11</v>
      </c>
      <c r="Q97" s="9" t="n">
        <f aca="false">(P97/N97)*100</f>
        <v>100</v>
      </c>
      <c r="R97" s="6" t="n">
        <v>9</v>
      </c>
      <c r="S97" s="9" t="n">
        <v>81.8181818181818</v>
      </c>
      <c r="T97" s="6" t="s">
        <v>34</v>
      </c>
      <c r="U97" s="6" t="n">
        <v>6.3</v>
      </c>
      <c r="V97" s="10" t="n">
        <v>5.83</v>
      </c>
      <c r="W97" s="10" t="n">
        <v>18</v>
      </c>
      <c r="X97" s="10" t="n">
        <v>21</v>
      </c>
      <c r="Y97" s="10" t="n">
        <v>30.67</v>
      </c>
      <c r="Z97" s="10" t="n">
        <v>31.5</v>
      </c>
      <c r="AA97" s="10" t="n">
        <v>48.5</v>
      </c>
      <c r="AB97" s="10" t="n">
        <f aca="false">W97-V97</f>
        <v>12.17</v>
      </c>
      <c r="AC97" s="10" t="n">
        <f aca="false">X97-W97</f>
        <v>3</v>
      </c>
      <c r="AD97" s="10" t="n">
        <f aca="false">Y97-X97</f>
        <v>9.67</v>
      </c>
      <c r="AE97" s="10" t="n">
        <f aca="false">Z97-Y97</f>
        <v>0.829999999999998</v>
      </c>
      <c r="AF97" s="10" t="n">
        <f aca="false">Z97-X97</f>
        <v>10.5</v>
      </c>
      <c r="AG97" s="10" t="n">
        <f aca="false">AA97-Z97</f>
        <v>17</v>
      </c>
      <c r="AH97" s="6" t="s">
        <v>35</v>
      </c>
      <c r="AI97" s="6"/>
      <c r="AJ97" s="6"/>
      <c r="AK97" s="6"/>
      <c r="AL97" s="6"/>
      <c r="AM97" s="6"/>
      <c r="AN97" s="6"/>
      <c r="AO97" s="6"/>
    </row>
    <row r="98" customFormat="false" ht="14.25" hidden="false" customHeight="true" outlineLevel="0" collapsed="false">
      <c r="A98" s="6" t="n">
        <v>11080</v>
      </c>
      <c r="B98" s="7" t="n">
        <v>34</v>
      </c>
      <c r="C98" s="7" t="n">
        <v>35.3</v>
      </c>
      <c r="D98" s="7" t="n">
        <v>5</v>
      </c>
      <c r="E98" s="7" t="n">
        <v>2.3</v>
      </c>
      <c r="F98" s="7" t="n">
        <v>14</v>
      </c>
      <c r="G98" s="7" t="n">
        <v>3</v>
      </c>
      <c r="H98" s="6" t="n">
        <v>2475</v>
      </c>
      <c r="I98" s="6" t="n">
        <v>2345</v>
      </c>
      <c r="J98" s="8" t="n">
        <f aca="false">(K98*1000)/H98</f>
        <v>5.25252525252525</v>
      </c>
      <c r="K98" s="6" t="n">
        <v>13</v>
      </c>
      <c r="L98" s="6" t="n">
        <v>13</v>
      </c>
      <c r="M98" s="9" t="n">
        <f aca="false">(L98/K98)*100</f>
        <v>100</v>
      </c>
      <c r="N98" s="6" t="n">
        <v>11</v>
      </c>
      <c r="O98" s="9" t="n">
        <v>84.6153846153846</v>
      </c>
      <c r="P98" s="6" t="n">
        <v>11</v>
      </c>
      <c r="Q98" s="9" t="n">
        <f aca="false">(P98/N98)*100</f>
        <v>100</v>
      </c>
      <c r="R98" s="6" t="n">
        <v>9</v>
      </c>
      <c r="S98" s="9" t="n">
        <v>81.8181818181818</v>
      </c>
      <c r="T98" s="6" t="s">
        <v>34</v>
      </c>
      <c r="U98" s="6" t="n">
        <v>7.5</v>
      </c>
      <c r="V98" s="10" t="n">
        <v>8.83</v>
      </c>
      <c r="W98" s="10" t="n">
        <v>17.67</v>
      </c>
      <c r="X98" s="10" t="n">
        <v>21</v>
      </c>
      <c r="Y98" s="10" t="n">
        <v>32.67</v>
      </c>
      <c r="Z98" s="10" t="n">
        <v>33.5</v>
      </c>
      <c r="AA98" s="10" t="n">
        <v>51.83</v>
      </c>
      <c r="AB98" s="10" t="n">
        <f aca="false">W98-V98</f>
        <v>8.84</v>
      </c>
      <c r="AC98" s="10" t="n">
        <f aca="false">X98-W98</f>
        <v>3.33</v>
      </c>
      <c r="AD98" s="10" t="n">
        <f aca="false">Y98-X98</f>
        <v>11.67</v>
      </c>
      <c r="AE98" s="10" t="n">
        <f aca="false">Z98-Y98</f>
        <v>0.829999999999998</v>
      </c>
      <c r="AF98" s="10" t="n">
        <f aca="false">Z98-X98</f>
        <v>12.5</v>
      </c>
      <c r="AG98" s="10" t="n">
        <f aca="false">AA98-Z98</f>
        <v>18.33</v>
      </c>
      <c r="AH98" s="6" t="s">
        <v>36</v>
      </c>
      <c r="AI98" s="6"/>
      <c r="AJ98" s="6"/>
      <c r="AK98" s="6"/>
      <c r="AL98" s="6"/>
      <c r="AM98" s="6"/>
      <c r="AN98" s="6"/>
      <c r="AO98" s="6"/>
    </row>
    <row r="99" customFormat="false" ht="14.25" hidden="false" customHeight="true" outlineLevel="0" collapsed="false">
      <c r="A99" s="6" t="n">
        <v>11080</v>
      </c>
      <c r="B99" s="7" t="n">
        <v>34</v>
      </c>
      <c r="C99" s="7" t="n">
        <v>35.3</v>
      </c>
      <c r="D99" s="7" t="n">
        <v>5</v>
      </c>
      <c r="E99" s="7" t="n">
        <v>2.3</v>
      </c>
      <c r="F99" s="7" t="n">
        <v>14</v>
      </c>
      <c r="G99" s="7" t="n">
        <v>3</v>
      </c>
      <c r="H99" s="6" t="n">
        <v>2475</v>
      </c>
      <c r="I99" s="6" t="n">
        <v>2345</v>
      </c>
      <c r="J99" s="8" t="n">
        <f aca="false">(K99*1000)/H99</f>
        <v>5.25252525252525</v>
      </c>
      <c r="K99" s="6" t="n">
        <v>13</v>
      </c>
      <c r="L99" s="6" t="n">
        <v>13</v>
      </c>
      <c r="M99" s="9" t="n">
        <f aca="false">(L99/K99)*100</f>
        <v>100</v>
      </c>
      <c r="N99" s="6" t="n">
        <v>11</v>
      </c>
      <c r="O99" s="9" t="n">
        <v>84.6153846153846</v>
      </c>
      <c r="P99" s="6" t="n">
        <v>11</v>
      </c>
      <c r="Q99" s="9" t="n">
        <f aca="false">(P99/N99)*100</f>
        <v>100</v>
      </c>
      <c r="R99" s="6" t="n">
        <v>9</v>
      </c>
      <c r="S99" s="9" t="n">
        <v>81.8181818181818</v>
      </c>
      <c r="T99" s="6" t="s">
        <v>34</v>
      </c>
      <c r="U99" s="6" t="n">
        <v>4.2</v>
      </c>
      <c r="V99" s="10" t="n">
        <v>8.5</v>
      </c>
      <c r="W99" s="10" t="n">
        <v>20.67</v>
      </c>
      <c r="X99" s="10" t="n">
        <v>23.67</v>
      </c>
      <c r="Y99" s="10" t="n">
        <v>34.5</v>
      </c>
      <c r="Z99" s="10" t="n">
        <v>37.67</v>
      </c>
      <c r="AA99" s="10" t="n">
        <v>57.5</v>
      </c>
      <c r="AB99" s="10" t="n">
        <f aca="false">W99-V99</f>
        <v>12.17</v>
      </c>
      <c r="AC99" s="10" t="n">
        <f aca="false">X99-W99</f>
        <v>3</v>
      </c>
      <c r="AD99" s="10" t="n">
        <f aca="false">Y99-X99</f>
        <v>10.83</v>
      </c>
      <c r="AE99" s="10" t="n">
        <f aca="false">Z99-Y99</f>
        <v>3.17</v>
      </c>
      <c r="AF99" s="10" t="n">
        <f aca="false">Z99-X99</f>
        <v>14</v>
      </c>
      <c r="AG99" s="10" t="n">
        <f aca="false">AA99-Z99</f>
        <v>19.83</v>
      </c>
      <c r="AH99" s="6" t="s">
        <v>36</v>
      </c>
      <c r="AI99" s="6"/>
      <c r="AJ99" s="6"/>
      <c r="AK99" s="6"/>
      <c r="AL99" s="6"/>
      <c r="AM99" s="6"/>
      <c r="AN99" s="6"/>
      <c r="AO99" s="6"/>
    </row>
    <row r="100" customFormat="false" ht="14.25" hidden="false" customHeight="true" outlineLevel="0" collapsed="false">
      <c r="A100" s="6" t="n">
        <v>11080</v>
      </c>
      <c r="B100" s="7" t="n">
        <v>34</v>
      </c>
      <c r="C100" s="7" t="n">
        <v>35.3</v>
      </c>
      <c r="D100" s="7" t="n">
        <v>5</v>
      </c>
      <c r="E100" s="7" t="n">
        <v>2.3</v>
      </c>
      <c r="F100" s="7" t="n">
        <v>14</v>
      </c>
      <c r="G100" s="7" t="n">
        <v>3</v>
      </c>
      <c r="H100" s="6" t="n">
        <v>2475</v>
      </c>
      <c r="I100" s="6" t="n">
        <v>2345</v>
      </c>
      <c r="J100" s="8" t="n">
        <f aca="false">(K100*1000)/H100</f>
        <v>5.25252525252525</v>
      </c>
      <c r="K100" s="6" t="n">
        <v>13</v>
      </c>
      <c r="L100" s="6" t="n">
        <v>13</v>
      </c>
      <c r="M100" s="9" t="n">
        <f aca="false">(L100/K100)*100</f>
        <v>100</v>
      </c>
      <c r="N100" s="6" t="n">
        <v>11</v>
      </c>
      <c r="O100" s="9" t="n">
        <v>84.6153846153846</v>
      </c>
      <c r="P100" s="6" t="n">
        <v>11</v>
      </c>
      <c r="Q100" s="9" t="n">
        <f aca="false">(P100/N100)*100</f>
        <v>100</v>
      </c>
      <c r="R100" s="6" t="n">
        <v>9</v>
      </c>
      <c r="S100" s="9" t="n">
        <v>81.8181818181818</v>
      </c>
      <c r="T100" s="6" t="s">
        <v>34</v>
      </c>
      <c r="U100" s="6" t="n">
        <v>6.6</v>
      </c>
      <c r="V100" s="10" t="n">
        <v>5.83</v>
      </c>
      <c r="W100" s="10" t="n">
        <v>17.17</v>
      </c>
      <c r="X100" s="10" t="n">
        <v>20.67</v>
      </c>
      <c r="Y100" s="10" t="n">
        <v>29.67</v>
      </c>
      <c r="Z100" s="10" t="n">
        <v>30.17</v>
      </c>
      <c r="AA100" s="10" t="n">
        <v>45.33</v>
      </c>
      <c r="AB100" s="10" t="n">
        <f aca="false">W100-V100</f>
        <v>11.34</v>
      </c>
      <c r="AC100" s="10" t="n">
        <f aca="false">X100-W100</f>
        <v>3.5</v>
      </c>
      <c r="AD100" s="10" t="n">
        <f aca="false">Y100-X100</f>
        <v>9</v>
      </c>
      <c r="AE100" s="10" t="n">
        <f aca="false">Z100-Y100</f>
        <v>0.5</v>
      </c>
      <c r="AF100" s="10" t="n">
        <f aca="false">Z100-X100</f>
        <v>9.5</v>
      </c>
      <c r="AG100" s="10" t="n">
        <f aca="false">AA100-Z100</f>
        <v>15.16</v>
      </c>
      <c r="AH100" s="6" t="s">
        <v>35</v>
      </c>
      <c r="AI100" s="6"/>
      <c r="AJ100" s="6"/>
      <c r="AK100" s="6"/>
      <c r="AL100" s="6"/>
      <c r="AM100" s="6"/>
      <c r="AN100" s="6"/>
      <c r="AO100" s="6"/>
    </row>
    <row r="101" customFormat="false" ht="14.25" hidden="false" customHeight="true" outlineLevel="0" collapsed="false">
      <c r="A101" s="6" t="n">
        <v>11080</v>
      </c>
      <c r="B101" s="7" t="n">
        <v>34</v>
      </c>
      <c r="C101" s="7" t="n">
        <v>35.3</v>
      </c>
      <c r="D101" s="7" t="n">
        <v>5</v>
      </c>
      <c r="E101" s="7" t="n">
        <v>2.3</v>
      </c>
      <c r="F101" s="7" t="n">
        <v>14</v>
      </c>
      <c r="G101" s="7" t="n">
        <v>3</v>
      </c>
      <c r="H101" s="6" t="n">
        <v>2475</v>
      </c>
      <c r="I101" s="6" t="n">
        <v>2345</v>
      </c>
      <c r="J101" s="8" t="n">
        <f aca="false">(K101*1000)/H101</f>
        <v>5.25252525252525</v>
      </c>
      <c r="K101" s="6" t="n">
        <v>13</v>
      </c>
      <c r="L101" s="6" t="n">
        <v>13</v>
      </c>
      <c r="M101" s="9" t="n">
        <f aca="false">(L101/K101)*100</f>
        <v>100</v>
      </c>
      <c r="N101" s="6" t="n">
        <v>11</v>
      </c>
      <c r="O101" s="9" t="n">
        <v>84.6153846153846</v>
      </c>
      <c r="P101" s="6" t="n">
        <v>11</v>
      </c>
      <c r="Q101" s="9" t="n">
        <f aca="false">(P101/N101)*100</f>
        <v>100</v>
      </c>
      <c r="R101" s="6" t="n">
        <v>9</v>
      </c>
      <c r="S101" s="9" t="n">
        <v>81.8181818181818</v>
      </c>
      <c r="T101" s="6" t="s">
        <v>34</v>
      </c>
      <c r="U101" s="6" t="n">
        <v>6.3</v>
      </c>
      <c r="V101" s="10" t="n">
        <v>6.5</v>
      </c>
      <c r="W101" s="10" t="n">
        <v>21.5</v>
      </c>
      <c r="X101" s="10" t="n">
        <v>24.5</v>
      </c>
      <c r="Y101" s="10" t="n">
        <v>34</v>
      </c>
      <c r="Z101" s="10" t="n">
        <v>35</v>
      </c>
      <c r="AA101" s="10" t="n">
        <v>50.33</v>
      </c>
      <c r="AB101" s="10" t="n">
        <f aca="false">W101-V101</f>
        <v>15</v>
      </c>
      <c r="AC101" s="10" t="n">
        <f aca="false">X101-W101</f>
        <v>3</v>
      </c>
      <c r="AD101" s="10" t="n">
        <f aca="false">Y101-X101</f>
        <v>9.5</v>
      </c>
      <c r="AE101" s="10" t="n">
        <f aca="false">Z101-Y101</f>
        <v>1</v>
      </c>
      <c r="AF101" s="10" t="n">
        <f aca="false">Z101-X101</f>
        <v>10.5</v>
      </c>
      <c r="AG101" s="10" t="n">
        <f aca="false">AA101-Z101</f>
        <v>15.33</v>
      </c>
      <c r="AH101" s="6" t="s">
        <v>35</v>
      </c>
      <c r="AI101" s="6"/>
      <c r="AJ101" s="6"/>
      <c r="AK101" s="6"/>
      <c r="AL101" s="6"/>
      <c r="AM101" s="6"/>
      <c r="AN101" s="6"/>
      <c r="AO101" s="6"/>
    </row>
    <row r="102" customFormat="false" ht="14.25" hidden="false" customHeight="true" outlineLevel="0" collapsed="false">
      <c r="A102" s="6" t="n">
        <v>11080</v>
      </c>
      <c r="B102" s="7" t="n">
        <v>34</v>
      </c>
      <c r="C102" s="7" t="n">
        <v>35.3</v>
      </c>
      <c r="D102" s="7" t="n">
        <v>5</v>
      </c>
      <c r="E102" s="7" t="n">
        <v>2.3</v>
      </c>
      <c r="F102" s="7" t="n">
        <v>14</v>
      </c>
      <c r="G102" s="7" t="n">
        <v>3</v>
      </c>
      <c r="H102" s="6" t="n">
        <v>2475</v>
      </c>
      <c r="I102" s="6" t="n">
        <v>2345</v>
      </c>
      <c r="J102" s="8" t="n">
        <f aca="false">(K102*1000)/H102</f>
        <v>5.25252525252525</v>
      </c>
      <c r="K102" s="6" t="n">
        <v>13</v>
      </c>
      <c r="L102" s="6" t="n">
        <v>13</v>
      </c>
      <c r="M102" s="9" t="n">
        <f aca="false">(L102/K102)*100</f>
        <v>100</v>
      </c>
      <c r="N102" s="6" t="n">
        <v>11</v>
      </c>
      <c r="O102" s="9" t="n">
        <v>84.6153846153846</v>
      </c>
      <c r="P102" s="6" t="n">
        <v>11</v>
      </c>
      <c r="Q102" s="9" t="n">
        <f aca="false">(P102/N102)*100</f>
        <v>100</v>
      </c>
      <c r="R102" s="6" t="n">
        <v>9</v>
      </c>
      <c r="S102" s="9" t="n">
        <v>81.8181818181818</v>
      </c>
      <c r="T102" s="6" t="s">
        <v>34</v>
      </c>
      <c r="U102" s="6" t="n">
        <v>7.3</v>
      </c>
      <c r="V102" s="10" t="n">
        <v>7.17</v>
      </c>
      <c r="W102" s="10" t="n">
        <v>24</v>
      </c>
      <c r="X102" s="10" t="n">
        <v>27</v>
      </c>
      <c r="Y102" s="10" t="n">
        <v>37.83</v>
      </c>
      <c r="Z102" s="10" t="n">
        <v>39.5</v>
      </c>
      <c r="AA102" s="10" t="n">
        <v>57.17</v>
      </c>
      <c r="AB102" s="10" t="n">
        <f aca="false">W102-V102</f>
        <v>16.83</v>
      </c>
      <c r="AC102" s="10" t="n">
        <f aca="false">X102-W102</f>
        <v>3</v>
      </c>
      <c r="AD102" s="10" t="n">
        <f aca="false">Y102-X102</f>
        <v>10.83</v>
      </c>
      <c r="AE102" s="10" t="n">
        <f aca="false">Z102-Y102</f>
        <v>1.67</v>
      </c>
      <c r="AF102" s="10" t="n">
        <f aca="false">Z102-X102</f>
        <v>12.5</v>
      </c>
      <c r="AG102" s="10" t="n">
        <f aca="false">AA102-Z102</f>
        <v>17.67</v>
      </c>
      <c r="AH102" s="6" t="s">
        <v>35</v>
      </c>
      <c r="AI102" s="6"/>
      <c r="AJ102" s="6"/>
      <c r="AK102" s="6"/>
      <c r="AL102" s="6"/>
      <c r="AM102" s="6"/>
      <c r="AN102" s="6"/>
      <c r="AO102" s="6"/>
    </row>
    <row r="103" customFormat="false" ht="14.25" hidden="false" customHeight="true" outlineLevel="0" collapsed="false">
      <c r="A103" s="6" t="n">
        <v>11080</v>
      </c>
      <c r="B103" s="7" t="n">
        <v>34</v>
      </c>
      <c r="C103" s="7" t="n">
        <v>35.3</v>
      </c>
      <c r="D103" s="7" t="n">
        <v>5</v>
      </c>
      <c r="E103" s="7" t="n">
        <v>2.3</v>
      </c>
      <c r="F103" s="7" t="n">
        <v>14</v>
      </c>
      <c r="G103" s="7" t="n">
        <v>3</v>
      </c>
      <c r="H103" s="6" t="n">
        <v>2475</v>
      </c>
      <c r="I103" s="6" t="n">
        <v>2345</v>
      </c>
      <c r="J103" s="8" t="n">
        <f aca="false">(K103*1000)/H103</f>
        <v>5.25252525252525</v>
      </c>
      <c r="K103" s="6" t="n">
        <v>13</v>
      </c>
      <c r="L103" s="6" t="n">
        <v>13</v>
      </c>
      <c r="M103" s="9" t="n">
        <f aca="false">(L103/K103)*100</f>
        <v>100</v>
      </c>
      <c r="N103" s="6" t="n">
        <v>11</v>
      </c>
      <c r="O103" s="9" t="n">
        <v>84.6153846153846</v>
      </c>
      <c r="P103" s="6" t="n">
        <v>11</v>
      </c>
      <c r="Q103" s="9" t="n">
        <f aca="false">(P103/N103)*100</f>
        <v>100</v>
      </c>
      <c r="R103" s="6" t="n">
        <v>9</v>
      </c>
      <c r="S103" s="9" t="n">
        <v>81.8181818181818</v>
      </c>
      <c r="T103" s="6" t="s">
        <v>34</v>
      </c>
      <c r="U103" s="6" t="n">
        <v>6.8</v>
      </c>
      <c r="V103" s="10" t="n">
        <v>6.67</v>
      </c>
      <c r="W103" s="10" t="n">
        <v>18.5</v>
      </c>
      <c r="X103" s="10" t="n">
        <v>21.33</v>
      </c>
      <c r="Y103" s="10" t="n">
        <v>31</v>
      </c>
      <c r="Z103" s="10" t="n">
        <v>31.67</v>
      </c>
      <c r="AA103" s="10" t="n">
        <v>50.67</v>
      </c>
      <c r="AB103" s="10" t="n">
        <f aca="false">W103-V103</f>
        <v>11.83</v>
      </c>
      <c r="AC103" s="10" t="n">
        <f aca="false">X103-W103</f>
        <v>2.83</v>
      </c>
      <c r="AD103" s="10" t="n">
        <f aca="false">Y103-X103</f>
        <v>9.67</v>
      </c>
      <c r="AE103" s="10" t="n">
        <f aca="false">Z103-Y103</f>
        <v>0.670000000000002</v>
      </c>
      <c r="AF103" s="10" t="n">
        <f aca="false">Z103-X103</f>
        <v>10.34</v>
      </c>
      <c r="AG103" s="10" t="n">
        <f aca="false">AA103-Z103</f>
        <v>19</v>
      </c>
      <c r="AH103" s="6" t="s">
        <v>35</v>
      </c>
      <c r="AI103" s="6"/>
      <c r="AJ103" s="6"/>
      <c r="AK103" s="6"/>
      <c r="AL103" s="6"/>
      <c r="AM103" s="6"/>
      <c r="AN103" s="6"/>
      <c r="AO103" s="6"/>
    </row>
    <row r="104" customFormat="false" ht="14.25" hidden="false" customHeight="true" outlineLevel="0" collapsed="false">
      <c r="A104" s="6" t="n">
        <v>11080</v>
      </c>
      <c r="B104" s="7" t="n">
        <v>34</v>
      </c>
      <c r="C104" s="7" t="n">
        <v>35.3</v>
      </c>
      <c r="D104" s="7" t="n">
        <v>5</v>
      </c>
      <c r="E104" s="7" t="n">
        <v>2.3</v>
      </c>
      <c r="F104" s="7" t="n">
        <v>14</v>
      </c>
      <c r="G104" s="7" t="n">
        <v>3</v>
      </c>
      <c r="H104" s="6" t="n">
        <v>2475</v>
      </c>
      <c r="I104" s="6" t="n">
        <v>2345</v>
      </c>
      <c r="J104" s="8" t="n">
        <f aca="false">(K104*1000)/H104</f>
        <v>5.25252525252525</v>
      </c>
      <c r="K104" s="6" t="n">
        <v>13</v>
      </c>
      <c r="L104" s="6" t="n">
        <v>13</v>
      </c>
      <c r="M104" s="9" t="n">
        <f aca="false">(L104/K104)*100</f>
        <v>100</v>
      </c>
      <c r="N104" s="6" t="n">
        <v>11</v>
      </c>
      <c r="O104" s="9" t="n">
        <v>84.6153846153846</v>
      </c>
      <c r="P104" s="6" t="n">
        <v>11</v>
      </c>
      <c r="Q104" s="9" t="n">
        <f aca="false">(P104/N104)*100</f>
        <v>100</v>
      </c>
      <c r="R104" s="6" t="n">
        <v>9</v>
      </c>
      <c r="S104" s="9" t="n">
        <v>81.8181818181818</v>
      </c>
      <c r="T104" s="6" t="s">
        <v>34</v>
      </c>
      <c r="U104" s="6" t="n">
        <v>6.8</v>
      </c>
      <c r="V104" s="10" t="n">
        <v>5.67</v>
      </c>
      <c r="W104" s="10" t="n">
        <v>19.33</v>
      </c>
      <c r="X104" s="10" t="n">
        <v>22</v>
      </c>
      <c r="Y104" s="10" t="n">
        <v>32.17</v>
      </c>
      <c r="Z104" s="10" t="n">
        <v>32.33</v>
      </c>
      <c r="AA104" s="10" t="n">
        <v>49.5</v>
      </c>
      <c r="AB104" s="10" t="n">
        <f aca="false">W104-V104</f>
        <v>13.66</v>
      </c>
      <c r="AC104" s="10" t="n">
        <f aca="false">X104-W104</f>
        <v>2.67</v>
      </c>
      <c r="AD104" s="10" t="n">
        <f aca="false">Y104-X104</f>
        <v>10.17</v>
      </c>
      <c r="AE104" s="10" t="n">
        <f aca="false">Z104-Y104</f>
        <v>0.159999999999997</v>
      </c>
      <c r="AF104" s="10" t="n">
        <f aca="false">Z104-X104</f>
        <v>10.33</v>
      </c>
      <c r="AG104" s="10" t="n">
        <f aca="false">AA104-Z104</f>
        <v>17.17</v>
      </c>
      <c r="AH104" s="6" t="s">
        <v>35</v>
      </c>
      <c r="AI104" s="6"/>
      <c r="AJ104" s="6"/>
      <c r="AK104" s="6"/>
      <c r="AL104" s="6"/>
      <c r="AM104" s="6"/>
      <c r="AN104" s="6"/>
      <c r="AO104" s="6"/>
    </row>
    <row r="105" customFormat="false" ht="14.25" hidden="false" customHeight="true" outlineLevel="0" collapsed="false">
      <c r="A105" s="6" t="n">
        <v>11080</v>
      </c>
      <c r="B105" s="7" t="n">
        <v>34</v>
      </c>
      <c r="C105" s="7" t="n">
        <v>35.3</v>
      </c>
      <c r="D105" s="7" t="n">
        <v>5</v>
      </c>
      <c r="E105" s="7" t="n">
        <v>2.3</v>
      </c>
      <c r="F105" s="7" t="n">
        <v>14</v>
      </c>
      <c r="G105" s="7" t="n">
        <v>3</v>
      </c>
      <c r="H105" s="6" t="n">
        <v>2475</v>
      </c>
      <c r="I105" s="6" t="n">
        <v>2345</v>
      </c>
      <c r="J105" s="8" t="n">
        <f aca="false">(K105*1000)/H105</f>
        <v>5.25252525252525</v>
      </c>
      <c r="K105" s="6" t="n">
        <v>13</v>
      </c>
      <c r="L105" s="6" t="n">
        <v>13</v>
      </c>
      <c r="M105" s="9" t="n">
        <f aca="false">(L105/K105)*100</f>
        <v>100</v>
      </c>
      <c r="N105" s="6" t="n">
        <v>11</v>
      </c>
      <c r="O105" s="9" t="n">
        <v>84.6153846153846</v>
      </c>
      <c r="P105" s="6" t="n">
        <v>11</v>
      </c>
      <c r="Q105" s="9" t="n">
        <f aca="false">(P105/N105)*100</f>
        <v>100</v>
      </c>
      <c r="R105" s="6" t="n">
        <v>9</v>
      </c>
      <c r="S105" s="9" t="n">
        <v>81.8181818181818</v>
      </c>
      <c r="T105" s="6" t="s">
        <v>34</v>
      </c>
      <c r="U105" s="6" t="n">
        <v>5.7</v>
      </c>
      <c r="V105" s="10" t="n">
        <v>6.67</v>
      </c>
      <c r="W105" s="10" t="n">
        <v>20.25</v>
      </c>
      <c r="X105" s="10" t="n">
        <v>23</v>
      </c>
      <c r="Y105" s="10" t="n">
        <v>34.33</v>
      </c>
      <c r="Z105" s="10" t="n">
        <v>36.17</v>
      </c>
      <c r="AA105" s="10" t="n">
        <v>57.33</v>
      </c>
      <c r="AB105" s="10" t="n">
        <f aca="false">W105-V105</f>
        <v>13.58</v>
      </c>
      <c r="AC105" s="10" t="n">
        <f aca="false">X105-W105</f>
        <v>2.75</v>
      </c>
      <c r="AD105" s="10" t="n">
        <f aca="false">Y105-X105</f>
        <v>11.33</v>
      </c>
      <c r="AE105" s="10" t="n">
        <f aca="false">Z105-Y105</f>
        <v>1.84</v>
      </c>
      <c r="AF105" s="10" t="n">
        <f aca="false">Z105-X105</f>
        <v>13.17</v>
      </c>
      <c r="AG105" s="10" t="n">
        <f aca="false">AA105-Z105</f>
        <v>21.16</v>
      </c>
      <c r="AH105" s="6" t="s">
        <v>36</v>
      </c>
      <c r="AI105" s="6"/>
      <c r="AJ105" s="6"/>
      <c r="AK105" s="6"/>
      <c r="AL105" s="6"/>
      <c r="AM105" s="6"/>
      <c r="AN105" s="6"/>
      <c r="AO105" s="6"/>
    </row>
    <row r="106" customFormat="false" ht="14.25" hidden="false" customHeight="true" outlineLevel="0" collapsed="false">
      <c r="A106" s="6" t="n">
        <v>11094</v>
      </c>
      <c r="B106" s="7" t="n">
        <v>34</v>
      </c>
      <c r="C106" s="7" t="n">
        <v>30.4</v>
      </c>
      <c r="D106" s="7" t="n">
        <v>6.2</v>
      </c>
      <c r="E106" s="7" t="n">
        <v>5.8</v>
      </c>
      <c r="F106" s="7" t="n">
        <v>22</v>
      </c>
      <c r="G106" s="7" t="n">
        <v>3</v>
      </c>
      <c r="H106" s="6" t="n">
        <v>1350</v>
      </c>
      <c r="I106" s="6" t="n">
        <v>3569</v>
      </c>
      <c r="J106" s="8" t="n">
        <f aca="false">(K106*1000)/H106</f>
        <v>8.88888888888889</v>
      </c>
      <c r="K106" s="6" t="n">
        <v>12</v>
      </c>
      <c r="L106" s="6" t="n">
        <v>10</v>
      </c>
      <c r="M106" s="9" t="n">
        <f aca="false">(L106/K106)*100</f>
        <v>83.3333333333333</v>
      </c>
      <c r="N106" s="6" t="n">
        <v>6</v>
      </c>
      <c r="O106" s="9" t="n">
        <v>60</v>
      </c>
      <c r="P106" s="6" t="n">
        <v>6</v>
      </c>
      <c r="Q106" s="9" t="n">
        <f aca="false">(P106/N106)*100</f>
        <v>100</v>
      </c>
      <c r="R106" s="6" t="n">
        <v>4</v>
      </c>
      <c r="S106" s="9" t="n">
        <v>66.6666666666667</v>
      </c>
      <c r="T106" s="6" t="s">
        <v>34</v>
      </c>
      <c r="U106" s="6" t="n">
        <v>6.2</v>
      </c>
      <c r="V106" s="10" t="n">
        <v>5.83</v>
      </c>
      <c r="W106" s="10" t="n">
        <v>26.33</v>
      </c>
      <c r="X106" s="10" t="n">
        <v>32.83</v>
      </c>
      <c r="Y106" s="10" t="n">
        <v>43.67</v>
      </c>
      <c r="Z106" s="10" t="n">
        <v>46</v>
      </c>
      <c r="AA106" s="10" t="n">
        <v>63</v>
      </c>
      <c r="AB106" s="10" t="n">
        <f aca="false">W106-V106</f>
        <v>20.5</v>
      </c>
      <c r="AC106" s="10" t="n">
        <f aca="false">X106-W106</f>
        <v>6.5</v>
      </c>
      <c r="AD106" s="10" t="n">
        <f aca="false">Y106-X106</f>
        <v>10.84</v>
      </c>
      <c r="AE106" s="10" t="n">
        <f aca="false">Z106-Y106</f>
        <v>2.33</v>
      </c>
      <c r="AF106" s="10" t="n">
        <f aca="false">Z106-X106</f>
        <v>13.17</v>
      </c>
      <c r="AG106" s="10" t="n">
        <f aca="false">AA106-Z106</f>
        <v>17</v>
      </c>
      <c r="AH106" s="6" t="s">
        <v>36</v>
      </c>
      <c r="AI106" s="6"/>
      <c r="AJ106" s="6"/>
      <c r="AK106" s="6"/>
      <c r="AL106" s="6"/>
      <c r="AM106" s="6"/>
      <c r="AN106" s="6"/>
      <c r="AO106" s="6"/>
    </row>
    <row r="107" customFormat="false" ht="14.25" hidden="false" customHeight="true" outlineLevel="0" collapsed="false">
      <c r="A107" s="6" t="n">
        <v>11094</v>
      </c>
      <c r="B107" s="7" t="n">
        <v>34</v>
      </c>
      <c r="C107" s="7" t="n">
        <v>30.4</v>
      </c>
      <c r="D107" s="7" t="n">
        <v>6.2</v>
      </c>
      <c r="E107" s="7" t="n">
        <v>5.8</v>
      </c>
      <c r="F107" s="7" t="n">
        <v>22</v>
      </c>
      <c r="G107" s="7" t="n">
        <v>3</v>
      </c>
      <c r="H107" s="6" t="n">
        <v>1350</v>
      </c>
      <c r="I107" s="6" t="n">
        <v>3569</v>
      </c>
      <c r="J107" s="8" t="n">
        <f aca="false">(K107*1000)/H107</f>
        <v>8.88888888888889</v>
      </c>
      <c r="K107" s="6" t="n">
        <v>12</v>
      </c>
      <c r="L107" s="6" t="n">
        <v>10</v>
      </c>
      <c r="M107" s="9" t="n">
        <f aca="false">(L107/K107)*100</f>
        <v>83.3333333333333</v>
      </c>
      <c r="N107" s="6" t="n">
        <v>6</v>
      </c>
      <c r="O107" s="9" t="n">
        <v>60</v>
      </c>
      <c r="P107" s="6" t="n">
        <v>6</v>
      </c>
      <c r="Q107" s="9" t="n">
        <f aca="false">(P107/N107)*100</f>
        <v>100</v>
      </c>
      <c r="R107" s="6" t="n">
        <v>4</v>
      </c>
      <c r="S107" s="9" t="n">
        <v>66.6666666666667</v>
      </c>
      <c r="T107" s="6" t="s">
        <v>34</v>
      </c>
      <c r="U107" s="6" t="n">
        <v>7</v>
      </c>
      <c r="V107" s="10" t="n">
        <v>6.5</v>
      </c>
      <c r="W107" s="10" t="n">
        <v>23.75</v>
      </c>
      <c r="X107" s="10" t="n">
        <v>27</v>
      </c>
      <c r="Y107" s="10" t="n">
        <v>41.5</v>
      </c>
      <c r="Z107" s="10" t="n">
        <v>43.17</v>
      </c>
      <c r="AA107" s="10" t="n">
        <v>68.25</v>
      </c>
      <c r="AB107" s="10" t="n">
        <f aca="false">W107-V107</f>
        <v>17.25</v>
      </c>
      <c r="AC107" s="10" t="n">
        <f aca="false">X107-W107</f>
        <v>3.25</v>
      </c>
      <c r="AD107" s="10" t="n">
        <f aca="false">Y107-X107</f>
        <v>14.5</v>
      </c>
      <c r="AE107" s="10" t="n">
        <f aca="false">Z107-Y107</f>
        <v>1.67</v>
      </c>
      <c r="AF107" s="10" t="n">
        <f aca="false">Z107-X107</f>
        <v>16.17</v>
      </c>
      <c r="AG107" s="10" t="n">
        <f aca="false">AA107-Z107</f>
        <v>25.08</v>
      </c>
      <c r="AH107" s="6" t="s">
        <v>35</v>
      </c>
      <c r="AI107" s="6"/>
      <c r="AJ107" s="6"/>
      <c r="AK107" s="6"/>
      <c r="AL107" s="6"/>
      <c r="AM107" s="6"/>
      <c r="AN107" s="6"/>
      <c r="AO107" s="6"/>
    </row>
    <row r="108" customFormat="false" ht="14.25" hidden="false" customHeight="true" outlineLevel="0" collapsed="false">
      <c r="A108" s="6" t="n">
        <v>11094</v>
      </c>
      <c r="B108" s="7" t="n">
        <v>34</v>
      </c>
      <c r="C108" s="7" t="n">
        <v>30.4</v>
      </c>
      <c r="D108" s="7" t="n">
        <v>6.2</v>
      </c>
      <c r="E108" s="7" t="n">
        <v>5.8</v>
      </c>
      <c r="F108" s="7" t="n">
        <v>22</v>
      </c>
      <c r="G108" s="7" t="n">
        <v>3</v>
      </c>
      <c r="H108" s="6" t="n">
        <v>1350</v>
      </c>
      <c r="I108" s="6" t="n">
        <v>3569</v>
      </c>
      <c r="J108" s="8" t="n">
        <f aca="false">(K108*1000)/H108</f>
        <v>8.88888888888889</v>
      </c>
      <c r="K108" s="6" t="n">
        <v>12</v>
      </c>
      <c r="L108" s="6" t="n">
        <v>10</v>
      </c>
      <c r="M108" s="9" t="n">
        <f aca="false">(L108/K108)*100</f>
        <v>83.3333333333333</v>
      </c>
      <c r="N108" s="6" t="n">
        <v>6</v>
      </c>
      <c r="O108" s="9" t="n">
        <v>60</v>
      </c>
      <c r="P108" s="6" t="n">
        <v>6</v>
      </c>
      <c r="Q108" s="9" t="n">
        <f aca="false">(P108/N108)*100</f>
        <v>100</v>
      </c>
      <c r="R108" s="6" t="n">
        <v>4</v>
      </c>
      <c r="S108" s="9" t="n">
        <v>66.6666666666667</v>
      </c>
      <c r="T108" s="6" t="s">
        <v>34</v>
      </c>
      <c r="U108" s="6" t="n">
        <v>5.2</v>
      </c>
      <c r="V108" s="10" t="n">
        <v>5</v>
      </c>
      <c r="W108" s="10" t="n">
        <v>22.17</v>
      </c>
      <c r="X108" s="10" t="n">
        <v>25</v>
      </c>
      <c r="Y108" s="10" t="n">
        <v>40</v>
      </c>
      <c r="Z108" s="10" t="n">
        <v>42.5</v>
      </c>
      <c r="AA108" s="10" t="n">
        <v>81.17</v>
      </c>
      <c r="AB108" s="10" t="n">
        <f aca="false">W108-V108</f>
        <v>17.17</v>
      </c>
      <c r="AC108" s="10" t="n">
        <f aca="false">X108-W108</f>
        <v>2.83</v>
      </c>
      <c r="AD108" s="10" t="n">
        <f aca="false">Y108-X108</f>
        <v>15</v>
      </c>
      <c r="AE108" s="10" t="n">
        <f aca="false">Z108-Y108</f>
        <v>2.5</v>
      </c>
      <c r="AF108" s="10" t="n">
        <f aca="false">Z108-X108</f>
        <v>17.5</v>
      </c>
      <c r="AG108" s="10" t="n">
        <f aca="false">AA108-Z108</f>
        <v>38.67</v>
      </c>
      <c r="AH108" s="6" t="s">
        <v>36</v>
      </c>
      <c r="AI108" s="6"/>
      <c r="AJ108" s="6"/>
      <c r="AK108" s="6"/>
      <c r="AL108" s="6"/>
      <c r="AM108" s="6"/>
      <c r="AN108" s="6"/>
      <c r="AO108" s="6"/>
    </row>
    <row r="109" customFormat="false" ht="14.25" hidden="false" customHeight="true" outlineLevel="0" collapsed="false">
      <c r="A109" s="6" t="n">
        <v>11094</v>
      </c>
      <c r="B109" s="7" t="n">
        <v>34</v>
      </c>
      <c r="C109" s="7" t="n">
        <v>30.4</v>
      </c>
      <c r="D109" s="7" t="n">
        <v>6.2</v>
      </c>
      <c r="E109" s="7" t="n">
        <v>5.8</v>
      </c>
      <c r="F109" s="7" t="n">
        <v>22</v>
      </c>
      <c r="G109" s="7" t="n">
        <v>3</v>
      </c>
      <c r="H109" s="6" t="n">
        <v>1350</v>
      </c>
      <c r="I109" s="6" t="n">
        <v>3569</v>
      </c>
      <c r="J109" s="8" t="n">
        <f aca="false">(K109*1000)/H109</f>
        <v>8.88888888888889</v>
      </c>
      <c r="K109" s="6" t="n">
        <v>12</v>
      </c>
      <c r="L109" s="6" t="n">
        <v>10</v>
      </c>
      <c r="M109" s="9" t="n">
        <f aca="false">(L109/K109)*100</f>
        <v>83.3333333333333</v>
      </c>
      <c r="N109" s="6" t="n">
        <v>6</v>
      </c>
      <c r="O109" s="9" t="n">
        <v>60</v>
      </c>
      <c r="P109" s="6" t="n">
        <v>6</v>
      </c>
      <c r="Q109" s="9" t="n">
        <f aca="false">(P109/N109)*100</f>
        <v>100</v>
      </c>
      <c r="R109" s="6" t="n">
        <v>4</v>
      </c>
      <c r="S109" s="9" t="n">
        <v>66.6666666666667</v>
      </c>
      <c r="T109" s="6" t="s">
        <v>34</v>
      </c>
      <c r="U109" s="6" t="n">
        <v>1</v>
      </c>
      <c r="V109" s="10" t="n">
        <v>10</v>
      </c>
      <c r="W109" s="10" t="n">
        <v>27.17</v>
      </c>
      <c r="X109" s="10" t="n">
        <v>29.67</v>
      </c>
      <c r="Y109" s="10" t="n">
        <v>32.33</v>
      </c>
      <c r="Z109" s="10" t="n">
        <v>46.5</v>
      </c>
      <c r="AA109" s="10" t="n">
        <v>88.17</v>
      </c>
      <c r="AB109" s="10" t="n">
        <f aca="false">W109-V109</f>
        <v>17.17</v>
      </c>
      <c r="AC109" s="10" t="n">
        <f aca="false">X109-W109</f>
        <v>2.5</v>
      </c>
      <c r="AD109" s="10" t="n">
        <f aca="false">Y109-X109</f>
        <v>2.66</v>
      </c>
      <c r="AE109" s="10" t="n">
        <f aca="false">Z109-Y109</f>
        <v>14.17</v>
      </c>
      <c r="AF109" s="10" t="n">
        <f aca="false">Z109-X109</f>
        <v>16.83</v>
      </c>
      <c r="AG109" s="10" t="n">
        <f aca="false">AA109-Z109</f>
        <v>41.67</v>
      </c>
      <c r="AH109" s="6" t="s">
        <v>36</v>
      </c>
      <c r="AI109" s="6"/>
      <c r="AJ109" s="6"/>
      <c r="AK109" s="6"/>
      <c r="AL109" s="6"/>
      <c r="AM109" s="6"/>
      <c r="AN109" s="6"/>
      <c r="AO109" s="6"/>
    </row>
    <row r="110" customFormat="false" ht="14.25" hidden="false" customHeight="true" outlineLevel="0" collapsed="false">
      <c r="A110" s="6" t="n">
        <v>11094</v>
      </c>
      <c r="B110" s="7" t="n">
        <v>34</v>
      </c>
      <c r="C110" s="7" t="n">
        <v>30.4</v>
      </c>
      <c r="D110" s="7" t="n">
        <v>6.2</v>
      </c>
      <c r="E110" s="7" t="n">
        <v>5.8</v>
      </c>
      <c r="F110" s="7" t="n">
        <v>22</v>
      </c>
      <c r="G110" s="7" t="n">
        <v>3</v>
      </c>
      <c r="H110" s="6" t="n">
        <v>1350</v>
      </c>
      <c r="I110" s="6" t="n">
        <v>3569</v>
      </c>
      <c r="J110" s="8" t="n">
        <f aca="false">(K110*1000)/H110</f>
        <v>8.88888888888889</v>
      </c>
      <c r="K110" s="6" t="n">
        <v>12</v>
      </c>
      <c r="L110" s="6" t="n">
        <v>10</v>
      </c>
      <c r="M110" s="9" t="n">
        <f aca="false">(L110/K110)*100</f>
        <v>83.3333333333333</v>
      </c>
      <c r="N110" s="6" t="n">
        <v>6</v>
      </c>
      <c r="O110" s="9" t="n">
        <v>60</v>
      </c>
      <c r="P110" s="6" t="n">
        <v>6</v>
      </c>
      <c r="Q110" s="9" t="n">
        <f aca="false">(P110/N110)*100</f>
        <v>100</v>
      </c>
      <c r="R110" s="6" t="n">
        <v>4</v>
      </c>
      <c r="S110" s="9" t="n">
        <v>66.6666666666667</v>
      </c>
      <c r="T110" s="6" t="s">
        <v>34</v>
      </c>
      <c r="U110" s="6" t="n">
        <v>6.1</v>
      </c>
      <c r="V110" s="10" t="n">
        <v>8.67</v>
      </c>
      <c r="W110" s="10" t="n">
        <v>27</v>
      </c>
      <c r="X110" s="10" t="n">
        <v>29.33</v>
      </c>
      <c r="Y110" s="10" t="n">
        <v>42.83</v>
      </c>
      <c r="Z110" s="10" t="n">
        <v>43.42</v>
      </c>
      <c r="AA110" s="10" t="n">
        <v>62.5</v>
      </c>
      <c r="AB110" s="10" t="n">
        <f aca="false">W110-V110</f>
        <v>18.33</v>
      </c>
      <c r="AC110" s="10" t="n">
        <f aca="false">X110-W110</f>
        <v>2.33</v>
      </c>
      <c r="AD110" s="10" t="n">
        <f aca="false">Y110-X110</f>
        <v>13.5</v>
      </c>
      <c r="AE110" s="10" t="n">
        <f aca="false">Z110-Y110</f>
        <v>0.590000000000003</v>
      </c>
      <c r="AF110" s="10" t="n">
        <f aca="false">Z110-X110</f>
        <v>14.09</v>
      </c>
      <c r="AG110" s="10" t="n">
        <f aca="false">AA110-Z110</f>
        <v>19.08</v>
      </c>
      <c r="AH110" s="6" t="s">
        <v>36</v>
      </c>
      <c r="AI110" s="6"/>
      <c r="AJ110" s="6"/>
      <c r="AK110" s="6"/>
      <c r="AL110" s="6"/>
      <c r="AM110" s="6"/>
      <c r="AN110" s="6"/>
      <c r="AO110" s="6"/>
    </row>
    <row r="111" customFormat="false" ht="14.25" hidden="false" customHeight="true" outlineLevel="0" collapsed="false">
      <c r="A111" s="6" t="n">
        <v>11094</v>
      </c>
      <c r="B111" s="7" t="n">
        <v>34</v>
      </c>
      <c r="C111" s="7" t="n">
        <v>30.4</v>
      </c>
      <c r="D111" s="7" t="n">
        <v>6.2</v>
      </c>
      <c r="E111" s="7" t="n">
        <v>5.8</v>
      </c>
      <c r="F111" s="7" t="n">
        <v>22</v>
      </c>
      <c r="G111" s="7" t="n">
        <v>3</v>
      </c>
      <c r="H111" s="6" t="n">
        <v>1350</v>
      </c>
      <c r="I111" s="6" t="n">
        <v>3569</v>
      </c>
      <c r="J111" s="8" t="n">
        <f aca="false">(K111*1000)/H111</f>
        <v>8.88888888888889</v>
      </c>
      <c r="K111" s="6" t="n">
        <v>12</v>
      </c>
      <c r="L111" s="6" t="n">
        <v>10</v>
      </c>
      <c r="M111" s="9" t="n">
        <f aca="false">(L111/K111)*100</f>
        <v>83.3333333333333</v>
      </c>
      <c r="N111" s="6" t="n">
        <v>6</v>
      </c>
      <c r="O111" s="9" t="n">
        <v>60</v>
      </c>
      <c r="P111" s="6" t="n">
        <v>6</v>
      </c>
      <c r="Q111" s="9" t="n">
        <f aca="false">(P111/N111)*100</f>
        <v>100</v>
      </c>
      <c r="R111" s="6" t="n">
        <v>4</v>
      </c>
      <c r="S111" s="9" t="n">
        <v>66.6666666666667</v>
      </c>
      <c r="T111" s="6" t="s">
        <v>34</v>
      </c>
      <c r="U111" s="6" t="n">
        <v>1.7</v>
      </c>
      <c r="V111" s="10" t="n">
        <v>7.5</v>
      </c>
      <c r="W111" s="10" t="n">
        <v>29.33</v>
      </c>
      <c r="X111" s="10" t="n">
        <v>32.33</v>
      </c>
      <c r="Y111" s="12" t="n">
        <v>34.08</v>
      </c>
      <c r="Z111" s="12" t="n">
        <v>35.33</v>
      </c>
      <c r="AA111" s="10"/>
      <c r="AB111" s="10" t="n">
        <f aca="false">W111-V111</f>
        <v>21.83</v>
      </c>
      <c r="AC111" s="10" t="n">
        <f aca="false">X111-W111</f>
        <v>3</v>
      </c>
      <c r="AD111" s="10" t="n">
        <f aca="false">Y111-X111</f>
        <v>1.75</v>
      </c>
      <c r="AE111" s="10" t="n">
        <f aca="false">Z111-Y111</f>
        <v>1.25</v>
      </c>
      <c r="AF111" s="10" t="n">
        <f aca="false">Z111-X111</f>
        <v>3</v>
      </c>
      <c r="AG111" s="10"/>
      <c r="AH111" s="6" t="s">
        <v>36</v>
      </c>
      <c r="AI111" s="6"/>
      <c r="AJ111" s="6"/>
      <c r="AK111" s="6"/>
      <c r="AL111" s="6"/>
      <c r="AM111" s="6"/>
      <c r="AN111" s="6"/>
      <c r="AO111" s="6"/>
    </row>
    <row r="112" customFormat="false" ht="14.25" hidden="false" customHeight="true" outlineLevel="0" collapsed="false">
      <c r="A112" s="6" t="n">
        <v>11110</v>
      </c>
      <c r="B112" s="7" t="n">
        <v>37</v>
      </c>
      <c r="C112" s="7" t="n">
        <v>31.3</v>
      </c>
      <c r="D112" s="7" t="n">
        <v>7</v>
      </c>
      <c r="E112" s="7" t="n">
        <v>1.8</v>
      </c>
      <c r="F112" s="7" t="n">
        <v>4</v>
      </c>
      <c r="G112" s="7" t="n">
        <v>2</v>
      </c>
      <c r="H112" s="6" t="n">
        <v>3900</v>
      </c>
      <c r="I112" s="6" t="n">
        <v>2469</v>
      </c>
      <c r="J112" s="8" t="n">
        <f aca="false">(K112*1000)/H112</f>
        <v>3.07692307692308</v>
      </c>
      <c r="K112" s="6" t="n">
        <v>12</v>
      </c>
      <c r="L112" s="6" t="n">
        <v>11</v>
      </c>
      <c r="M112" s="9" t="n">
        <f aca="false">(L112/K112)*100</f>
        <v>91.6666666666667</v>
      </c>
      <c r="N112" s="6" t="n">
        <v>8</v>
      </c>
      <c r="O112" s="9" t="n">
        <v>72.7272727272727</v>
      </c>
      <c r="P112" s="6" t="n">
        <v>8</v>
      </c>
      <c r="Q112" s="9" t="n">
        <f aca="false">(P112/N112)*100</f>
        <v>100</v>
      </c>
      <c r="R112" s="6" t="n">
        <v>4</v>
      </c>
      <c r="S112" s="9" t="n">
        <v>50</v>
      </c>
      <c r="T112" s="6" t="s">
        <v>34</v>
      </c>
      <c r="U112" s="6" t="n">
        <v>7</v>
      </c>
      <c r="V112" s="10" t="n">
        <v>6.33</v>
      </c>
      <c r="W112" s="10" t="n">
        <v>27.33</v>
      </c>
      <c r="X112" s="10" t="n">
        <v>30.83</v>
      </c>
      <c r="Y112" s="10" t="n">
        <v>31.83</v>
      </c>
      <c r="Z112" s="10" t="n">
        <v>32.67</v>
      </c>
      <c r="AA112" s="10" t="n">
        <v>46.33</v>
      </c>
      <c r="AB112" s="10" t="n">
        <f aca="false">W112-V112</f>
        <v>21</v>
      </c>
      <c r="AC112" s="10" t="n">
        <f aca="false">X112-W112</f>
        <v>3.5</v>
      </c>
      <c r="AD112" s="10" t="n">
        <f aca="false">Y112-X112</f>
        <v>1</v>
      </c>
      <c r="AE112" s="10" t="n">
        <f aca="false">Z112-Y112</f>
        <v>0.840000000000003</v>
      </c>
      <c r="AF112" s="10" t="n">
        <f aca="false">Z112-X112</f>
        <v>1.84</v>
      </c>
      <c r="AG112" s="10" t="n">
        <f aca="false">AA112-Z112</f>
        <v>13.66</v>
      </c>
      <c r="AH112" s="6" t="s">
        <v>36</v>
      </c>
      <c r="AI112" s="6"/>
      <c r="AJ112" s="6"/>
      <c r="AK112" s="6"/>
      <c r="AL112" s="6"/>
      <c r="AM112" s="6"/>
      <c r="AN112" s="6"/>
      <c r="AO112" s="6"/>
    </row>
    <row r="113" customFormat="false" ht="14.25" hidden="false" customHeight="true" outlineLevel="0" collapsed="false">
      <c r="A113" s="6" t="n">
        <v>11110</v>
      </c>
      <c r="B113" s="7" t="n">
        <v>37</v>
      </c>
      <c r="C113" s="7" t="n">
        <v>31.3</v>
      </c>
      <c r="D113" s="7" t="n">
        <v>7</v>
      </c>
      <c r="E113" s="7" t="n">
        <v>1.8</v>
      </c>
      <c r="F113" s="7" t="n">
        <v>4</v>
      </c>
      <c r="G113" s="7" t="n">
        <v>2</v>
      </c>
      <c r="H113" s="6" t="n">
        <v>3900</v>
      </c>
      <c r="I113" s="6" t="n">
        <v>2469</v>
      </c>
      <c r="J113" s="8" t="n">
        <f aca="false">(K113*1000)/H113</f>
        <v>3.07692307692308</v>
      </c>
      <c r="K113" s="6" t="n">
        <v>12</v>
      </c>
      <c r="L113" s="6" t="n">
        <v>11</v>
      </c>
      <c r="M113" s="9" t="n">
        <f aca="false">(L113/K113)*100</f>
        <v>91.6666666666667</v>
      </c>
      <c r="N113" s="6" t="n">
        <v>8</v>
      </c>
      <c r="O113" s="9" t="n">
        <v>72.7272727272727</v>
      </c>
      <c r="P113" s="6" t="n">
        <v>8</v>
      </c>
      <c r="Q113" s="9" t="n">
        <f aca="false">(P113/N113)*100</f>
        <v>100</v>
      </c>
      <c r="R113" s="6" t="n">
        <v>4</v>
      </c>
      <c r="S113" s="9" t="n">
        <v>50</v>
      </c>
      <c r="T113" s="6" t="s">
        <v>34</v>
      </c>
      <c r="U113" s="6" t="n">
        <v>8.7</v>
      </c>
      <c r="V113" s="10" t="n">
        <v>6.33</v>
      </c>
      <c r="W113" s="10" t="n">
        <v>19.67</v>
      </c>
      <c r="X113" s="10" t="n">
        <v>22.58</v>
      </c>
      <c r="Y113" s="10" t="n">
        <v>33.42</v>
      </c>
      <c r="Z113" s="10" t="n">
        <v>33.67</v>
      </c>
      <c r="AA113" s="10" t="n">
        <v>48.5</v>
      </c>
      <c r="AB113" s="10" t="n">
        <f aca="false">W113-V113</f>
        <v>13.34</v>
      </c>
      <c r="AC113" s="10" t="n">
        <f aca="false">X113-W113</f>
        <v>2.91</v>
      </c>
      <c r="AD113" s="10" t="n">
        <f aca="false">Y113-X113</f>
        <v>10.84</v>
      </c>
      <c r="AE113" s="10" t="n">
        <f aca="false">Z113-Y113</f>
        <v>0.25</v>
      </c>
      <c r="AF113" s="10" t="n">
        <f aca="false">Z113-X113</f>
        <v>11.09</v>
      </c>
      <c r="AG113" s="10" t="n">
        <f aca="false">AA113-Z113</f>
        <v>14.83</v>
      </c>
      <c r="AH113" s="6" t="s">
        <v>35</v>
      </c>
      <c r="AI113" s="6"/>
      <c r="AJ113" s="6"/>
      <c r="AK113" s="6"/>
      <c r="AL113" s="6"/>
      <c r="AM113" s="6"/>
      <c r="AN113" s="6"/>
      <c r="AO113" s="6"/>
    </row>
    <row r="114" customFormat="false" ht="14.25" hidden="false" customHeight="true" outlineLevel="0" collapsed="false">
      <c r="A114" s="6" t="n">
        <v>11110</v>
      </c>
      <c r="B114" s="7" t="n">
        <v>37</v>
      </c>
      <c r="C114" s="7" t="n">
        <v>31.3</v>
      </c>
      <c r="D114" s="7" t="n">
        <v>7</v>
      </c>
      <c r="E114" s="7" t="n">
        <v>1.8</v>
      </c>
      <c r="F114" s="7" t="n">
        <v>4</v>
      </c>
      <c r="G114" s="7" t="n">
        <v>2</v>
      </c>
      <c r="H114" s="6" t="n">
        <v>3900</v>
      </c>
      <c r="I114" s="6" t="n">
        <v>2469</v>
      </c>
      <c r="J114" s="8" t="n">
        <f aca="false">(K114*1000)/H114</f>
        <v>3.07692307692308</v>
      </c>
      <c r="K114" s="6" t="n">
        <v>12</v>
      </c>
      <c r="L114" s="6" t="n">
        <v>11</v>
      </c>
      <c r="M114" s="9" t="n">
        <f aca="false">(L114/K114)*100</f>
        <v>91.6666666666667</v>
      </c>
      <c r="N114" s="6" t="n">
        <v>8</v>
      </c>
      <c r="O114" s="9" t="n">
        <v>72.7272727272727</v>
      </c>
      <c r="P114" s="6" t="n">
        <v>8</v>
      </c>
      <c r="Q114" s="9" t="n">
        <f aca="false">(P114/N114)*100</f>
        <v>100</v>
      </c>
      <c r="R114" s="6" t="n">
        <v>4</v>
      </c>
      <c r="S114" s="9" t="n">
        <v>50</v>
      </c>
      <c r="T114" s="6" t="s">
        <v>34</v>
      </c>
      <c r="U114" s="6" t="n">
        <v>7.3</v>
      </c>
      <c r="V114" s="10" t="n">
        <v>6.5</v>
      </c>
      <c r="W114" s="10" t="n">
        <v>23.33</v>
      </c>
      <c r="X114" s="10" t="n">
        <v>26.25</v>
      </c>
      <c r="Y114" s="10" t="n">
        <v>39</v>
      </c>
      <c r="Z114" s="10" t="n">
        <v>46.5</v>
      </c>
      <c r="AA114" s="10" t="n">
        <v>67.17</v>
      </c>
      <c r="AB114" s="10" t="n">
        <f aca="false">W114-V114</f>
        <v>16.83</v>
      </c>
      <c r="AC114" s="10" t="n">
        <f aca="false">X114-W114</f>
        <v>2.92</v>
      </c>
      <c r="AD114" s="10" t="n">
        <f aca="false">Y114-X114</f>
        <v>12.75</v>
      </c>
      <c r="AE114" s="10" t="n">
        <f aca="false">Z114-Y114</f>
        <v>7.5</v>
      </c>
      <c r="AF114" s="10" t="n">
        <f aca="false">Z114-X114</f>
        <v>20.25</v>
      </c>
      <c r="AG114" s="10" t="n">
        <f aca="false">AA114-Z114</f>
        <v>20.67</v>
      </c>
      <c r="AH114" s="6" t="s">
        <v>35</v>
      </c>
      <c r="AI114" s="6"/>
      <c r="AJ114" s="6"/>
      <c r="AK114" s="6"/>
      <c r="AL114" s="6"/>
      <c r="AM114" s="6"/>
      <c r="AN114" s="6"/>
      <c r="AO114" s="6"/>
    </row>
    <row r="115" customFormat="false" ht="14.25" hidden="false" customHeight="true" outlineLevel="0" collapsed="false">
      <c r="A115" s="6" t="n">
        <v>11110</v>
      </c>
      <c r="B115" s="7" t="n">
        <v>37</v>
      </c>
      <c r="C115" s="7" t="n">
        <v>31.3</v>
      </c>
      <c r="D115" s="7" t="n">
        <v>7</v>
      </c>
      <c r="E115" s="7" t="n">
        <v>1.8</v>
      </c>
      <c r="F115" s="7" t="n">
        <v>4</v>
      </c>
      <c r="G115" s="7" t="n">
        <v>2</v>
      </c>
      <c r="H115" s="6" t="n">
        <v>3900</v>
      </c>
      <c r="I115" s="6" t="n">
        <v>2469</v>
      </c>
      <c r="J115" s="8" t="n">
        <f aca="false">(K115*1000)/H115</f>
        <v>3.07692307692308</v>
      </c>
      <c r="K115" s="6" t="n">
        <v>12</v>
      </c>
      <c r="L115" s="6" t="n">
        <v>11</v>
      </c>
      <c r="M115" s="9" t="n">
        <f aca="false">(L115/K115)*100</f>
        <v>91.6666666666667</v>
      </c>
      <c r="N115" s="6" t="n">
        <v>8</v>
      </c>
      <c r="O115" s="9" t="n">
        <v>72.7272727272727</v>
      </c>
      <c r="P115" s="6" t="n">
        <v>8</v>
      </c>
      <c r="Q115" s="9" t="n">
        <f aca="false">(P115/N115)*100</f>
        <v>100</v>
      </c>
      <c r="R115" s="6" t="n">
        <v>4</v>
      </c>
      <c r="S115" s="9" t="n">
        <v>50</v>
      </c>
      <c r="T115" s="6" t="s">
        <v>34</v>
      </c>
      <c r="U115" s="6" t="n">
        <v>8.7</v>
      </c>
      <c r="V115" s="10" t="n">
        <v>6.5</v>
      </c>
      <c r="W115" s="10" t="n">
        <v>21.33</v>
      </c>
      <c r="X115" s="10" t="n">
        <v>24</v>
      </c>
      <c r="Y115" s="10" t="n">
        <v>35.17</v>
      </c>
      <c r="Z115" s="10" t="n">
        <v>35.33</v>
      </c>
      <c r="AA115" s="10" t="n">
        <v>61.5</v>
      </c>
      <c r="AB115" s="10" t="n">
        <f aca="false">W115-V115</f>
        <v>14.83</v>
      </c>
      <c r="AC115" s="10" t="n">
        <f aca="false">X115-W115</f>
        <v>2.67</v>
      </c>
      <c r="AD115" s="10" t="n">
        <f aca="false">Y115-X115</f>
        <v>11.17</v>
      </c>
      <c r="AE115" s="10" t="n">
        <f aca="false">Z115-Y115</f>
        <v>0.159999999999997</v>
      </c>
      <c r="AF115" s="10" t="n">
        <f aca="false">Z115-X115</f>
        <v>11.33</v>
      </c>
      <c r="AG115" s="10" t="n">
        <f aca="false">AA115-Z115</f>
        <v>26.17</v>
      </c>
      <c r="AH115" s="6" t="s">
        <v>36</v>
      </c>
      <c r="AI115" s="6"/>
      <c r="AJ115" s="6"/>
      <c r="AK115" s="6"/>
      <c r="AL115" s="6"/>
      <c r="AM115" s="6"/>
      <c r="AN115" s="6"/>
      <c r="AO115" s="6"/>
    </row>
    <row r="116" customFormat="false" ht="14.25" hidden="false" customHeight="true" outlineLevel="0" collapsed="false">
      <c r="A116" s="6" t="n">
        <v>11110</v>
      </c>
      <c r="B116" s="7" t="n">
        <v>37</v>
      </c>
      <c r="C116" s="7" t="n">
        <v>31.3</v>
      </c>
      <c r="D116" s="7" t="n">
        <v>7</v>
      </c>
      <c r="E116" s="7" t="n">
        <v>1.8</v>
      </c>
      <c r="F116" s="7" t="n">
        <v>4</v>
      </c>
      <c r="G116" s="7" t="n">
        <v>2</v>
      </c>
      <c r="H116" s="6" t="n">
        <v>3900</v>
      </c>
      <c r="I116" s="6" t="n">
        <v>2469</v>
      </c>
      <c r="J116" s="8" t="n">
        <f aca="false">(K116*1000)/H116</f>
        <v>3.07692307692308</v>
      </c>
      <c r="K116" s="6" t="n">
        <v>12</v>
      </c>
      <c r="L116" s="6" t="n">
        <v>11</v>
      </c>
      <c r="M116" s="9" t="n">
        <f aca="false">(L116/K116)*100</f>
        <v>91.6666666666667</v>
      </c>
      <c r="N116" s="6" t="n">
        <v>8</v>
      </c>
      <c r="O116" s="9" t="n">
        <v>72.7272727272727</v>
      </c>
      <c r="P116" s="6" t="n">
        <v>8</v>
      </c>
      <c r="Q116" s="9" t="n">
        <f aca="false">(P116/N116)*100</f>
        <v>100</v>
      </c>
      <c r="R116" s="6" t="n">
        <v>4</v>
      </c>
      <c r="S116" s="9" t="n">
        <v>50</v>
      </c>
      <c r="T116" s="6" t="s">
        <v>34</v>
      </c>
      <c r="U116" s="6" t="n">
        <v>7.5</v>
      </c>
      <c r="V116" s="10" t="n">
        <v>6.67</v>
      </c>
      <c r="W116" s="10" t="n">
        <v>22.83</v>
      </c>
      <c r="X116" s="10" t="n">
        <v>25.67</v>
      </c>
      <c r="Y116" s="10" t="n">
        <v>37.67</v>
      </c>
      <c r="Z116" s="10" t="n">
        <v>38.17</v>
      </c>
      <c r="AA116" s="10" t="n">
        <v>56</v>
      </c>
      <c r="AB116" s="10" t="n">
        <f aca="false">W116-V116</f>
        <v>16.16</v>
      </c>
      <c r="AC116" s="10" t="n">
        <f aca="false">X116-W116</f>
        <v>2.84</v>
      </c>
      <c r="AD116" s="10" t="n">
        <f aca="false">Y116-X116</f>
        <v>12</v>
      </c>
      <c r="AE116" s="10" t="n">
        <f aca="false">Z116-Y116</f>
        <v>0.5</v>
      </c>
      <c r="AF116" s="10" t="n">
        <f aca="false">Z116-X116</f>
        <v>12.5</v>
      </c>
      <c r="AG116" s="10" t="n">
        <f aca="false">AA116-Z116</f>
        <v>17.83</v>
      </c>
      <c r="AH116" s="6" t="s">
        <v>35</v>
      </c>
      <c r="AI116" s="6"/>
      <c r="AJ116" s="6"/>
      <c r="AK116" s="6"/>
      <c r="AL116" s="6"/>
      <c r="AM116" s="6"/>
      <c r="AN116" s="6"/>
      <c r="AO116" s="6"/>
    </row>
    <row r="117" customFormat="false" ht="14.25" hidden="false" customHeight="true" outlineLevel="0" collapsed="false">
      <c r="A117" s="6" t="n">
        <v>11110</v>
      </c>
      <c r="B117" s="7" t="n">
        <v>37</v>
      </c>
      <c r="C117" s="7" t="n">
        <v>31.3</v>
      </c>
      <c r="D117" s="7" t="n">
        <v>7</v>
      </c>
      <c r="E117" s="7" t="n">
        <v>1.8</v>
      </c>
      <c r="F117" s="7" t="n">
        <v>4</v>
      </c>
      <c r="G117" s="7" t="n">
        <v>2</v>
      </c>
      <c r="H117" s="6" t="n">
        <v>3900</v>
      </c>
      <c r="I117" s="6" t="n">
        <v>2469</v>
      </c>
      <c r="J117" s="8" t="n">
        <f aca="false">(K117*1000)/H117</f>
        <v>3.07692307692308</v>
      </c>
      <c r="K117" s="6" t="n">
        <v>12</v>
      </c>
      <c r="L117" s="6" t="n">
        <v>11</v>
      </c>
      <c r="M117" s="9" t="n">
        <f aca="false">(L117/K117)*100</f>
        <v>91.6666666666667</v>
      </c>
      <c r="N117" s="6" t="n">
        <v>8</v>
      </c>
      <c r="O117" s="9" t="n">
        <v>72.7272727272727</v>
      </c>
      <c r="P117" s="6" t="n">
        <v>8</v>
      </c>
      <c r="Q117" s="9" t="n">
        <f aca="false">(P117/N117)*100</f>
        <v>100</v>
      </c>
      <c r="R117" s="6" t="n">
        <v>4</v>
      </c>
      <c r="S117" s="9" t="n">
        <v>50</v>
      </c>
      <c r="T117" s="6" t="s">
        <v>34</v>
      </c>
      <c r="U117" s="6" t="n">
        <v>8</v>
      </c>
      <c r="V117" s="10" t="n">
        <v>8.33</v>
      </c>
      <c r="W117" s="10" t="n">
        <v>24</v>
      </c>
      <c r="X117" s="10" t="n">
        <v>26.67</v>
      </c>
      <c r="Y117" s="10" t="n">
        <v>39.17</v>
      </c>
      <c r="Z117" s="10" t="n">
        <v>39.42</v>
      </c>
      <c r="AA117" s="10" t="n">
        <v>57</v>
      </c>
      <c r="AB117" s="10" t="n">
        <f aca="false">W117-V117</f>
        <v>15.67</v>
      </c>
      <c r="AC117" s="10" t="n">
        <f aca="false">X117-W117</f>
        <v>2.67</v>
      </c>
      <c r="AD117" s="10" t="n">
        <f aca="false">Y117-X117</f>
        <v>12.5</v>
      </c>
      <c r="AE117" s="10" t="n">
        <f aca="false">Z117-Y117</f>
        <v>0.25</v>
      </c>
      <c r="AF117" s="10" t="n">
        <f aca="false">Z117-X117</f>
        <v>12.75</v>
      </c>
      <c r="AG117" s="10" t="n">
        <f aca="false">AA117-Z117</f>
        <v>17.58</v>
      </c>
      <c r="AH117" s="6" t="s">
        <v>36</v>
      </c>
      <c r="AI117" s="6"/>
      <c r="AJ117" s="6"/>
      <c r="AK117" s="6"/>
      <c r="AL117" s="6"/>
      <c r="AM117" s="6"/>
      <c r="AN117" s="6"/>
      <c r="AO117" s="6"/>
    </row>
    <row r="118" customFormat="false" ht="14.25" hidden="false" customHeight="true" outlineLevel="0" collapsed="false">
      <c r="A118" s="6" t="n">
        <v>11110</v>
      </c>
      <c r="B118" s="7" t="n">
        <v>37</v>
      </c>
      <c r="C118" s="7" t="n">
        <v>31.3</v>
      </c>
      <c r="D118" s="7" t="n">
        <v>7</v>
      </c>
      <c r="E118" s="7" t="n">
        <v>1.8</v>
      </c>
      <c r="F118" s="7" t="n">
        <v>4</v>
      </c>
      <c r="G118" s="7" t="n">
        <v>2</v>
      </c>
      <c r="H118" s="6" t="n">
        <v>3900</v>
      </c>
      <c r="I118" s="6" t="n">
        <v>2469</v>
      </c>
      <c r="J118" s="8" t="n">
        <f aca="false">(K118*1000)/H118</f>
        <v>3.07692307692308</v>
      </c>
      <c r="K118" s="6" t="n">
        <v>12</v>
      </c>
      <c r="L118" s="6" t="n">
        <v>11</v>
      </c>
      <c r="M118" s="9" t="n">
        <f aca="false">(L118/K118)*100</f>
        <v>91.6666666666667</v>
      </c>
      <c r="N118" s="6" t="n">
        <v>8</v>
      </c>
      <c r="O118" s="9" t="n">
        <v>72.7272727272727</v>
      </c>
      <c r="P118" s="6" t="n">
        <v>8</v>
      </c>
      <c r="Q118" s="9" t="n">
        <f aca="false">(P118/N118)*100</f>
        <v>100</v>
      </c>
      <c r="R118" s="6" t="n">
        <v>4</v>
      </c>
      <c r="S118" s="9" t="n">
        <v>50</v>
      </c>
      <c r="T118" s="6" t="s">
        <v>34</v>
      </c>
      <c r="U118" s="6" t="n">
        <v>8</v>
      </c>
      <c r="V118" s="10" t="n">
        <v>7.67</v>
      </c>
      <c r="W118" s="10" t="n">
        <v>22</v>
      </c>
      <c r="X118" s="10" t="n">
        <v>24.67</v>
      </c>
      <c r="Y118" s="10" t="n">
        <v>36</v>
      </c>
      <c r="Z118" s="10" t="n">
        <v>36.17</v>
      </c>
      <c r="AA118" s="10" t="n">
        <v>52.67</v>
      </c>
      <c r="AB118" s="10" t="n">
        <f aca="false">W118-V118</f>
        <v>14.33</v>
      </c>
      <c r="AC118" s="10" t="n">
        <f aca="false">X118-W118</f>
        <v>2.67</v>
      </c>
      <c r="AD118" s="10" t="n">
        <f aca="false">Y118-X118</f>
        <v>11.33</v>
      </c>
      <c r="AE118" s="10" t="n">
        <f aca="false">Z118-Y118</f>
        <v>0.170000000000002</v>
      </c>
      <c r="AF118" s="10" t="n">
        <f aca="false">Z118-X118</f>
        <v>11.5</v>
      </c>
      <c r="AG118" s="10" t="n">
        <f aca="false">AA118-Z118</f>
        <v>16.5</v>
      </c>
      <c r="AH118" s="6" t="s">
        <v>36</v>
      </c>
      <c r="AI118" s="6"/>
      <c r="AJ118" s="6"/>
      <c r="AK118" s="6"/>
      <c r="AL118" s="6"/>
      <c r="AM118" s="6"/>
      <c r="AN118" s="6"/>
      <c r="AO118" s="6"/>
    </row>
    <row r="119" customFormat="false" ht="14.25" hidden="false" customHeight="true" outlineLevel="0" collapsed="false">
      <c r="A119" s="6" t="n">
        <v>11110</v>
      </c>
      <c r="B119" s="7" t="n">
        <v>37</v>
      </c>
      <c r="C119" s="7" t="n">
        <v>31.3</v>
      </c>
      <c r="D119" s="7" t="n">
        <v>7</v>
      </c>
      <c r="E119" s="7" t="n">
        <v>1.8</v>
      </c>
      <c r="F119" s="7" t="n">
        <v>4</v>
      </c>
      <c r="G119" s="7" t="n">
        <v>2</v>
      </c>
      <c r="H119" s="6" t="n">
        <v>3900</v>
      </c>
      <c r="I119" s="6" t="n">
        <v>2469</v>
      </c>
      <c r="J119" s="8" t="n">
        <f aca="false">(K119*1000)/H119</f>
        <v>3.07692307692308</v>
      </c>
      <c r="K119" s="6" t="n">
        <v>12</v>
      </c>
      <c r="L119" s="6" t="n">
        <v>11</v>
      </c>
      <c r="M119" s="9" t="n">
        <f aca="false">(L119/K119)*100</f>
        <v>91.6666666666667</v>
      </c>
      <c r="N119" s="6" t="n">
        <v>8</v>
      </c>
      <c r="O119" s="9" t="n">
        <v>72.7272727272727</v>
      </c>
      <c r="P119" s="6" t="n">
        <v>8</v>
      </c>
      <c r="Q119" s="9" t="n">
        <f aca="false">(P119/N119)*100</f>
        <v>100</v>
      </c>
      <c r="R119" s="6" t="n">
        <v>4</v>
      </c>
      <c r="S119" s="9" t="n">
        <v>50</v>
      </c>
      <c r="T119" s="6" t="s">
        <v>34</v>
      </c>
      <c r="U119" s="6" t="n">
        <v>6.1</v>
      </c>
      <c r="V119" s="10" t="n">
        <v>9.5</v>
      </c>
      <c r="W119" s="10" t="n">
        <v>22.92</v>
      </c>
      <c r="X119" s="10" t="n">
        <v>26.83</v>
      </c>
      <c r="Y119" s="10" t="n">
        <v>39</v>
      </c>
      <c r="Z119" s="10" t="n">
        <v>40.5</v>
      </c>
      <c r="AA119" s="10" t="n">
        <v>84.33</v>
      </c>
      <c r="AB119" s="10" t="n">
        <f aca="false">W119-V119</f>
        <v>13.42</v>
      </c>
      <c r="AC119" s="10" t="n">
        <f aca="false">X119-W119</f>
        <v>3.91</v>
      </c>
      <c r="AD119" s="10" t="n">
        <f aca="false">Y119-X119</f>
        <v>12.17</v>
      </c>
      <c r="AE119" s="10" t="n">
        <f aca="false">Z119-Y119</f>
        <v>1.5</v>
      </c>
      <c r="AF119" s="10" t="n">
        <f aca="false">Z119-X119</f>
        <v>13.67</v>
      </c>
      <c r="AG119" s="10" t="n">
        <f aca="false">AA119-Z119</f>
        <v>43.83</v>
      </c>
      <c r="AH119" s="6" t="s">
        <v>36</v>
      </c>
      <c r="AI119" s="6"/>
      <c r="AJ119" s="6"/>
      <c r="AK119" s="6"/>
      <c r="AL119" s="6"/>
      <c r="AM119" s="6"/>
      <c r="AN119" s="6"/>
      <c r="AO119" s="6"/>
    </row>
    <row r="120" customFormat="false" ht="14.25" hidden="false" customHeight="true" outlineLevel="0" collapsed="false">
      <c r="A120" s="6" t="n">
        <v>11188</v>
      </c>
      <c r="B120" s="7" t="n">
        <v>33</v>
      </c>
      <c r="C120" s="7" t="n">
        <v>27.8</v>
      </c>
      <c r="D120" s="7" t="n">
        <v>10</v>
      </c>
      <c r="E120" s="7" t="n">
        <v>1.6</v>
      </c>
      <c r="F120" s="7" t="n">
        <v>10</v>
      </c>
      <c r="G120" s="7" t="n">
        <v>2</v>
      </c>
      <c r="H120" s="6" t="n">
        <v>4375</v>
      </c>
      <c r="I120" s="6" t="n">
        <v>2166</v>
      </c>
      <c r="J120" s="8" t="n">
        <f aca="false">(K120*1000)/H120</f>
        <v>1.82857142857143</v>
      </c>
      <c r="K120" s="6" t="n">
        <v>8</v>
      </c>
      <c r="L120" s="6" t="n">
        <v>8</v>
      </c>
      <c r="M120" s="9" t="n">
        <f aca="false">(L120/K120)*100</f>
        <v>100</v>
      </c>
      <c r="N120" s="6" t="n">
        <v>4</v>
      </c>
      <c r="O120" s="9" t="n">
        <v>50</v>
      </c>
      <c r="P120" s="6" t="n">
        <v>4</v>
      </c>
      <c r="Q120" s="9" t="n">
        <f aca="false">(P120/N120)*100</f>
        <v>100</v>
      </c>
      <c r="R120" s="6" t="n">
        <v>2</v>
      </c>
      <c r="S120" s="9" t="n">
        <v>50</v>
      </c>
      <c r="T120" s="6" t="s">
        <v>34</v>
      </c>
      <c r="U120" s="6" t="n">
        <v>5.9</v>
      </c>
      <c r="V120" s="10" t="n">
        <v>6.17</v>
      </c>
      <c r="W120" s="10" t="n">
        <v>20.67</v>
      </c>
      <c r="X120" s="10" t="n">
        <v>23.33</v>
      </c>
      <c r="Y120" s="10" t="n">
        <v>34.17</v>
      </c>
      <c r="Z120" s="10" t="n">
        <v>35.33</v>
      </c>
      <c r="AA120" s="10" t="n">
        <v>48.5</v>
      </c>
      <c r="AB120" s="10" t="n">
        <f aca="false">W120-V120</f>
        <v>14.5</v>
      </c>
      <c r="AC120" s="10" t="n">
        <f aca="false">X120-W120</f>
        <v>2.66</v>
      </c>
      <c r="AD120" s="10" t="n">
        <f aca="false">Y120-X120</f>
        <v>10.84</v>
      </c>
      <c r="AE120" s="10" t="n">
        <f aca="false">Z120-Y120</f>
        <v>1.16</v>
      </c>
      <c r="AF120" s="10" t="n">
        <f aca="false">Z120-X120</f>
        <v>12</v>
      </c>
      <c r="AG120" s="10" t="n">
        <f aca="false">AA120-Z120</f>
        <v>13.17</v>
      </c>
      <c r="AH120" s="6" t="s">
        <v>35</v>
      </c>
      <c r="AI120" s="6"/>
      <c r="AJ120" s="6"/>
      <c r="AK120" s="6"/>
      <c r="AL120" s="6"/>
      <c r="AM120" s="6"/>
      <c r="AN120" s="6"/>
      <c r="AO120" s="6"/>
    </row>
    <row r="121" customFormat="false" ht="14.25" hidden="false" customHeight="true" outlineLevel="0" collapsed="false">
      <c r="A121" s="6" t="n">
        <v>11188</v>
      </c>
      <c r="B121" s="7" t="n">
        <v>33</v>
      </c>
      <c r="C121" s="7" t="n">
        <v>27.8</v>
      </c>
      <c r="D121" s="7" t="n">
        <v>10</v>
      </c>
      <c r="E121" s="7" t="n">
        <v>1.6</v>
      </c>
      <c r="F121" s="7" t="n">
        <v>10</v>
      </c>
      <c r="G121" s="7" t="n">
        <v>2</v>
      </c>
      <c r="H121" s="6" t="n">
        <v>4375</v>
      </c>
      <c r="I121" s="6" t="n">
        <v>2166</v>
      </c>
      <c r="J121" s="8" t="n">
        <f aca="false">(K121*1000)/H121</f>
        <v>1.82857142857143</v>
      </c>
      <c r="K121" s="6" t="n">
        <v>8</v>
      </c>
      <c r="L121" s="6" t="n">
        <v>8</v>
      </c>
      <c r="M121" s="9" t="n">
        <f aca="false">(L121/K121)*100</f>
        <v>100</v>
      </c>
      <c r="N121" s="6" t="n">
        <v>4</v>
      </c>
      <c r="O121" s="9" t="n">
        <v>50</v>
      </c>
      <c r="P121" s="6" t="n">
        <v>4</v>
      </c>
      <c r="Q121" s="9" t="n">
        <f aca="false">(P121/N121)*100</f>
        <v>100</v>
      </c>
      <c r="R121" s="6" t="n">
        <v>2</v>
      </c>
      <c r="S121" s="9" t="n">
        <v>50</v>
      </c>
      <c r="T121" s="6" t="s">
        <v>34</v>
      </c>
      <c r="U121" s="6" t="n">
        <v>7.3</v>
      </c>
      <c r="V121" s="10" t="n">
        <v>4.83</v>
      </c>
      <c r="W121" s="10" t="n">
        <v>20</v>
      </c>
      <c r="X121" s="10" t="n">
        <v>22.83</v>
      </c>
      <c r="Y121" s="10" t="n">
        <v>34.17</v>
      </c>
      <c r="Z121" s="10" t="n">
        <v>34.33</v>
      </c>
      <c r="AA121" s="10" t="n">
        <v>49.33</v>
      </c>
      <c r="AB121" s="10" t="n">
        <f aca="false">W121-V121</f>
        <v>15.17</v>
      </c>
      <c r="AC121" s="10" t="n">
        <f aca="false">X121-W121</f>
        <v>2.83</v>
      </c>
      <c r="AD121" s="10" t="n">
        <f aca="false">Y121-X121</f>
        <v>11.34</v>
      </c>
      <c r="AE121" s="10" t="n">
        <f aca="false">Z121-Y121</f>
        <v>0.159999999999997</v>
      </c>
      <c r="AF121" s="10" t="n">
        <f aca="false">Z121-X121</f>
        <v>11.5</v>
      </c>
      <c r="AG121" s="10" t="n">
        <f aca="false">AA121-Z121</f>
        <v>15</v>
      </c>
      <c r="AH121" s="6" t="s">
        <v>35</v>
      </c>
      <c r="AI121" s="6"/>
      <c r="AJ121" s="6"/>
      <c r="AK121" s="6"/>
      <c r="AL121" s="6"/>
      <c r="AM121" s="6"/>
      <c r="AN121" s="6"/>
      <c r="AO121" s="6"/>
    </row>
    <row r="122" customFormat="false" ht="14.25" hidden="false" customHeight="true" outlineLevel="0" collapsed="false">
      <c r="A122" s="6" t="n">
        <v>11188</v>
      </c>
      <c r="B122" s="7" t="n">
        <v>33</v>
      </c>
      <c r="C122" s="7" t="n">
        <v>27.8</v>
      </c>
      <c r="D122" s="7" t="n">
        <v>10</v>
      </c>
      <c r="E122" s="7" t="n">
        <v>1.6</v>
      </c>
      <c r="F122" s="7" t="n">
        <v>10</v>
      </c>
      <c r="G122" s="7" t="n">
        <v>2</v>
      </c>
      <c r="H122" s="6" t="n">
        <v>4375</v>
      </c>
      <c r="I122" s="6" t="n">
        <v>2166</v>
      </c>
      <c r="J122" s="8" t="n">
        <f aca="false">(K122*1000)/H122</f>
        <v>1.82857142857143</v>
      </c>
      <c r="K122" s="6" t="n">
        <v>8</v>
      </c>
      <c r="L122" s="6" t="n">
        <v>8</v>
      </c>
      <c r="M122" s="9" t="n">
        <f aca="false">(L122/K122)*100</f>
        <v>100</v>
      </c>
      <c r="N122" s="6" t="n">
        <v>4</v>
      </c>
      <c r="O122" s="9" t="n">
        <v>50</v>
      </c>
      <c r="P122" s="6" t="n">
        <v>4</v>
      </c>
      <c r="Q122" s="9" t="n">
        <f aca="false">(P122/N122)*100</f>
        <v>100</v>
      </c>
      <c r="R122" s="6" t="n">
        <v>2</v>
      </c>
      <c r="S122" s="9" t="n">
        <v>50</v>
      </c>
      <c r="T122" s="6" t="s">
        <v>34</v>
      </c>
      <c r="U122" s="6" t="n">
        <v>7.7</v>
      </c>
      <c r="V122" s="10" t="n">
        <v>7</v>
      </c>
      <c r="W122" s="10" t="n">
        <v>23.33</v>
      </c>
      <c r="X122" s="10" t="n">
        <v>26.5</v>
      </c>
      <c r="Y122" s="10" t="n">
        <v>37.58</v>
      </c>
      <c r="Z122" s="10" t="n">
        <v>38.33</v>
      </c>
      <c r="AA122" s="10" t="n">
        <v>57.5</v>
      </c>
      <c r="AB122" s="10" t="n">
        <f aca="false">W122-V122</f>
        <v>16.33</v>
      </c>
      <c r="AC122" s="10" t="n">
        <f aca="false">X122-W122</f>
        <v>3.17</v>
      </c>
      <c r="AD122" s="10" t="n">
        <f aca="false">Y122-X122</f>
        <v>11.08</v>
      </c>
      <c r="AE122" s="10" t="n">
        <f aca="false">Z122-Y122</f>
        <v>0.75</v>
      </c>
      <c r="AF122" s="10" t="n">
        <f aca="false">Z122-X122</f>
        <v>11.83</v>
      </c>
      <c r="AG122" s="10" t="n">
        <f aca="false">AA122-Z122</f>
        <v>19.17</v>
      </c>
      <c r="AH122" s="6" t="s">
        <v>36</v>
      </c>
      <c r="AI122" s="6"/>
      <c r="AJ122" s="6"/>
      <c r="AK122" s="6"/>
      <c r="AL122" s="6"/>
      <c r="AM122" s="6"/>
      <c r="AN122" s="6"/>
      <c r="AO122" s="6"/>
    </row>
    <row r="123" customFormat="false" ht="14.25" hidden="false" customHeight="true" outlineLevel="0" collapsed="false">
      <c r="A123" s="6" t="n">
        <v>11188</v>
      </c>
      <c r="B123" s="7" t="n">
        <v>33</v>
      </c>
      <c r="C123" s="7" t="n">
        <v>27.8</v>
      </c>
      <c r="D123" s="7" t="n">
        <v>10</v>
      </c>
      <c r="E123" s="7" t="n">
        <v>1.6</v>
      </c>
      <c r="F123" s="7" t="n">
        <v>10</v>
      </c>
      <c r="G123" s="7" t="n">
        <v>2</v>
      </c>
      <c r="H123" s="6" t="n">
        <v>4375</v>
      </c>
      <c r="I123" s="6" t="n">
        <v>2166</v>
      </c>
      <c r="J123" s="8" t="n">
        <f aca="false">(K123*1000)/H123</f>
        <v>1.82857142857143</v>
      </c>
      <c r="K123" s="6" t="n">
        <v>8</v>
      </c>
      <c r="L123" s="6" t="n">
        <v>8</v>
      </c>
      <c r="M123" s="9" t="n">
        <f aca="false">(L123/K123)*100</f>
        <v>100</v>
      </c>
      <c r="N123" s="6" t="n">
        <v>4</v>
      </c>
      <c r="O123" s="9" t="n">
        <v>50</v>
      </c>
      <c r="P123" s="6" t="n">
        <v>4</v>
      </c>
      <c r="Q123" s="9" t="n">
        <f aca="false">(P123/N123)*100</f>
        <v>100</v>
      </c>
      <c r="R123" s="6" t="n">
        <v>2</v>
      </c>
      <c r="S123" s="9" t="n">
        <v>50</v>
      </c>
      <c r="T123" s="6" t="s">
        <v>34</v>
      </c>
      <c r="U123" s="6" t="n">
        <v>7</v>
      </c>
      <c r="V123" s="10" t="n">
        <v>4.83</v>
      </c>
      <c r="W123" s="10" t="n">
        <v>29</v>
      </c>
      <c r="X123" s="10" t="n">
        <v>32.33</v>
      </c>
      <c r="Y123" s="10" t="n">
        <v>33.83</v>
      </c>
      <c r="Z123" s="10" t="n">
        <v>38</v>
      </c>
      <c r="AA123" s="10"/>
      <c r="AB123" s="10" t="n">
        <f aca="false">W123-V123</f>
        <v>24.17</v>
      </c>
      <c r="AC123" s="10" t="n">
        <f aca="false">X123-W123</f>
        <v>3.33</v>
      </c>
      <c r="AD123" s="10" t="n">
        <f aca="false">Y123-X123</f>
        <v>1.5</v>
      </c>
      <c r="AE123" s="10" t="n">
        <f aca="false">Z123-Y123</f>
        <v>4.17</v>
      </c>
      <c r="AF123" s="10" t="n">
        <f aca="false">Z123-X123</f>
        <v>5.67</v>
      </c>
      <c r="AG123" s="10"/>
      <c r="AH123" s="6" t="s">
        <v>36</v>
      </c>
      <c r="AI123" s="6"/>
      <c r="AJ123" s="6"/>
      <c r="AK123" s="6"/>
      <c r="AL123" s="6"/>
      <c r="AM123" s="6"/>
      <c r="AN123" s="6"/>
      <c r="AO123" s="6"/>
    </row>
    <row r="124" customFormat="false" ht="14.25" hidden="false" customHeight="true" outlineLevel="0" collapsed="false">
      <c r="A124" s="6" t="n">
        <v>11373</v>
      </c>
      <c r="B124" s="7" t="n">
        <v>38</v>
      </c>
      <c r="C124" s="7" t="n">
        <v>29.7</v>
      </c>
      <c r="D124" s="7" t="n">
        <v>7</v>
      </c>
      <c r="E124" s="7" t="n">
        <v>1.5</v>
      </c>
      <c r="F124" s="7" t="n">
        <v>11</v>
      </c>
      <c r="G124" s="7" t="n">
        <v>4</v>
      </c>
      <c r="H124" s="6" t="n">
        <v>3300</v>
      </c>
      <c r="I124" s="6" t="n">
        <v>1756</v>
      </c>
      <c r="J124" s="8" t="n">
        <f aca="false">(K124*1000)/H124</f>
        <v>2.12121212121212</v>
      </c>
      <c r="K124" s="6" t="n">
        <v>7</v>
      </c>
      <c r="L124" s="6" t="n">
        <v>7</v>
      </c>
      <c r="M124" s="9" t="n">
        <f aca="false">(L124/K124)*100</f>
        <v>100</v>
      </c>
      <c r="N124" s="6" t="n">
        <v>7</v>
      </c>
      <c r="O124" s="9" t="n">
        <v>100</v>
      </c>
      <c r="P124" s="6" t="n">
        <v>7</v>
      </c>
      <c r="Q124" s="9" t="n">
        <f aca="false">(P124/N124)*100</f>
        <v>100</v>
      </c>
      <c r="R124" s="6" t="n">
        <v>1</v>
      </c>
      <c r="S124" s="9" t="n">
        <v>14.2857142857143</v>
      </c>
      <c r="T124" s="6" t="s">
        <v>34</v>
      </c>
      <c r="U124" s="6" t="n">
        <v>3.8</v>
      </c>
      <c r="V124" s="10" t="n">
        <v>12</v>
      </c>
      <c r="W124" s="10" t="n">
        <v>30.5</v>
      </c>
      <c r="X124" s="10" t="n">
        <v>35.67</v>
      </c>
      <c r="Y124" s="10" t="n">
        <v>46.33</v>
      </c>
      <c r="Z124" s="10" t="n">
        <v>46.5</v>
      </c>
      <c r="AA124" s="10" t="n">
        <v>71.33</v>
      </c>
      <c r="AB124" s="10" t="n">
        <f aca="false">W124-V124</f>
        <v>18.5</v>
      </c>
      <c r="AC124" s="10" t="n">
        <f aca="false">X124-W124</f>
        <v>5.17</v>
      </c>
      <c r="AD124" s="10" t="n">
        <f aca="false">Y124-X124</f>
        <v>10.66</v>
      </c>
      <c r="AE124" s="10" t="n">
        <f aca="false">Z124-Y124</f>
        <v>0.170000000000002</v>
      </c>
      <c r="AF124" s="10" t="n">
        <f aca="false">Z124-X124</f>
        <v>10.83</v>
      </c>
      <c r="AG124" s="10" t="n">
        <f aca="false">AA124-Z124</f>
        <v>24.83</v>
      </c>
      <c r="AH124" s="6" t="s">
        <v>36</v>
      </c>
      <c r="AI124" s="6"/>
      <c r="AJ124" s="6"/>
      <c r="AK124" s="6"/>
      <c r="AL124" s="6"/>
      <c r="AM124" s="6"/>
      <c r="AN124" s="6"/>
      <c r="AO124" s="6"/>
    </row>
    <row r="125" customFormat="false" ht="14.25" hidden="false" customHeight="true" outlineLevel="0" collapsed="false">
      <c r="A125" s="6" t="n">
        <v>11373</v>
      </c>
      <c r="B125" s="7" t="n">
        <v>38</v>
      </c>
      <c r="C125" s="7" t="n">
        <v>29.7</v>
      </c>
      <c r="D125" s="7" t="n">
        <v>7</v>
      </c>
      <c r="E125" s="7" t="n">
        <v>1.5</v>
      </c>
      <c r="F125" s="7" t="n">
        <v>11</v>
      </c>
      <c r="G125" s="7" t="n">
        <v>4</v>
      </c>
      <c r="H125" s="6" t="n">
        <v>3300</v>
      </c>
      <c r="I125" s="6" t="n">
        <v>1756</v>
      </c>
      <c r="J125" s="8" t="n">
        <f aca="false">(K125*1000)/H125</f>
        <v>2.12121212121212</v>
      </c>
      <c r="K125" s="6" t="n">
        <v>7</v>
      </c>
      <c r="L125" s="6" t="n">
        <v>7</v>
      </c>
      <c r="M125" s="9" t="n">
        <f aca="false">(L125/K125)*100</f>
        <v>100</v>
      </c>
      <c r="N125" s="6" t="n">
        <v>7</v>
      </c>
      <c r="O125" s="9" t="n">
        <v>100</v>
      </c>
      <c r="P125" s="6" t="n">
        <v>7</v>
      </c>
      <c r="Q125" s="9" t="n">
        <f aca="false">(P125/N125)*100</f>
        <v>100</v>
      </c>
      <c r="R125" s="6" t="n">
        <v>1</v>
      </c>
      <c r="S125" s="9" t="n">
        <v>14.2857142857143</v>
      </c>
      <c r="T125" s="6" t="s">
        <v>34</v>
      </c>
      <c r="U125" s="6" t="n">
        <v>7.3</v>
      </c>
      <c r="V125" s="10" t="n">
        <v>6.83</v>
      </c>
      <c r="W125" s="10" t="n">
        <v>19.5</v>
      </c>
      <c r="X125" s="10" t="n">
        <v>22.5</v>
      </c>
      <c r="Y125" s="10" t="n">
        <v>35.83</v>
      </c>
      <c r="Z125" s="10" t="n">
        <v>38.17</v>
      </c>
      <c r="AA125" s="10" t="n">
        <v>67.5</v>
      </c>
      <c r="AB125" s="10" t="n">
        <f aca="false">W125-V125</f>
        <v>12.67</v>
      </c>
      <c r="AC125" s="10" t="n">
        <f aca="false">X125-W125</f>
        <v>3</v>
      </c>
      <c r="AD125" s="10" t="n">
        <f aca="false">Y125-X125</f>
        <v>13.33</v>
      </c>
      <c r="AE125" s="10" t="n">
        <f aca="false">Z125-Y125</f>
        <v>2.34</v>
      </c>
      <c r="AF125" s="10" t="n">
        <f aca="false">Z125-X125</f>
        <v>15.67</v>
      </c>
      <c r="AG125" s="10" t="n">
        <f aca="false">AA125-Z125</f>
        <v>29.33</v>
      </c>
      <c r="AH125" s="6" t="s">
        <v>36</v>
      </c>
      <c r="AI125" s="6"/>
      <c r="AJ125" s="6"/>
      <c r="AK125" s="6"/>
      <c r="AL125" s="6"/>
      <c r="AM125" s="6"/>
      <c r="AN125" s="6"/>
      <c r="AO125" s="6"/>
    </row>
    <row r="126" customFormat="false" ht="14.25" hidden="false" customHeight="true" outlineLevel="0" collapsed="false">
      <c r="A126" s="6" t="n">
        <v>11373</v>
      </c>
      <c r="B126" s="7" t="n">
        <v>38</v>
      </c>
      <c r="C126" s="7" t="n">
        <v>29.7</v>
      </c>
      <c r="D126" s="7" t="n">
        <v>7</v>
      </c>
      <c r="E126" s="7" t="n">
        <v>1.5</v>
      </c>
      <c r="F126" s="7" t="n">
        <v>11</v>
      </c>
      <c r="G126" s="7" t="n">
        <v>4</v>
      </c>
      <c r="H126" s="6" t="n">
        <v>3300</v>
      </c>
      <c r="I126" s="6" t="n">
        <v>1756</v>
      </c>
      <c r="J126" s="8" t="n">
        <f aca="false">(K126*1000)/H126</f>
        <v>2.12121212121212</v>
      </c>
      <c r="K126" s="6" t="n">
        <v>7</v>
      </c>
      <c r="L126" s="6" t="n">
        <v>7</v>
      </c>
      <c r="M126" s="9" t="n">
        <f aca="false">(L126/K126)*100</f>
        <v>100</v>
      </c>
      <c r="N126" s="6" t="n">
        <v>7</v>
      </c>
      <c r="O126" s="9" t="n">
        <v>100</v>
      </c>
      <c r="P126" s="6" t="n">
        <v>7</v>
      </c>
      <c r="Q126" s="9" t="n">
        <f aca="false">(P126/N126)*100</f>
        <v>100</v>
      </c>
      <c r="R126" s="6" t="n">
        <v>1</v>
      </c>
      <c r="S126" s="9" t="n">
        <v>14.2857142857143</v>
      </c>
      <c r="T126" s="6" t="s">
        <v>34</v>
      </c>
      <c r="U126" s="6" t="n">
        <v>10</v>
      </c>
      <c r="V126" s="10" t="n">
        <v>8.5</v>
      </c>
      <c r="W126" s="10" t="n">
        <v>22.67</v>
      </c>
      <c r="X126" s="10" t="n">
        <v>25.33</v>
      </c>
      <c r="Y126" s="10" t="n">
        <v>35.83</v>
      </c>
      <c r="Z126" s="10" t="n">
        <v>36</v>
      </c>
      <c r="AA126" s="10" t="n">
        <v>51</v>
      </c>
      <c r="AB126" s="10" t="n">
        <f aca="false">W126-V126</f>
        <v>14.17</v>
      </c>
      <c r="AC126" s="10" t="n">
        <f aca="false">X126-W126</f>
        <v>2.66</v>
      </c>
      <c r="AD126" s="10" t="n">
        <f aca="false">Y126-X126</f>
        <v>10.5</v>
      </c>
      <c r="AE126" s="10" t="n">
        <f aca="false">Z126-Y126</f>
        <v>0.170000000000002</v>
      </c>
      <c r="AF126" s="10" t="n">
        <f aca="false">Z126-X126</f>
        <v>10.67</v>
      </c>
      <c r="AG126" s="10" t="n">
        <f aca="false">AA126-Z126</f>
        <v>15</v>
      </c>
      <c r="AH126" s="6" t="s">
        <v>36</v>
      </c>
      <c r="AI126" s="6"/>
      <c r="AJ126" s="6"/>
      <c r="AK126" s="6"/>
      <c r="AL126" s="6"/>
      <c r="AM126" s="6"/>
      <c r="AN126" s="6"/>
      <c r="AO126" s="6"/>
    </row>
    <row r="127" customFormat="false" ht="14.25" hidden="false" customHeight="true" outlineLevel="0" collapsed="false">
      <c r="A127" s="6" t="n">
        <v>11373</v>
      </c>
      <c r="B127" s="7" t="n">
        <v>38</v>
      </c>
      <c r="C127" s="7" t="n">
        <v>29.7</v>
      </c>
      <c r="D127" s="7" t="n">
        <v>7</v>
      </c>
      <c r="E127" s="7" t="n">
        <v>1.5</v>
      </c>
      <c r="F127" s="7" t="n">
        <v>11</v>
      </c>
      <c r="G127" s="7" t="n">
        <v>4</v>
      </c>
      <c r="H127" s="6" t="n">
        <v>3300</v>
      </c>
      <c r="I127" s="6" t="n">
        <v>1756</v>
      </c>
      <c r="J127" s="8" t="n">
        <f aca="false">(K127*1000)/H127</f>
        <v>2.12121212121212</v>
      </c>
      <c r="K127" s="6" t="n">
        <v>7</v>
      </c>
      <c r="L127" s="6" t="n">
        <v>7</v>
      </c>
      <c r="M127" s="9" t="n">
        <f aca="false">(L127/K127)*100</f>
        <v>100</v>
      </c>
      <c r="N127" s="6" t="n">
        <v>7</v>
      </c>
      <c r="O127" s="9" t="n">
        <v>100</v>
      </c>
      <c r="P127" s="6" t="n">
        <v>7</v>
      </c>
      <c r="Q127" s="9" t="n">
        <f aca="false">(P127/N127)*100</f>
        <v>100</v>
      </c>
      <c r="R127" s="6" t="n">
        <v>1</v>
      </c>
      <c r="S127" s="9" t="n">
        <v>14.2857142857143</v>
      </c>
      <c r="T127" s="6" t="s">
        <v>34</v>
      </c>
      <c r="U127" s="6" t="n">
        <v>2.2</v>
      </c>
      <c r="V127" s="10" t="n">
        <v>8.5</v>
      </c>
      <c r="W127" s="10" t="n">
        <v>23</v>
      </c>
      <c r="X127" s="10" t="n">
        <v>31.67</v>
      </c>
      <c r="Y127" s="10" t="n">
        <v>47.33</v>
      </c>
      <c r="Z127" s="10" t="n">
        <v>62.5</v>
      </c>
      <c r="AA127" s="10" t="n">
        <v>90.5</v>
      </c>
      <c r="AB127" s="10" t="n">
        <f aca="false">W127-V127</f>
        <v>14.5</v>
      </c>
      <c r="AC127" s="10" t="n">
        <f aca="false">X127-W127</f>
        <v>8.67</v>
      </c>
      <c r="AD127" s="10" t="n">
        <f aca="false">Y127-X127</f>
        <v>15.66</v>
      </c>
      <c r="AE127" s="10" t="n">
        <f aca="false">Z127-Y127</f>
        <v>15.17</v>
      </c>
      <c r="AF127" s="10" t="n">
        <f aca="false">Z127-X127</f>
        <v>30.83</v>
      </c>
      <c r="AG127" s="10" t="n">
        <f aca="false">AA127-Z127</f>
        <v>28</v>
      </c>
      <c r="AH127" s="6" t="s">
        <v>36</v>
      </c>
      <c r="AI127" s="6"/>
      <c r="AJ127" s="6"/>
      <c r="AK127" s="6"/>
      <c r="AL127" s="6"/>
      <c r="AM127" s="6"/>
      <c r="AN127" s="6"/>
      <c r="AO127" s="6"/>
    </row>
    <row r="128" customFormat="false" ht="14.25" hidden="false" customHeight="true" outlineLevel="0" collapsed="false">
      <c r="A128" s="6" t="n">
        <v>11373</v>
      </c>
      <c r="B128" s="7" t="n">
        <v>38</v>
      </c>
      <c r="C128" s="7" t="n">
        <v>29.7</v>
      </c>
      <c r="D128" s="7" t="n">
        <v>7</v>
      </c>
      <c r="E128" s="7" t="n">
        <v>1.5</v>
      </c>
      <c r="F128" s="7" t="n">
        <v>11</v>
      </c>
      <c r="G128" s="7" t="n">
        <v>4</v>
      </c>
      <c r="H128" s="6" t="n">
        <v>3300</v>
      </c>
      <c r="I128" s="6" t="n">
        <v>1756</v>
      </c>
      <c r="J128" s="8" t="n">
        <f aca="false">(K128*1000)/H128</f>
        <v>2.12121212121212</v>
      </c>
      <c r="K128" s="6" t="n">
        <v>7</v>
      </c>
      <c r="L128" s="6" t="n">
        <v>7</v>
      </c>
      <c r="M128" s="9" t="n">
        <f aca="false">(L128/K128)*100</f>
        <v>100</v>
      </c>
      <c r="N128" s="6" t="n">
        <v>7</v>
      </c>
      <c r="O128" s="9" t="n">
        <v>100</v>
      </c>
      <c r="P128" s="6" t="n">
        <v>7</v>
      </c>
      <c r="Q128" s="9" t="n">
        <f aca="false">(P128/N128)*100</f>
        <v>100</v>
      </c>
      <c r="R128" s="6" t="n">
        <v>1</v>
      </c>
      <c r="S128" s="9" t="n">
        <v>14.2857142857143</v>
      </c>
      <c r="T128" s="6" t="s">
        <v>34</v>
      </c>
      <c r="U128" s="6" t="n">
        <v>7</v>
      </c>
      <c r="V128" s="10" t="n">
        <v>13</v>
      </c>
      <c r="W128" s="10" t="n">
        <v>23</v>
      </c>
      <c r="X128" s="10" t="n">
        <v>26</v>
      </c>
      <c r="Y128" s="10" t="n">
        <v>37.83</v>
      </c>
      <c r="Z128" s="10" t="n">
        <v>39</v>
      </c>
      <c r="AA128" s="10" t="n">
        <v>83.5</v>
      </c>
      <c r="AB128" s="10" t="n">
        <f aca="false">W128-V128</f>
        <v>10</v>
      </c>
      <c r="AC128" s="10" t="n">
        <f aca="false">X128-W128</f>
        <v>3</v>
      </c>
      <c r="AD128" s="10" t="n">
        <f aca="false">Y128-X128</f>
        <v>11.83</v>
      </c>
      <c r="AE128" s="10" t="n">
        <f aca="false">Z128-Y128</f>
        <v>1.17</v>
      </c>
      <c r="AF128" s="10" t="n">
        <f aca="false">Z128-X128</f>
        <v>13</v>
      </c>
      <c r="AG128" s="10" t="n">
        <f aca="false">AA128-Z128</f>
        <v>44.5</v>
      </c>
      <c r="AH128" s="6" t="s">
        <v>36</v>
      </c>
      <c r="AI128" s="6"/>
      <c r="AJ128" s="6"/>
      <c r="AK128" s="6"/>
      <c r="AL128" s="6"/>
      <c r="AM128" s="6"/>
      <c r="AN128" s="6"/>
      <c r="AO128" s="6"/>
    </row>
    <row r="129" customFormat="false" ht="14.25" hidden="false" customHeight="true" outlineLevel="0" collapsed="false">
      <c r="A129" s="6" t="n">
        <v>11373</v>
      </c>
      <c r="B129" s="7" t="n">
        <v>38</v>
      </c>
      <c r="C129" s="7" t="n">
        <v>29.7</v>
      </c>
      <c r="D129" s="7" t="n">
        <v>7</v>
      </c>
      <c r="E129" s="7" t="n">
        <v>1.5</v>
      </c>
      <c r="F129" s="7" t="n">
        <v>11</v>
      </c>
      <c r="G129" s="7" t="n">
        <v>4</v>
      </c>
      <c r="H129" s="6" t="n">
        <v>3300</v>
      </c>
      <c r="I129" s="6" t="n">
        <v>1756</v>
      </c>
      <c r="J129" s="8" t="n">
        <f aca="false">(K129*1000)/H129</f>
        <v>2.12121212121212</v>
      </c>
      <c r="K129" s="6" t="n">
        <v>7</v>
      </c>
      <c r="L129" s="6" t="n">
        <v>7</v>
      </c>
      <c r="M129" s="9" t="n">
        <f aca="false">(L129/K129)*100</f>
        <v>100</v>
      </c>
      <c r="N129" s="6" t="n">
        <v>7</v>
      </c>
      <c r="O129" s="9" t="n">
        <v>100</v>
      </c>
      <c r="P129" s="6" t="n">
        <v>7</v>
      </c>
      <c r="Q129" s="9" t="n">
        <f aca="false">(P129/N129)*100</f>
        <v>100</v>
      </c>
      <c r="R129" s="6" t="n">
        <v>1</v>
      </c>
      <c r="S129" s="9" t="n">
        <v>14.2857142857143</v>
      </c>
      <c r="T129" s="6" t="s">
        <v>34</v>
      </c>
      <c r="U129" s="6" t="n">
        <v>6.1</v>
      </c>
      <c r="V129" s="10" t="n">
        <v>10.67</v>
      </c>
      <c r="W129" s="10" t="n">
        <v>30.17</v>
      </c>
      <c r="X129" s="10" t="n">
        <v>33.17</v>
      </c>
      <c r="Y129" s="10" t="n">
        <v>34</v>
      </c>
      <c r="Z129" s="10" t="n">
        <v>35.5</v>
      </c>
      <c r="AA129" s="10" t="n">
        <v>66.83</v>
      </c>
      <c r="AB129" s="10" t="n">
        <f aca="false">W129-V129</f>
        <v>19.5</v>
      </c>
      <c r="AC129" s="10" t="n">
        <f aca="false">X129-W129</f>
        <v>3</v>
      </c>
      <c r="AD129" s="10" t="n">
        <f aca="false">Y129-X129</f>
        <v>0.829999999999998</v>
      </c>
      <c r="AE129" s="10" t="n">
        <f aca="false">Z129-Y129</f>
        <v>1.5</v>
      </c>
      <c r="AF129" s="10" t="n">
        <f aca="false">Z129-X129</f>
        <v>2.33</v>
      </c>
      <c r="AG129" s="10" t="n">
        <f aca="false">AA129-Z129</f>
        <v>31.33</v>
      </c>
      <c r="AH129" s="6" t="s">
        <v>36</v>
      </c>
      <c r="AI129" s="6"/>
      <c r="AJ129" s="6"/>
      <c r="AK129" s="6"/>
      <c r="AL129" s="6"/>
      <c r="AM129" s="6"/>
      <c r="AN129" s="6"/>
      <c r="AO129" s="6"/>
    </row>
    <row r="130" customFormat="false" ht="14.25" hidden="false" customHeight="true" outlineLevel="0" collapsed="false">
      <c r="A130" s="6" t="n">
        <v>11373</v>
      </c>
      <c r="B130" s="7" t="n">
        <v>38</v>
      </c>
      <c r="C130" s="7" t="n">
        <v>29.7</v>
      </c>
      <c r="D130" s="7" t="n">
        <v>7</v>
      </c>
      <c r="E130" s="7" t="n">
        <v>1.5</v>
      </c>
      <c r="F130" s="7" t="n">
        <v>11</v>
      </c>
      <c r="G130" s="7" t="n">
        <v>4</v>
      </c>
      <c r="H130" s="6" t="n">
        <v>3300</v>
      </c>
      <c r="I130" s="6" t="n">
        <v>1756</v>
      </c>
      <c r="J130" s="8" t="n">
        <f aca="false">(K130*1000)/H130</f>
        <v>2.12121212121212</v>
      </c>
      <c r="K130" s="6" t="n">
        <v>7</v>
      </c>
      <c r="L130" s="6" t="n">
        <v>7</v>
      </c>
      <c r="M130" s="9" t="n">
        <f aca="false">(L130/K130)*100</f>
        <v>100</v>
      </c>
      <c r="N130" s="6" t="n">
        <v>7</v>
      </c>
      <c r="O130" s="9" t="n">
        <v>100</v>
      </c>
      <c r="P130" s="6" t="n">
        <v>7</v>
      </c>
      <c r="Q130" s="9" t="n">
        <f aca="false">(P130/N130)*100</f>
        <v>100</v>
      </c>
      <c r="R130" s="6" t="n">
        <v>1</v>
      </c>
      <c r="S130" s="9" t="n">
        <v>14.2857142857143</v>
      </c>
      <c r="T130" s="6" t="s">
        <v>34</v>
      </c>
      <c r="U130" s="6" t="n">
        <v>2.9</v>
      </c>
      <c r="V130" s="10" t="n">
        <v>8.83</v>
      </c>
      <c r="W130" s="10" t="n">
        <v>27.33</v>
      </c>
      <c r="X130" s="10" t="n">
        <v>30</v>
      </c>
      <c r="Y130" s="10" t="n">
        <v>42.5</v>
      </c>
      <c r="Z130" s="10" t="n">
        <v>42.83</v>
      </c>
      <c r="AA130" s="10" t="n">
        <v>62</v>
      </c>
      <c r="AB130" s="10" t="n">
        <f aca="false">W130-V130</f>
        <v>18.5</v>
      </c>
      <c r="AC130" s="10" t="n">
        <f aca="false">X130-W130</f>
        <v>2.67</v>
      </c>
      <c r="AD130" s="10" t="n">
        <f aca="false">Y130-X130</f>
        <v>12.5</v>
      </c>
      <c r="AE130" s="10" t="n">
        <f aca="false">Z130-Y130</f>
        <v>0.329999999999998</v>
      </c>
      <c r="AF130" s="10" t="n">
        <f aca="false">Z130-X130</f>
        <v>12.83</v>
      </c>
      <c r="AG130" s="10" t="n">
        <f aca="false">AA130-Z130</f>
        <v>19.17</v>
      </c>
      <c r="AH130" s="6" t="s">
        <v>36</v>
      </c>
      <c r="AI130" s="6"/>
      <c r="AJ130" s="6"/>
      <c r="AK130" s="6"/>
      <c r="AL130" s="6"/>
      <c r="AM130" s="6"/>
      <c r="AN130" s="6"/>
      <c r="AO130" s="6"/>
    </row>
    <row r="131" customFormat="false" ht="14.25" hidden="false" customHeight="true" outlineLevel="0" collapsed="false">
      <c r="A131" s="6" t="n">
        <v>11433</v>
      </c>
      <c r="B131" s="7" t="n">
        <v>38</v>
      </c>
      <c r="C131" s="7" t="n">
        <v>27</v>
      </c>
      <c r="D131" s="7" t="n">
        <v>7.1</v>
      </c>
      <c r="E131" s="7" t="n">
        <v>1.8</v>
      </c>
      <c r="F131" s="7" t="n">
        <v>8</v>
      </c>
      <c r="G131" s="7" t="n">
        <v>4</v>
      </c>
      <c r="H131" s="6" t="n">
        <v>3600</v>
      </c>
      <c r="I131" s="6" t="n">
        <v>2552</v>
      </c>
      <c r="J131" s="8" t="n">
        <f aca="false">(K131*1000)/H131</f>
        <v>2.5</v>
      </c>
      <c r="K131" s="6" t="n">
        <v>9</v>
      </c>
      <c r="L131" s="6" t="n">
        <v>7</v>
      </c>
      <c r="M131" s="9" t="n">
        <f aca="false">(L131/K131)*100</f>
        <v>77.7777777777778</v>
      </c>
      <c r="N131" s="6" t="n">
        <v>6</v>
      </c>
      <c r="O131" s="9" t="n">
        <v>85.7142857142857</v>
      </c>
      <c r="P131" s="6" t="n">
        <v>6</v>
      </c>
      <c r="Q131" s="9" t="n">
        <f aca="false">(P131/N131)*100</f>
        <v>100</v>
      </c>
      <c r="R131" s="6" t="n">
        <v>4</v>
      </c>
      <c r="S131" s="9" t="n">
        <v>66.6666666666667</v>
      </c>
      <c r="T131" s="6" t="s">
        <v>34</v>
      </c>
      <c r="U131" s="6" t="n">
        <v>7.7</v>
      </c>
      <c r="V131" s="10" t="n">
        <v>7.5</v>
      </c>
      <c r="W131" s="10" t="n">
        <v>26.17</v>
      </c>
      <c r="X131" s="10" t="n">
        <v>29</v>
      </c>
      <c r="Y131" s="10" t="n">
        <v>41.33</v>
      </c>
      <c r="Z131" s="10" t="n">
        <v>41.5</v>
      </c>
      <c r="AA131" s="10" t="n">
        <v>64.17</v>
      </c>
      <c r="AB131" s="10" t="n">
        <f aca="false">W131-V131</f>
        <v>18.67</v>
      </c>
      <c r="AC131" s="10" t="n">
        <f aca="false">X131-W131</f>
        <v>2.83</v>
      </c>
      <c r="AD131" s="10" t="n">
        <f aca="false">Y131-X131</f>
        <v>12.33</v>
      </c>
      <c r="AE131" s="10" t="n">
        <f aca="false">Z131-Y131</f>
        <v>0.170000000000002</v>
      </c>
      <c r="AF131" s="10" t="n">
        <f aca="false">Z131-X131</f>
        <v>12.5</v>
      </c>
      <c r="AG131" s="10" t="n">
        <f aca="false">AA131-Z131</f>
        <v>22.67</v>
      </c>
      <c r="AH131" s="6" t="s">
        <v>36</v>
      </c>
      <c r="AI131" s="6"/>
      <c r="AJ131" s="6"/>
      <c r="AK131" s="6"/>
      <c r="AL131" s="6"/>
      <c r="AM131" s="6"/>
      <c r="AN131" s="6"/>
      <c r="AO131" s="6"/>
    </row>
    <row r="132" customFormat="false" ht="14.25" hidden="false" customHeight="true" outlineLevel="0" collapsed="false">
      <c r="A132" s="6" t="n">
        <v>11433</v>
      </c>
      <c r="B132" s="7" t="n">
        <v>38</v>
      </c>
      <c r="C132" s="7" t="n">
        <v>27</v>
      </c>
      <c r="D132" s="7" t="n">
        <v>7.1</v>
      </c>
      <c r="E132" s="7" t="n">
        <v>1.8</v>
      </c>
      <c r="F132" s="7" t="n">
        <v>8</v>
      </c>
      <c r="G132" s="7" t="n">
        <v>4</v>
      </c>
      <c r="H132" s="6" t="n">
        <v>3600</v>
      </c>
      <c r="I132" s="6" t="n">
        <v>2552</v>
      </c>
      <c r="J132" s="8" t="n">
        <f aca="false">(K132*1000)/H132</f>
        <v>2.5</v>
      </c>
      <c r="K132" s="6" t="n">
        <v>9</v>
      </c>
      <c r="L132" s="6" t="n">
        <v>7</v>
      </c>
      <c r="M132" s="9" t="n">
        <f aca="false">(L132/K132)*100</f>
        <v>77.7777777777778</v>
      </c>
      <c r="N132" s="6" t="n">
        <v>6</v>
      </c>
      <c r="O132" s="9" t="n">
        <v>85.7142857142857</v>
      </c>
      <c r="P132" s="6" t="n">
        <v>6</v>
      </c>
      <c r="Q132" s="9" t="n">
        <f aca="false">(P132/N132)*100</f>
        <v>100</v>
      </c>
      <c r="R132" s="6" t="n">
        <v>4</v>
      </c>
      <c r="S132" s="9" t="n">
        <v>66.6666666666667</v>
      </c>
      <c r="T132" s="6" t="s">
        <v>34</v>
      </c>
      <c r="U132" s="6" t="n">
        <v>6.6</v>
      </c>
      <c r="V132" s="10" t="n">
        <v>8</v>
      </c>
      <c r="W132" s="10" t="n">
        <v>28.33</v>
      </c>
      <c r="X132" s="10" t="n">
        <v>31.83</v>
      </c>
      <c r="Y132" s="10" t="n">
        <v>43.67</v>
      </c>
      <c r="Z132" s="10" t="n">
        <v>45</v>
      </c>
      <c r="AA132" s="10" t="n">
        <v>65.5</v>
      </c>
      <c r="AB132" s="10" t="n">
        <f aca="false">W132-V132</f>
        <v>20.33</v>
      </c>
      <c r="AC132" s="10" t="n">
        <f aca="false">X132-W132</f>
        <v>3.5</v>
      </c>
      <c r="AD132" s="10" t="n">
        <f aca="false">Y132-X132</f>
        <v>11.84</v>
      </c>
      <c r="AE132" s="10" t="n">
        <f aca="false">Z132-Y132</f>
        <v>1.33</v>
      </c>
      <c r="AF132" s="10" t="n">
        <f aca="false">Z132-X132</f>
        <v>13.17</v>
      </c>
      <c r="AG132" s="10" t="n">
        <f aca="false">AA132-Z132</f>
        <v>20.5</v>
      </c>
      <c r="AH132" s="6" t="s">
        <v>36</v>
      </c>
      <c r="AI132" s="6"/>
      <c r="AJ132" s="6"/>
      <c r="AK132" s="6"/>
      <c r="AL132" s="6"/>
      <c r="AM132" s="6"/>
      <c r="AN132" s="6"/>
      <c r="AO132" s="6"/>
    </row>
    <row r="133" customFormat="false" ht="14.25" hidden="false" customHeight="true" outlineLevel="0" collapsed="false">
      <c r="A133" s="6" t="n">
        <v>11433</v>
      </c>
      <c r="B133" s="7" t="n">
        <v>38</v>
      </c>
      <c r="C133" s="7" t="n">
        <v>27</v>
      </c>
      <c r="D133" s="7" t="n">
        <v>7.1</v>
      </c>
      <c r="E133" s="7" t="n">
        <v>1.8</v>
      </c>
      <c r="F133" s="7" t="n">
        <v>8</v>
      </c>
      <c r="G133" s="7" t="n">
        <v>4</v>
      </c>
      <c r="H133" s="6" t="n">
        <v>3600</v>
      </c>
      <c r="I133" s="6" t="n">
        <v>2552</v>
      </c>
      <c r="J133" s="8" t="n">
        <f aca="false">(K133*1000)/H133</f>
        <v>2.5</v>
      </c>
      <c r="K133" s="6" t="n">
        <v>9</v>
      </c>
      <c r="L133" s="6" t="n">
        <v>7</v>
      </c>
      <c r="M133" s="9" t="n">
        <f aca="false">(L133/K133)*100</f>
        <v>77.7777777777778</v>
      </c>
      <c r="N133" s="6" t="n">
        <v>6</v>
      </c>
      <c r="O133" s="9" t="n">
        <v>85.7142857142857</v>
      </c>
      <c r="P133" s="6" t="n">
        <v>6</v>
      </c>
      <c r="Q133" s="9" t="n">
        <f aca="false">(P133/N133)*100</f>
        <v>100</v>
      </c>
      <c r="R133" s="6" t="n">
        <v>4</v>
      </c>
      <c r="S133" s="9" t="n">
        <v>66.6666666666667</v>
      </c>
      <c r="T133" s="6" t="s">
        <v>34</v>
      </c>
      <c r="U133" s="6" t="n">
        <v>1.7</v>
      </c>
      <c r="V133" s="10" t="n">
        <v>9</v>
      </c>
      <c r="W133" s="10" t="n">
        <v>31.83</v>
      </c>
      <c r="X133" s="10" t="n">
        <v>35.5</v>
      </c>
      <c r="Y133" s="10" t="n">
        <v>49.33</v>
      </c>
      <c r="Z133" s="10" t="n">
        <v>50.33</v>
      </c>
      <c r="AA133" s="10" t="n">
        <v>69</v>
      </c>
      <c r="AB133" s="10" t="n">
        <f aca="false">W133-V133</f>
        <v>22.83</v>
      </c>
      <c r="AC133" s="10" t="n">
        <f aca="false">X133-W133</f>
        <v>3.67</v>
      </c>
      <c r="AD133" s="10" t="n">
        <f aca="false">Y133-X133</f>
        <v>13.83</v>
      </c>
      <c r="AE133" s="10" t="n">
        <f aca="false">Z133-Y133</f>
        <v>1</v>
      </c>
      <c r="AF133" s="10" t="n">
        <f aca="false">Z133-X133</f>
        <v>14.83</v>
      </c>
      <c r="AG133" s="10" t="n">
        <f aca="false">AA133-Z133</f>
        <v>18.67</v>
      </c>
      <c r="AH133" s="6" t="s">
        <v>36</v>
      </c>
      <c r="AI133" s="6"/>
      <c r="AJ133" s="6"/>
      <c r="AK133" s="6"/>
      <c r="AL133" s="6"/>
      <c r="AM133" s="6"/>
      <c r="AN133" s="6"/>
      <c r="AO133" s="6"/>
    </row>
    <row r="134" customFormat="false" ht="14.25" hidden="false" customHeight="true" outlineLevel="0" collapsed="false">
      <c r="A134" s="6" t="n">
        <v>11433</v>
      </c>
      <c r="B134" s="7" t="n">
        <v>38</v>
      </c>
      <c r="C134" s="7" t="n">
        <v>27</v>
      </c>
      <c r="D134" s="7" t="n">
        <v>7.1</v>
      </c>
      <c r="E134" s="7" t="n">
        <v>1.8</v>
      </c>
      <c r="F134" s="7" t="n">
        <v>8</v>
      </c>
      <c r="G134" s="7" t="n">
        <v>4</v>
      </c>
      <c r="H134" s="6" t="n">
        <v>3600</v>
      </c>
      <c r="I134" s="6" t="n">
        <v>2552</v>
      </c>
      <c r="J134" s="8" t="n">
        <f aca="false">(K134*1000)/H134</f>
        <v>2.5</v>
      </c>
      <c r="K134" s="6" t="n">
        <v>9</v>
      </c>
      <c r="L134" s="6" t="n">
        <v>7</v>
      </c>
      <c r="M134" s="9" t="n">
        <f aca="false">(L134/K134)*100</f>
        <v>77.7777777777778</v>
      </c>
      <c r="N134" s="6" t="n">
        <v>6</v>
      </c>
      <c r="O134" s="9" t="n">
        <v>85.7142857142857</v>
      </c>
      <c r="P134" s="6" t="n">
        <v>6</v>
      </c>
      <c r="Q134" s="9" t="n">
        <f aca="false">(P134/N134)*100</f>
        <v>100</v>
      </c>
      <c r="R134" s="6" t="n">
        <v>4</v>
      </c>
      <c r="S134" s="9" t="n">
        <v>66.6666666666667</v>
      </c>
      <c r="T134" s="6" t="s">
        <v>34</v>
      </c>
      <c r="U134" s="6" t="n">
        <v>10</v>
      </c>
      <c r="V134" s="10" t="n">
        <v>8</v>
      </c>
      <c r="W134" s="10" t="n">
        <v>25.25</v>
      </c>
      <c r="X134" s="10" t="n">
        <v>28.33</v>
      </c>
      <c r="Y134" s="10" t="n">
        <v>39.083</v>
      </c>
      <c r="Z134" s="10" t="n">
        <v>39.25</v>
      </c>
      <c r="AA134" s="10" t="n">
        <v>57.25</v>
      </c>
      <c r="AB134" s="10" t="n">
        <f aca="false">W134-V134</f>
        <v>17.25</v>
      </c>
      <c r="AC134" s="10" t="n">
        <f aca="false">X134-W134</f>
        <v>3.08</v>
      </c>
      <c r="AD134" s="10" t="n">
        <f aca="false">Y134-X134</f>
        <v>10.753</v>
      </c>
      <c r="AE134" s="10" t="n">
        <f aca="false">Z134-Y134</f>
        <v>0.167000000000002</v>
      </c>
      <c r="AF134" s="10" t="n">
        <f aca="false">Z134-X134</f>
        <v>10.92</v>
      </c>
      <c r="AG134" s="10" t="n">
        <f aca="false">AA134-Z134</f>
        <v>18</v>
      </c>
      <c r="AH134" s="6" t="s">
        <v>36</v>
      </c>
      <c r="AI134" s="6"/>
      <c r="AJ134" s="6"/>
      <c r="AK134" s="6"/>
      <c r="AL134" s="6"/>
      <c r="AM134" s="6"/>
      <c r="AN134" s="6"/>
      <c r="AO134" s="6"/>
    </row>
    <row r="135" customFormat="false" ht="14.25" hidden="false" customHeight="true" outlineLevel="0" collapsed="false">
      <c r="A135" s="6" t="n">
        <v>11433</v>
      </c>
      <c r="B135" s="7" t="n">
        <v>38</v>
      </c>
      <c r="C135" s="7" t="n">
        <v>27</v>
      </c>
      <c r="D135" s="7" t="n">
        <v>7.1</v>
      </c>
      <c r="E135" s="7" t="n">
        <v>1.8</v>
      </c>
      <c r="F135" s="7" t="n">
        <v>8</v>
      </c>
      <c r="G135" s="7" t="n">
        <v>4</v>
      </c>
      <c r="H135" s="6" t="n">
        <v>3600</v>
      </c>
      <c r="I135" s="6" t="n">
        <v>2552</v>
      </c>
      <c r="J135" s="8" t="n">
        <f aca="false">(K135*1000)/H135</f>
        <v>2.5</v>
      </c>
      <c r="K135" s="6" t="n">
        <v>9</v>
      </c>
      <c r="L135" s="6" t="n">
        <v>7</v>
      </c>
      <c r="M135" s="9" t="n">
        <f aca="false">(L135/K135)*100</f>
        <v>77.7777777777778</v>
      </c>
      <c r="N135" s="6" t="n">
        <v>6</v>
      </c>
      <c r="O135" s="9" t="n">
        <v>85.7142857142857</v>
      </c>
      <c r="P135" s="6" t="n">
        <v>6</v>
      </c>
      <c r="Q135" s="9" t="n">
        <f aca="false">(P135/N135)*100</f>
        <v>100</v>
      </c>
      <c r="R135" s="6" t="n">
        <v>4</v>
      </c>
      <c r="S135" s="9" t="n">
        <v>66.6666666666667</v>
      </c>
      <c r="T135" s="6" t="s">
        <v>34</v>
      </c>
      <c r="U135" s="6" t="n">
        <v>7.3</v>
      </c>
      <c r="V135" s="10" t="n">
        <v>10</v>
      </c>
      <c r="W135" s="10" t="n">
        <v>27.83</v>
      </c>
      <c r="X135" s="10" t="n">
        <v>30.83</v>
      </c>
      <c r="Y135" s="10" t="n">
        <v>33.83</v>
      </c>
      <c r="Z135" s="10" t="n">
        <v>42.58</v>
      </c>
      <c r="AA135" s="10" t="n">
        <v>62</v>
      </c>
      <c r="AB135" s="10" t="n">
        <f aca="false">W135-V135</f>
        <v>17.83</v>
      </c>
      <c r="AC135" s="10" t="n">
        <f aca="false">X135-W135</f>
        <v>3</v>
      </c>
      <c r="AD135" s="10" t="n">
        <f aca="false">Y135-X135</f>
        <v>3</v>
      </c>
      <c r="AE135" s="10" t="n">
        <f aca="false">Z135-Y135</f>
        <v>8.75</v>
      </c>
      <c r="AF135" s="10" t="n">
        <f aca="false">Z135-X135</f>
        <v>11.75</v>
      </c>
      <c r="AG135" s="10" t="n">
        <f aca="false">AA135-Z135</f>
        <v>19.42</v>
      </c>
      <c r="AH135" s="6" t="s">
        <v>36</v>
      </c>
      <c r="AI135" s="6"/>
      <c r="AJ135" s="6"/>
      <c r="AK135" s="6"/>
      <c r="AL135" s="6"/>
      <c r="AM135" s="6"/>
      <c r="AN135" s="6"/>
      <c r="AO135" s="6"/>
    </row>
    <row r="136" customFormat="false" ht="14.25" hidden="false" customHeight="true" outlineLevel="0" collapsed="false">
      <c r="A136" s="6" t="n">
        <v>11433</v>
      </c>
      <c r="B136" s="7" t="n">
        <v>38</v>
      </c>
      <c r="C136" s="7" t="n">
        <v>27</v>
      </c>
      <c r="D136" s="7" t="n">
        <v>7.1</v>
      </c>
      <c r="E136" s="7" t="n">
        <v>1.8</v>
      </c>
      <c r="F136" s="7" t="n">
        <v>8</v>
      </c>
      <c r="G136" s="7" t="n">
        <v>4</v>
      </c>
      <c r="H136" s="6" t="n">
        <v>3600</v>
      </c>
      <c r="I136" s="6" t="n">
        <v>2552</v>
      </c>
      <c r="J136" s="8" t="n">
        <f aca="false">(K136*1000)/H136</f>
        <v>2.5</v>
      </c>
      <c r="K136" s="6" t="n">
        <v>9</v>
      </c>
      <c r="L136" s="6" t="n">
        <v>7</v>
      </c>
      <c r="M136" s="9" t="n">
        <f aca="false">(L136/K136)*100</f>
        <v>77.7777777777778</v>
      </c>
      <c r="N136" s="6" t="n">
        <v>6</v>
      </c>
      <c r="O136" s="9" t="n">
        <v>85.7142857142857</v>
      </c>
      <c r="P136" s="6" t="n">
        <v>6</v>
      </c>
      <c r="Q136" s="9" t="n">
        <f aca="false">(P136/N136)*100</f>
        <v>100</v>
      </c>
      <c r="R136" s="6" t="n">
        <v>4</v>
      </c>
      <c r="S136" s="9" t="n">
        <v>66.6666666666667</v>
      </c>
      <c r="T136" s="6" t="s">
        <v>34</v>
      </c>
      <c r="U136" s="6" t="n">
        <v>2.9</v>
      </c>
      <c r="V136" s="10" t="n">
        <v>9</v>
      </c>
      <c r="W136" s="10" t="n">
        <v>27.67</v>
      </c>
      <c r="X136" s="10" t="n">
        <v>31</v>
      </c>
      <c r="Y136" s="10" t="n">
        <v>44.5</v>
      </c>
      <c r="Z136" s="10" t="n">
        <v>45.17</v>
      </c>
      <c r="AA136" s="10" t="n">
        <v>94.17</v>
      </c>
      <c r="AB136" s="10" t="n">
        <f aca="false">W136-V136</f>
        <v>18.67</v>
      </c>
      <c r="AC136" s="10" t="n">
        <f aca="false">X136-W136</f>
        <v>3.33</v>
      </c>
      <c r="AD136" s="10" t="n">
        <f aca="false">Y136-X136</f>
        <v>13.5</v>
      </c>
      <c r="AE136" s="10" t="n">
        <f aca="false">Z136-Y136</f>
        <v>0.670000000000002</v>
      </c>
      <c r="AF136" s="10" t="n">
        <f aca="false">Z136-X136</f>
        <v>14.17</v>
      </c>
      <c r="AG136" s="10" t="n">
        <f aca="false">AA136-Z136</f>
        <v>49</v>
      </c>
      <c r="AH136" s="6" t="s">
        <v>36</v>
      </c>
      <c r="AI136" s="6"/>
      <c r="AJ136" s="6"/>
      <c r="AK136" s="6"/>
      <c r="AL136" s="6"/>
      <c r="AM136" s="6"/>
      <c r="AN136" s="6"/>
      <c r="AO136" s="6"/>
    </row>
    <row r="137" customFormat="false" ht="14.25" hidden="false" customHeight="true" outlineLevel="0" collapsed="false">
      <c r="A137" s="6" t="n">
        <v>11460</v>
      </c>
      <c r="B137" s="7" t="n">
        <v>38</v>
      </c>
      <c r="C137" s="7" t="n">
        <v>33.1</v>
      </c>
      <c r="D137" s="7" t="n">
        <v>8</v>
      </c>
      <c r="E137" s="7" t="n">
        <v>2.9</v>
      </c>
      <c r="F137" s="7" t="n">
        <v>16</v>
      </c>
      <c r="G137" s="7" t="n">
        <v>2</v>
      </c>
      <c r="H137" s="6" t="n">
        <v>4200</v>
      </c>
      <c r="I137" s="6" t="n">
        <v>2653</v>
      </c>
      <c r="J137" s="8" t="n">
        <f aca="false">(K137*1000)/H137</f>
        <v>2.38095238095238</v>
      </c>
      <c r="K137" s="6" t="n">
        <v>10</v>
      </c>
      <c r="L137" s="6" t="n">
        <v>9</v>
      </c>
      <c r="M137" s="9" t="n">
        <f aca="false">(L137/K137)*100</f>
        <v>90</v>
      </c>
      <c r="N137" s="6" t="n">
        <v>8</v>
      </c>
      <c r="O137" s="9" t="n">
        <v>88.8888888888889</v>
      </c>
      <c r="P137" s="6" t="n">
        <v>8</v>
      </c>
      <c r="Q137" s="9" t="n">
        <f aca="false">(P137/N137)*100</f>
        <v>100</v>
      </c>
      <c r="R137" s="6" t="n">
        <v>1</v>
      </c>
      <c r="S137" s="9" t="n">
        <v>12.5</v>
      </c>
      <c r="T137" s="6" t="s">
        <v>34</v>
      </c>
      <c r="U137" s="6" t="n">
        <v>5.4</v>
      </c>
      <c r="V137" s="10" t="n">
        <v>12.5</v>
      </c>
      <c r="W137" s="10" t="n">
        <v>31.33</v>
      </c>
      <c r="X137" s="10" t="n">
        <v>35.67</v>
      </c>
      <c r="Y137" s="10" t="n">
        <v>39.67</v>
      </c>
      <c r="Z137" s="10" t="n">
        <v>51.83</v>
      </c>
      <c r="AA137" s="10"/>
      <c r="AB137" s="10" t="n">
        <f aca="false">W137-V137</f>
        <v>18.83</v>
      </c>
      <c r="AC137" s="10" t="n">
        <f aca="false">X137-W137</f>
        <v>4.34</v>
      </c>
      <c r="AD137" s="10" t="n">
        <f aca="false">Y137-X137</f>
        <v>4</v>
      </c>
      <c r="AE137" s="10" t="n">
        <f aca="false">Z137-Y137</f>
        <v>12.16</v>
      </c>
      <c r="AF137" s="10" t="n">
        <f aca="false">Z137-X137</f>
        <v>16.16</v>
      </c>
      <c r="AG137" s="10"/>
      <c r="AH137" s="6" t="s">
        <v>36</v>
      </c>
      <c r="AI137" s="6"/>
      <c r="AJ137" s="6"/>
      <c r="AK137" s="6"/>
      <c r="AL137" s="6"/>
      <c r="AM137" s="6"/>
      <c r="AN137" s="6"/>
      <c r="AO137" s="6"/>
    </row>
    <row r="138" customFormat="false" ht="14.25" hidden="false" customHeight="true" outlineLevel="0" collapsed="false">
      <c r="A138" s="6" t="n">
        <v>11460</v>
      </c>
      <c r="B138" s="7" t="n">
        <v>38</v>
      </c>
      <c r="C138" s="7" t="n">
        <v>33.1</v>
      </c>
      <c r="D138" s="7" t="n">
        <v>8</v>
      </c>
      <c r="E138" s="7" t="n">
        <v>2.9</v>
      </c>
      <c r="F138" s="7" t="n">
        <v>16</v>
      </c>
      <c r="G138" s="7" t="n">
        <v>2</v>
      </c>
      <c r="H138" s="6" t="n">
        <v>4200</v>
      </c>
      <c r="I138" s="6" t="n">
        <v>2653</v>
      </c>
      <c r="J138" s="8" t="n">
        <f aca="false">(K138*1000)/H138</f>
        <v>2.38095238095238</v>
      </c>
      <c r="K138" s="6" t="n">
        <v>10</v>
      </c>
      <c r="L138" s="6" t="n">
        <v>9</v>
      </c>
      <c r="M138" s="9" t="n">
        <f aca="false">(L138/K138)*100</f>
        <v>90</v>
      </c>
      <c r="N138" s="6" t="n">
        <v>8</v>
      </c>
      <c r="O138" s="9" t="n">
        <v>88.8888888888889</v>
      </c>
      <c r="P138" s="6" t="n">
        <v>8</v>
      </c>
      <c r="Q138" s="9" t="n">
        <f aca="false">(P138/N138)*100</f>
        <v>100</v>
      </c>
      <c r="R138" s="6" t="n">
        <v>1</v>
      </c>
      <c r="S138" s="9" t="n">
        <v>12.5</v>
      </c>
      <c r="T138" s="6" t="s">
        <v>34</v>
      </c>
      <c r="U138" s="6" t="n">
        <v>7.7</v>
      </c>
      <c r="V138" s="10" t="n">
        <v>7.67</v>
      </c>
      <c r="W138" s="10" t="n">
        <v>20.83</v>
      </c>
      <c r="X138" s="10" t="n">
        <v>24</v>
      </c>
      <c r="Y138" s="10" t="n">
        <v>34.67</v>
      </c>
      <c r="Z138" s="10" t="n">
        <v>37.83</v>
      </c>
      <c r="AA138" s="10" t="n">
        <v>65.83</v>
      </c>
      <c r="AB138" s="10" t="n">
        <f aca="false">W138-V138</f>
        <v>13.16</v>
      </c>
      <c r="AC138" s="10" t="n">
        <f aca="false">X138-W138</f>
        <v>3.17</v>
      </c>
      <c r="AD138" s="10" t="n">
        <f aca="false">Y138-X138</f>
        <v>10.67</v>
      </c>
      <c r="AE138" s="10" t="n">
        <f aca="false">Z138-Y138</f>
        <v>3.16</v>
      </c>
      <c r="AF138" s="10" t="n">
        <f aca="false">Z138-X138</f>
        <v>13.83</v>
      </c>
      <c r="AG138" s="10" t="n">
        <f aca="false">AA138-Z138</f>
        <v>28</v>
      </c>
      <c r="AH138" s="6" t="s">
        <v>36</v>
      </c>
      <c r="AI138" s="6"/>
      <c r="AJ138" s="6"/>
      <c r="AK138" s="6"/>
      <c r="AL138" s="6"/>
      <c r="AM138" s="6"/>
      <c r="AN138" s="6"/>
      <c r="AO138" s="6"/>
    </row>
    <row r="139" customFormat="false" ht="14.25" hidden="false" customHeight="true" outlineLevel="0" collapsed="false">
      <c r="A139" s="6" t="n">
        <v>11460</v>
      </c>
      <c r="B139" s="7" t="n">
        <v>38</v>
      </c>
      <c r="C139" s="7" t="n">
        <v>33.1</v>
      </c>
      <c r="D139" s="7" t="n">
        <v>8</v>
      </c>
      <c r="E139" s="7" t="n">
        <v>2.9</v>
      </c>
      <c r="F139" s="7" t="n">
        <v>16</v>
      </c>
      <c r="G139" s="7" t="n">
        <v>2</v>
      </c>
      <c r="H139" s="6" t="n">
        <v>4200</v>
      </c>
      <c r="I139" s="6" t="n">
        <v>2653</v>
      </c>
      <c r="J139" s="8" t="n">
        <f aca="false">(K139*1000)/H139</f>
        <v>2.38095238095238</v>
      </c>
      <c r="K139" s="6" t="n">
        <v>10</v>
      </c>
      <c r="L139" s="6" t="n">
        <v>9</v>
      </c>
      <c r="M139" s="9" t="n">
        <f aca="false">(L139/K139)*100</f>
        <v>90</v>
      </c>
      <c r="N139" s="6" t="n">
        <v>8</v>
      </c>
      <c r="O139" s="9" t="n">
        <v>88.8888888888889</v>
      </c>
      <c r="P139" s="6" t="n">
        <v>8</v>
      </c>
      <c r="Q139" s="9" t="n">
        <f aca="false">(P139/N139)*100</f>
        <v>100</v>
      </c>
      <c r="R139" s="6" t="n">
        <v>1</v>
      </c>
      <c r="S139" s="9" t="n">
        <v>12.5</v>
      </c>
      <c r="T139" s="6" t="s">
        <v>34</v>
      </c>
      <c r="U139" s="6" t="n">
        <v>10</v>
      </c>
      <c r="V139" s="10" t="n">
        <v>7.17</v>
      </c>
      <c r="W139" s="10" t="n">
        <v>23.33</v>
      </c>
      <c r="X139" s="10" t="n">
        <v>27</v>
      </c>
      <c r="Y139" s="10" t="n">
        <v>37.33</v>
      </c>
      <c r="Z139" s="10" t="n">
        <v>37.67</v>
      </c>
      <c r="AA139" s="10" t="n">
        <v>51.67</v>
      </c>
      <c r="AB139" s="10" t="n">
        <f aca="false">W139-V139</f>
        <v>16.16</v>
      </c>
      <c r="AC139" s="10" t="n">
        <f aca="false">X139-W139</f>
        <v>3.67</v>
      </c>
      <c r="AD139" s="10" t="n">
        <f aca="false">Y139-X139</f>
        <v>10.33</v>
      </c>
      <c r="AE139" s="10" t="n">
        <f aca="false">Z139-Y139</f>
        <v>0.340000000000003</v>
      </c>
      <c r="AF139" s="10" t="n">
        <f aca="false">Z139-X139</f>
        <v>10.67</v>
      </c>
      <c r="AG139" s="10" t="n">
        <f aca="false">AA139-Z139</f>
        <v>14</v>
      </c>
      <c r="AH139" s="6" t="s">
        <v>36</v>
      </c>
      <c r="AI139" s="6"/>
      <c r="AJ139" s="6"/>
      <c r="AK139" s="6"/>
      <c r="AL139" s="6"/>
      <c r="AM139" s="6"/>
      <c r="AN139" s="6"/>
      <c r="AO139" s="6"/>
    </row>
    <row r="140" customFormat="false" ht="14.25" hidden="false" customHeight="true" outlineLevel="0" collapsed="false">
      <c r="A140" s="6" t="n">
        <v>11460</v>
      </c>
      <c r="B140" s="7" t="n">
        <v>38</v>
      </c>
      <c r="C140" s="7" t="n">
        <v>33.1</v>
      </c>
      <c r="D140" s="7" t="n">
        <v>8</v>
      </c>
      <c r="E140" s="7" t="n">
        <v>2.9</v>
      </c>
      <c r="F140" s="7" t="n">
        <v>16</v>
      </c>
      <c r="G140" s="7" t="n">
        <v>2</v>
      </c>
      <c r="H140" s="6" t="n">
        <v>4200</v>
      </c>
      <c r="I140" s="6" t="n">
        <v>2653</v>
      </c>
      <c r="J140" s="8" t="n">
        <f aca="false">(K140*1000)/H140</f>
        <v>2.38095238095238</v>
      </c>
      <c r="K140" s="6" t="n">
        <v>10</v>
      </c>
      <c r="L140" s="6" t="n">
        <v>9</v>
      </c>
      <c r="M140" s="9" t="n">
        <f aca="false">(L140/K140)*100</f>
        <v>90</v>
      </c>
      <c r="N140" s="6" t="n">
        <v>8</v>
      </c>
      <c r="O140" s="9" t="n">
        <v>88.8888888888889</v>
      </c>
      <c r="P140" s="6" t="n">
        <v>8</v>
      </c>
      <c r="Q140" s="9" t="n">
        <f aca="false">(P140/N140)*100</f>
        <v>100</v>
      </c>
      <c r="R140" s="6" t="n">
        <v>1</v>
      </c>
      <c r="S140" s="9" t="n">
        <v>12.5</v>
      </c>
      <c r="T140" s="6" t="s">
        <v>34</v>
      </c>
      <c r="U140" s="6" t="n">
        <v>5.4</v>
      </c>
      <c r="V140" s="10" t="n">
        <v>7</v>
      </c>
      <c r="W140" s="10" t="n">
        <v>22.67</v>
      </c>
      <c r="X140" s="10" t="n">
        <v>26</v>
      </c>
      <c r="Y140" s="10" t="n">
        <v>39.5</v>
      </c>
      <c r="Z140" s="10" t="n">
        <v>42</v>
      </c>
      <c r="AA140" s="10" t="n">
        <v>64</v>
      </c>
      <c r="AB140" s="10" t="n">
        <f aca="false">W140-V140</f>
        <v>15.67</v>
      </c>
      <c r="AC140" s="10" t="n">
        <f aca="false">X140-W140</f>
        <v>3.33</v>
      </c>
      <c r="AD140" s="10" t="n">
        <f aca="false">Y140-X140</f>
        <v>13.5</v>
      </c>
      <c r="AE140" s="10" t="n">
        <f aca="false">Z140-Y140</f>
        <v>2.5</v>
      </c>
      <c r="AF140" s="10" t="n">
        <f aca="false">Z140-X140</f>
        <v>16</v>
      </c>
      <c r="AG140" s="10" t="n">
        <f aca="false">AA140-Z140</f>
        <v>22</v>
      </c>
      <c r="AH140" s="6" t="s">
        <v>36</v>
      </c>
      <c r="AI140" s="6"/>
      <c r="AJ140" s="6"/>
      <c r="AK140" s="6"/>
      <c r="AL140" s="6"/>
      <c r="AM140" s="6"/>
      <c r="AN140" s="6"/>
      <c r="AO140" s="6"/>
    </row>
    <row r="141" customFormat="false" ht="14.25" hidden="false" customHeight="true" outlineLevel="0" collapsed="false">
      <c r="A141" s="6" t="n">
        <v>11460</v>
      </c>
      <c r="B141" s="7" t="n">
        <v>38</v>
      </c>
      <c r="C141" s="7" t="n">
        <v>33.1</v>
      </c>
      <c r="D141" s="7" t="n">
        <v>8</v>
      </c>
      <c r="E141" s="7" t="n">
        <v>2.9</v>
      </c>
      <c r="F141" s="7" t="n">
        <v>16</v>
      </c>
      <c r="G141" s="7" t="n">
        <v>2</v>
      </c>
      <c r="H141" s="6" t="n">
        <v>4200</v>
      </c>
      <c r="I141" s="6" t="n">
        <v>2653</v>
      </c>
      <c r="J141" s="8" t="n">
        <f aca="false">(K141*1000)/H141</f>
        <v>2.38095238095238</v>
      </c>
      <c r="K141" s="6" t="n">
        <v>10</v>
      </c>
      <c r="L141" s="6" t="n">
        <v>9</v>
      </c>
      <c r="M141" s="9" t="n">
        <f aca="false">(L141/K141)*100</f>
        <v>90</v>
      </c>
      <c r="N141" s="6" t="n">
        <v>8</v>
      </c>
      <c r="O141" s="9" t="n">
        <v>88.8888888888889</v>
      </c>
      <c r="P141" s="6" t="n">
        <v>8</v>
      </c>
      <c r="Q141" s="9" t="n">
        <f aca="false">(P141/N141)*100</f>
        <v>100</v>
      </c>
      <c r="R141" s="6" t="n">
        <v>1</v>
      </c>
      <c r="S141" s="9" t="n">
        <v>12.5</v>
      </c>
      <c r="T141" s="6" t="s">
        <v>34</v>
      </c>
      <c r="U141" s="6" t="n">
        <v>8.4</v>
      </c>
      <c r="V141" s="10" t="n">
        <v>11</v>
      </c>
      <c r="W141" s="10" t="n">
        <v>27</v>
      </c>
      <c r="X141" s="10" t="n">
        <v>31</v>
      </c>
      <c r="Y141" s="10" t="n">
        <v>35</v>
      </c>
      <c r="Z141" s="10" t="n">
        <v>44.83</v>
      </c>
      <c r="AA141" s="10"/>
      <c r="AB141" s="10" t="n">
        <f aca="false">W141-V141</f>
        <v>16</v>
      </c>
      <c r="AC141" s="10" t="n">
        <f aca="false">X141-W141</f>
        <v>4</v>
      </c>
      <c r="AD141" s="10" t="n">
        <f aca="false">Y141-X141</f>
        <v>4</v>
      </c>
      <c r="AE141" s="10" t="n">
        <f aca="false">Z141-Y141</f>
        <v>9.83</v>
      </c>
      <c r="AF141" s="10" t="n">
        <f aca="false">Z141-X141</f>
        <v>13.83</v>
      </c>
      <c r="AG141" s="10"/>
      <c r="AH141" s="6" t="s">
        <v>36</v>
      </c>
      <c r="AI141" s="6"/>
      <c r="AJ141" s="6"/>
      <c r="AK141" s="6"/>
      <c r="AL141" s="6"/>
      <c r="AM141" s="6"/>
      <c r="AN141" s="6"/>
      <c r="AO141" s="6"/>
    </row>
    <row r="142" customFormat="false" ht="14.25" hidden="false" customHeight="true" outlineLevel="0" collapsed="false">
      <c r="A142" s="6" t="n">
        <v>11460</v>
      </c>
      <c r="B142" s="7" t="n">
        <v>38</v>
      </c>
      <c r="C142" s="7" t="n">
        <v>33.1</v>
      </c>
      <c r="D142" s="7" t="n">
        <v>8</v>
      </c>
      <c r="E142" s="7" t="n">
        <v>2.9</v>
      </c>
      <c r="F142" s="7" t="n">
        <v>16</v>
      </c>
      <c r="G142" s="7" t="n">
        <v>2</v>
      </c>
      <c r="H142" s="6" t="n">
        <v>4200</v>
      </c>
      <c r="I142" s="6" t="n">
        <v>2653</v>
      </c>
      <c r="J142" s="8" t="n">
        <f aca="false">(K142*1000)/H142</f>
        <v>2.38095238095238</v>
      </c>
      <c r="K142" s="6" t="n">
        <v>10</v>
      </c>
      <c r="L142" s="6" t="n">
        <v>9</v>
      </c>
      <c r="M142" s="9" t="n">
        <f aca="false">(L142/K142)*100</f>
        <v>90</v>
      </c>
      <c r="N142" s="6" t="n">
        <v>8</v>
      </c>
      <c r="O142" s="9" t="n">
        <v>88.8888888888889</v>
      </c>
      <c r="P142" s="6" t="n">
        <v>8</v>
      </c>
      <c r="Q142" s="9" t="n">
        <f aca="false">(P142/N142)*100</f>
        <v>100</v>
      </c>
      <c r="R142" s="6" t="n">
        <v>1</v>
      </c>
      <c r="S142" s="9" t="n">
        <v>12.5</v>
      </c>
      <c r="T142" s="6" t="s">
        <v>34</v>
      </c>
      <c r="U142" s="6" t="n">
        <v>8.7</v>
      </c>
      <c r="V142" s="10" t="n">
        <v>9.5</v>
      </c>
      <c r="W142" s="10" t="n">
        <v>21.83</v>
      </c>
      <c r="X142" s="10" t="n">
        <v>24.83</v>
      </c>
      <c r="Y142" s="10" t="n">
        <v>25.75</v>
      </c>
      <c r="Z142" s="10" t="n">
        <v>38.58</v>
      </c>
      <c r="AA142" s="10" t="n">
        <v>68.5</v>
      </c>
      <c r="AB142" s="10" t="n">
        <f aca="false">W142-V142</f>
        <v>12.33</v>
      </c>
      <c r="AC142" s="10" t="n">
        <f aca="false">X142-W142</f>
        <v>3</v>
      </c>
      <c r="AD142" s="10" t="n">
        <f aca="false">Y142-X142</f>
        <v>0.920000000000002</v>
      </c>
      <c r="AE142" s="10" t="n">
        <f aca="false">Z142-Y142</f>
        <v>12.83</v>
      </c>
      <c r="AF142" s="10" t="n">
        <f aca="false">Z142-X142</f>
        <v>13.75</v>
      </c>
      <c r="AG142" s="10" t="n">
        <f aca="false">AA142-Z142</f>
        <v>29.92</v>
      </c>
      <c r="AH142" s="6" t="s">
        <v>36</v>
      </c>
      <c r="AI142" s="6"/>
      <c r="AJ142" s="6"/>
      <c r="AK142" s="6"/>
      <c r="AL142" s="6"/>
      <c r="AM142" s="6"/>
      <c r="AN142" s="6"/>
      <c r="AO142" s="6"/>
    </row>
    <row r="143" customFormat="false" ht="14.25" hidden="false" customHeight="true" outlineLevel="0" collapsed="false">
      <c r="A143" s="6" t="n">
        <v>11460</v>
      </c>
      <c r="B143" s="7" t="n">
        <v>38</v>
      </c>
      <c r="C143" s="7" t="n">
        <v>33.1</v>
      </c>
      <c r="D143" s="7" t="n">
        <v>8</v>
      </c>
      <c r="E143" s="7" t="n">
        <v>2.9</v>
      </c>
      <c r="F143" s="7" t="n">
        <v>16</v>
      </c>
      <c r="G143" s="7" t="n">
        <v>2</v>
      </c>
      <c r="H143" s="6" t="n">
        <v>4200</v>
      </c>
      <c r="I143" s="6" t="n">
        <v>2653</v>
      </c>
      <c r="J143" s="8" t="n">
        <f aca="false">(K143*1000)/H143</f>
        <v>2.38095238095238</v>
      </c>
      <c r="K143" s="6" t="n">
        <v>10</v>
      </c>
      <c r="L143" s="6" t="n">
        <v>9</v>
      </c>
      <c r="M143" s="9" t="n">
        <f aca="false">(L143/K143)*100</f>
        <v>90</v>
      </c>
      <c r="N143" s="6" t="n">
        <v>8</v>
      </c>
      <c r="O143" s="9" t="n">
        <v>88.8888888888889</v>
      </c>
      <c r="P143" s="6" t="n">
        <v>8</v>
      </c>
      <c r="Q143" s="9" t="n">
        <f aca="false">(P143/N143)*100</f>
        <v>100</v>
      </c>
      <c r="R143" s="6" t="n">
        <v>1</v>
      </c>
      <c r="S143" s="9" t="n">
        <v>12.5</v>
      </c>
      <c r="T143" s="6" t="s">
        <v>34</v>
      </c>
      <c r="U143" s="6" t="n">
        <v>9.3</v>
      </c>
      <c r="V143" s="10" t="n">
        <v>10.67</v>
      </c>
      <c r="W143" s="10" t="n">
        <v>25.5</v>
      </c>
      <c r="X143" s="10" t="n">
        <v>28</v>
      </c>
      <c r="Y143" s="10" t="n">
        <v>39.67</v>
      </c>
      <c r="Z143" s="10" t="n">
        <v>42.83</v>
      </c>
      <c r="AA143" s="10" t="n">
        <v>61.83</v>
      </c>
      <c r="AB143" s="10" t="n">
        <f aca="false">W143-V143</f>
        <v>14.83</v>
      </c>
      <c r="AC143" s="10" t="n">
        <f aca="false">X143-W143</f>
        <v>2.5</v>
      </c>
      <c r="AD143" s="10" t="n">
        <f aca="false">Y143-X143</f>
        <v>11.67</v>
      </c>
      <c r="AE143" s="10" t="n">
        <f aca="false">Z143-Y143</f>
        <v>3.16</v>
      </c>
      <c r="AF143" s="10" t="n">
        <f aca="false">Z143-X143</f>
        <v>14.83</v>
      </c>
      <c r="AG143" s="10" t="n">
        <f aca="false">AA143-Z143</f>
        <v>19</v>
      </c>
      <c r="AH143" s="6" t="s">
        <v>36</v>
      </c>
      <c r="AI143" s="6"/>
      <c r="AJ143" s="6"/>
      <c r="AK143" s="6"/>
      <c r="AL143" s="6"/>
      <c r="AM143" s="6"/>
      <c r="AN143" s="6"/>
      <c r="AO143" s="6"/>
    </row>
    <row r="144" customFormat="false" ht="14.25" hidden="false" customHeight="true" outlineLevel="0" collapsed="false">
      <c r="A144" s="6" t="n">
        <v>11460</v>
      </c>
      <c r="B144" s="7" t="n">
        <v>38</v>
      </c>
      <c r="C144" s="7" t="n">
        <v>33.1</v>
      </c>
      <c r="D144" s="7" t="n">
        <v>8</v>
      </c>
      <c r="E144" s="7" t="n">
        <v>2.9</v>
      </c>
      <c r="F144" s="7" t="n">
        <v>16</v>
      </c>
      <c r="G144" s="7" t="n">
        <v>2</v>
      </c>
      <c r="H144" s="6" t="n">
        <v>4200</v>
      </c>
      <c r="I144" s="6" t="n">
        <v>2653</v>
      </c>
      <c r="J144" s="8" t="n">
        <f aca="false">(K144*1000)/H144</f>
        <v>2.38095238095238</v>
      </c>
      <c r="K144" s="6" t="n">
        <v>10</v>
      </c>
      <c r="L144" s="6" t="n">
        <v>9</v>
      </c>
      <c r="M144" s="9" t="n">
        <f aca="false">(L144/K144)*100</f>
        <v>90</v>
      </c>
      <c r="N144" s="6" t="n">
        <v>8</v>
      </c>
      <c r="O144" s="9" t="n">
        <v>88.8888888888889</v>
      </c>
      <c r="P144" s="6" t="n">
        <v>8</v>
      </c>
      <c r="Q144" s="9" t="n">
        <f aca="false">(P144/N144)*100</f>
        <v>100</v>
      </c>
      <c r="R144" s="6" t="n">
        <v>1</v>
      </c>
      <c r="S144" s="9" t="n">
        <v>12.5</v>
      </c>
      <c r="T144" s="6" t="s">
        <v>34</v>
      </c>
      <c r="U144" s="6" t="n">
        <v>6.2</v>
      </c>
      <c r="V144" s="10" t="n">
        <v>8.83</v>
      </c>
      <c r="W144" s="10" t="n">
        <v>22.5</v>
      </c>
      <c r="X144" s="10" t="n">
        <v>25.33</v>
      </c>
      <c r="Y144" s="10" t="n">
        <v>35.17</v>
      </c>
      <c r="Z144" s="10" t="n">
        <v>36.67</v>
      </c>
      <c r="AA144" s="10"/>
      <c r="AB144" s="10" t="n">
        <f aca="false">W144-V144</f>
        <v>13.67</v>
      </c>
      <c r="AC144" s="10" t="n">
        <f aca="false">X144-W144</f>
        <v>2.83</v>
      </c>
      <c r="AD144" s="10" t="n">
        <f aca="false">Y144-X144</f>
        <v>9.84</v>
      </c>
      <c r="AE144" s="10" t="n">
        <f aca="false">Z144-Y144</f>
        <v>1.5</v>
      </c>
      <c r="AF144" s="10" t="n">
        <f aca="false">Z144-X144</f>
        <v>11.34</v>
      </c>
      <c r="AG144" s="10"/>
      <c r="AH144" s="6" t="s">
        <v>36</v>
      </c>
      <c r="AI144" s="6"/>
      <c r="AJ144" s="6"/>
      <c r="AK144" s="6"/>
      <c r="AL144" s="6"/>
      <c r="AM144" s="6"/>
      <c r="AN144" s="6"/>
      <c r="AO144" s="6"/>
    </row>
    <row r="145" customFormat="false" ht="14.25" hidden="false" customHeight="true" outlineLevel="0" collapsed="false">
      <c r="A145" s="6" t="n">
        <v>11569</v>
      </c>
      <c r="B145" s="7" t="n">
        <v>27</v>
      </c>
      <c r="C145" s="7" t="n">
        <v>31.6</v>
      </c>
      <c r="D145" s="7" t="n">
        <v>7.5</v>
      </c>
      <c r="E145" s="7" t="n">
        <v>2</v>
      </c>
      <c r="F145" s="7" t="n">
        <v>21</v>
      </c>
      <c r="G145" s="7" t="n">
        <v>3</v>
      </c>
      <c r="H145" s="6" t="n">
        <v>3000</v>
      </c>
      <c r="I145" s="6" t="n">
        <v>2453</v>
      </c>
      <c r="J145" s="8" t="n">
        <f aca="false">(K145*1000)/H145</f>
        <v>3.33333333333333</v>
      </c>
      <c r="K145" s="6" t="n">
        <v>10</v>
      </c>
      <c r="L145" s="6" t="n">
        <v>9</v>
      </c>
      <c r="M145" s="9" t="n">
        <f aca="false">(L145/K145)*100</f>
        <v>90</v>
      </c>
      <c r="N145" s="6" t="n">
        <v>5</v>
      </c>
      <c r="O145" s="9" t="n">
        <v>55.5555555555556</v>
      </c>
      <c r="P145" s="6" t="n">
        <v>5</v>
      </c>
      <c r="Q145" s="9" t="n">
        <f aca="false">(P145/N145)*100</f>
        <v>100</v>
      </c>
      <c r="R145" s="6" t="n">
        <v>2</v>
      </c>
      <c r="S145" s="9" t="n">
        <v>40</v>
      </c>
      <c r="T145" s="6" t="s">
        <v>34</v>
      </c>
      <c r="U145" s="6" t="n">
        <v>7.3</v>
      </c>
      <c r="V145" s="10" t="n">
        <v>5.5</v>
      </c>
      <c r="W145" s="10" t="n">
        <v>21.33</v>
      </c>
      <c r="X145" s="10" t="n">
        <v>24</v>
      </c>
      <c r="Y145" s="10" t="n">
        <v>36</v>
      </c>
      <c r="Z145" s="10" t="n">
        <v>36.5</v>
      </c>
      <c r="AA145" s="10" t="n">
        <v>62.67</v>
      </c>
      <c r="AB145" s="10" t="n">
        <f aca="false">W145-V145</f>
        <v>15.83</v>
      </c>
      <c r="AC145" s="10" t="n">
        <f aca="false">X145-W145</f>
        <v>2.67</v>
      </c>
      <c r="AD145" s="10" t="n">
        <f aca="false">Y145-X145</f>
        <v>12</v>
      </c>
      <c r="AE145" s="10" t="n">
        <f aca="false">Z145-Y145</f>
        <v>0.5</v>
      </c>
      <c r="AF145" s="10" t="n">
        <f aca="false">Z145-X145</f>
        <v>12.5</v>
      </c>
      <c r="AG145" s="10" t="n">
        <f aca="false">AA145-Z145</f>
        <v>26.17</v>
      </c>
      <c r="AH145" s="6" t="s">
        <v>36</v>
      </c>
      <c r="AI145" s="6"/>
      <c r="AJ145" s="6"/>
      <c r="AK145" s="6"/>
      <c r="AL145" s="6"/>
      <c r="AM145" s="6"/>
      <c r="AN145" s="6"/>
      <c r="AO145" s="6"/>
    </row>
    <row r="146" customFormat="false" ht="14.25" hidden="false" customHeight="true" outlineLevel="0" collapsed="false">
      <c r="A146" s="6" t="n">
        <v>11569</v>
      </c>
      <c r="B146" s="7" t="n">
        <v>27</v>
      </c>
      <c r="C146" s="7" t="n">
        <v>31.6</v>
      </c>
      <c r="D146" s="7" t="n">
        <v>7.5</v>
      </c>
      <c r="E146" s="7" t="n">
        <v>2</v>
      </c>
      <c r="F146" s="7" t="n">
        <v>21</v>
      </c>
      <c r="G146" s="7" t="n">
        <v>3</v>
      </c>
      <c r="H146" s="6" t="n">
        <v>3000</v>
      </c>
      <c r="I146" s="6" t="n">
        <v>2453</v>
      </c>
      <c r="J146" s="8" t="n">
        <f aca="false">(K146*1000)/H146</f>
        <v>3.33333333333333</v>
      </c>
      <c r="K146" s="6" t="n">
        <v>10</v>
      </c>
      <c r="L146" s="6" t="n">
        <v>9</v>
      </c>
      <c r="M146" s="9" t="n">
        <f aca="false">(L146/K146)*100</f>
        <v>90</v>
      </c>
      <c r="N146" s="6" t="n">
        <v>5</v>
      </c>
      <c r="O146" s="9" t="n">
        <v>55.5555555555556</v>
      </c>
      <c r="P146" s="6" t="n">
        <v>5</v>
      </c>
      <c r="Q146" s="9" t="n">
        <f aca="false">(P146/N146)*100</f>
        <v>100</v>
      </c>
      <c r="R146" s="6" t="n">
        <v>2</v>
      </c>
      <c r="S146" s="9" t="n">
        <v>40</v>
      </c>
      <c r="T146" s="6" t="s">
        <v>34</v>
      </c>
      <c r="U146" s="6" t="n">
        <v>7.3</v>
      </c>
      <c r="V146" s="10" t="n">
        <v>6.83</v>
      </c>
      <c r="W146" s="10" t="n">
        <v>22.83</v>
      </c>
      <c r="X146" s="10" t="n">
        <v>25.83</v>
      </c>
      <c r="Y146" s="10" t="n">
        <v>35.67</v>
      </c>
      <c r="Z146" s="10" t="n">
        <v>35.83</v>
      </c>
      <c r="AA146" s="10" t="n">
        <v>54.67</v>
      </c>
      <c r="AB146" s="10" t="n">
        <f aca="false">W146-V146</f>
        <v>16</v>
      </c>
      <c r="AC146" s="10" t="n">
        <f aca="false">X146-W146</f>
        <v>3</v>
      </c>
      <c r="AD146" s="10" t="n">
        <f aca="false">Y146-X146</f>
        <v>9.84</v>
      </c>
      <c r="AE146" s="10" t="n">
        <f aca="false">Z146-Y146</f>
        <v>0.159999999999997</v>
      </c>
      <c r="AF146" s="10" t="n">
        <f aca="false">Z146-X146</f>
        <v>10</v>
      </c>
      <c r="AG146" s="10" t="n">
        <f aca="false">AA146-Z146</f>
        <v>18.84</v>
      </c>
      <c r="AH146" s="6" t="s">
        <v>36</v>
      </c>
      <c r="AI146" s="6"/>
      <c r="AJ146" s="6"/>
      <c r="AK146" s="6"/>
      <c r="AL146" s="6"/>
      <c r="AM146" s="6"/>
      <c r="AN146" s="6"/>
      <c r="AO146" s="6"/>
    </row>
    <row r="147" customFormat="false" ht="14.25" hidden="false" customHeight="true" outlineLevel="0" collapsed="false">
      <c r="A147" s="6" t="n">
        <v>11569</v>
      </c>
      <c r="B147" s="7" t="n">
        <v>27</v>
      </c>
      <c r="C147" s="7" t="n">
        <v>31.6</v>
      </c>
      <c r="D147" s="7" t="n">
        <v>7.5</v>
      </c>
      <c r="E147" s="7" t="n">
        <v>2</v>
      </c>
      <c r="F147" s="7" t="n">
        <v>21</v>
      </c>
      <c r="G147" s="7" t="n">
        <v>3</v>
      </c>
      <c r="H147" s="6" t="n">
        <v>3000</v>
      </c>
      <c r="I147" s="6" t="n">
        <v>2453</v>
      </c>
      <c r="J147" s="8" t="n">
        <f aca="false">(K147*1000)/H147</f>
        <v>3.33333333333333</v>
      </c>
      <c r="K147" s="6" t="n">
        <v>10</v>
      </c>
      <c r="L147" s="6" t="n">
        <v>9</v>
      </c>
      <c r="M147" s="9" t="n">
        <f aca="false">(L147/K147)*100</f>
        <v>90</v>
      </c>
      <c r="N147" s="6" t="n">
        <v>5</v>
      </c>
      <c r="O147" s="9" t="n">
        <v>55.5555555555556</v>
      </c>
      <c r="P147" s="6" t="n">
        <v>5</v>
      </c>
      <c r="Q147" s="9" t="n">
        <f aca="false">(P147/N147)*100</f>
        <v>100</v>
      </c>
      <c r="R147" s="6" t="n">
        <v>2</v>
      </c>
      <c r="S147" s="9" t="n">
        <v>40</v>
      </c>
      <c r="T147" s="6" t="s">
        <v>34</v>
      </c>
      <c r="U147" s="6" t="n">
        <v>9.1</v>
      </c>
      <c r="V147" s="10" t="n">
        <v>8</v>
      </c>
      <c r="W147" s="10" t="n">
        <v>21.83</v>
      </c>
      <c r="X147" s="10" t="n">
        <v>24.83</v>
      </c>
      <c r="Y147" s="10" t="n">
        <v>35.83</v>
      </c>
      <c r="Z147" s="10" t="n">
        <v>37.5</v>
      </c>
      <c r="AA147" s="10" t="n">
        <v>57.17</v>
      </c>
      <c r="AB147" s="10" t="n">
        <f aca="false">W147-V147</f>
        <v>13.83</v>
      </c>
      <c r="AC147" s="10" t="n">
        <f aca="false">X147-W147</f>
        <v>3</v>
      </c>
      <c r="AD147" s="10" t="n">
        <f aca="false">Y147-X147</f>
        <v>11</v>
      </c>
      <c r="AE147" s="10" t="n">
        <f aca="false">Z147-Y147</f>
        <v>1.67</v>
      </c>
      <c r="AF147" s="10" t="n">
        <f aca="false">Z147-X147</f>
        <v>12.67</v>
      </c>
      <c r="AG147" s="10" t="n">
        <f aca="false">AA147-Z147</f>
        <v>19.67</v>
      </c>
      <c r="AH147" s="6" t="s">
        <v>36</v>
      </c>
      <c r="AI147" s="6"/>
      <c r="AJ147" s="6"/>
      <c r="AK147" s="6"/>
      <c r="AL147" s="6"/>
      <c r="AM147" s="6"/>
      <c r="AN147" s="6"/>
      <c r="AO147" s="6"/>
    </row>
    <row r="148" customFormat="false" ht="14.25" hidden="false" customHeight="true" outlineLevel="0" collapsed="false">
      <c r="A148" s="6" t="n">
        <v>11569</v>
      </c>
      <c r="B148" s="7" t="n">
        <v>27</v>
      </c>
      <c r="C148" s="7" t="n">
        <v>31.6</v>
      </c>
      <c r="D148" s="7" t="n">
        <v>7.5</v>
      </c>
      <c r="E148" s="7" t="n">
        <v>2</v>
      </c>
      <c r="F148" s="7" t="n">
        <v>21</v>
      </c>
      <c r="G148" s="7" t="n">
        <v>3</v>
      </c>
      <c r="H148" s="6" t="n">
        <v>3000</v>
      </c>
      <c r="I148" s="6" t="n">
        <v>2453</v>
      </c>
      <c r="J148" s="8" t="n">
        <f aca="false">(K148*1000)/H148</f>
        <v>3.33333333333333</v>
      </c>
      <c r="K148" s="6" t="n">
        <v>10</v>
      </c>
      <c r="L148" s="6" t="n">
        <v>9</v>
      </c>
      <c r="M148" s="9" t="n">
        <f aca="false">(L148/K148)*100</f>
        <v>90</v>
      </c>
      <c r="N148" s="6" t="n">
        <v>5</v>
      </c>
      <c r="O148" s="9" t="n">
        <v>55.5555555555556</v>
      </c>
      <c r="P148" s="6" t="n">
        <v>5</v>
      </c>
      <c r="Q148" s="9" t="n">
        <f aca="false">(P148/N148)*100</f>
        <v>100</v>
      </c>
      <c r="R148" s="6" t="n">
        <v>2</v>
      </c>
      <c r="S148" s="9" t="n">
        <v>40</v>
      </c>
      <c r="T148" s="6" t="s">
        <v>34</v>
      </c>
      <c r="U148" s="6" t="n">
        <v>2.9</v>
      </c>
      <c r="V148" s="10" t="n">
        <v>8.83</v>
      </c>
      <c r="W148" s="10" t="n">
        <v>34.5</v>
      </c>
      <c r="X148" s="10" t="n">
        <v>37.17</v>
      </c>
      <c r="Y148" s="10" t="n">
        <v>39</v>
      </c>
      <c r="Z148" s="10" t="n">
        <v>45</v>
      </c>
      <c r="AA148" s="10" t="n">
        <v>67.17</v>
      </c>
      <c r="AB148" s="10" t="n">
        <f aca="false">W148-V148</f>
        <v>25.67</v>
      </c>
      <c r="AC148" s="10" t="n">
        <f aca="false">X148-W148</f>
        <v>2.67</v>
      </c>
      <c r="AD148" s="10" t="n">
        <f aca="false">Y148-X148</f>
        <v>1.83</v>
      </c>
      <c r="AE148" s="10" t="n">
        <f aca="false">Z148-Y148</f>
        <v>6</v>
      </c>
      <c r="AF148" s="10" t="n">
        <f aca="false">Z148-X148</f>
        <v>7.83</v>
      </c>
      <c r="AG148" s="10" t="n">
        <f aca="false">AA148-Z148</f>
        <v>22.17</v>
      </c>
      <c r="AH148" s="6" t="s">
        <v>36</v>
      </c>
      <c r="AI148" s="6"/>
      <c r="AJ148" s="6"/>
      <c r="AK148" s="6"/>
      <c r="AL148" s="6"/>
      <c r="AM148" s="6"/>
      <c r="AN148" s="6"/>
      <c r="AO148" s="6"/>
    </row>
    <row r="149" customFormat="false" ht="14.25" hidden="false" customHeight="true" outlineLevel="0" collapsed="false">
      <c r="A149" s="6" t="n">
        <v>11569</v>
      </c>
      <c r="B149" s="7" t="n">
        <v>27</v>
      </c>
      <c r="C149" s="7" t="n">
        <v>31.6</v>
      </c>
      <c r="D149" s="7" t="n">
        <v>7.5</v>
      </c>
      <c r="E149" s="7" t="n">
        <v>2</v>
      </c>
      <c r="F149" s="7" t="n">
        <v>21</v>
      </c>
      <c r="G149" s="7" t="n">
        <v>3</v>
      </c>
      <c r="H149" s="6" t="n">
        <v>3000</v>
      </c>
      <c r="I149" s="6" t="n">
        <v>2453</v>
      </c>
      <c r="J149" s="8" t="n">
        <f aca="false">(K149*1000)/H149</f>
        <v>3.33333333333333</v>
      </c>
      <c r="K149" s="6" t="n">
        <v>10</v>
      </c>
      <c r="L149" s="6" t="n">
        <v>9</v>
      </c>
      <c r="M149" s="9" t="n">
        <f aca="false">(L149/K149)*100</f>
        <v>90</v>
      </c>
      <c r="N149" s="6" t="n">
        <v>5</v>
      </c>
      <c r="O149" s="9" t="n">
        <v>55.5555555555556</v>
      </c>
      <c r="P149" s="6" t="n">
        <v>5</v>
      </c>
      <c r="Q149" s="9" t="n">
        <f aca="false">(P149/N149)*100</f>
        <v>100</v>
      </c>
      <c r="R149" s="6" t="n">
        <v>2</v>
      </c>
      <c r="S149" s="9" t="n">
        <v>40</v>
      </c>
      <c r="T149" s="6" t="s">
        <v>34</v>
      </c>
      <c r="U149" s="6" t="n">
        <v>9.3</v>
      </c>
      <c r="V149" s="10" t="n">
        <v>7.67</v>
      </c>
      <c r="W149" s="10" t="n">
        <v>20.33</v>
      </c>
      <c r="X149" s="10" t="n">
        <v>23.5</v>
      </c>
      <c r="Y149" s="10" t="n">
        <v>35</v>
      </c>
      <c r="Z149" s="10" t="n">
        <v>35.83</v>
      </c>
      <c r="AA149" s="10" t="n">
        <v>53.33</v>
      </c>
      <c r="AB149" s="10" t="n">
        <f aca="false">W149-V149</f>
        <v>12.66</v>
      </c>
      <c r="AC149" s="10" t="n">
        <f aca="false">X149-W149</f>
        <v>3.17</v>
      </c>
      <c r="AD149" s="10" t="n">
        <f aca="false">Y149-X149</f>
        <v>11.5</v>
      </c>
      <c r="AE149" s="10" t="n">
        <f aca="false">Z149-Y149</f>
        <v>0.829999999999998</v>
      </c>
      <c r="AF149" s="10" t="n">
        <f aca="false">Z149-X149</f>
        <v>12.33</v>
      </c>
      <c r="AG149" s="10" t="n">
        <f aca="false">AA149-Z149</f>
        <v>17.5</v>
      </c>
      <c r="AH149" s="6" t="s">
        <v>36</v>
      </c>
      <c r="AI149" s="6"/>
      <c r="AJ149" s="6"/>
      <c r="AK149" s="6"/>
      <c r="AL149" s="6"/>
      <c r="AM149" s="6"/>
      <c r="AN149" s="6"/>
      <c r="AO149" s="6"/>
    </row>
    <row r="150" customFormat="false" ht="14.25" hidden="false" customHeight="true" outlineLevel="0" collapsed="false">
      <c r="A150" s="6" t="n">
        <v>11834</v>
      </c>
      <c r="B150" s="7" t="n">
        <v>42</v>
      </c>
      <c r="C150" s="7" t="n">
        <v>28.4</v>
      </c>
      <c r="D150" s="7" t="n">
        <v>7</v>
      </c>
      <c r="E150" s="7" t="n">
        <v>3.2</v>
      </c>
      <c r="F150" s="7" t="n">
        <v>10</v>
      </c>
      <c r="G150" s="7" t="n">
        <v>1</v>
      </c>
      <c r="H150" s="6" t="n">
        <v>3600</v>
      </c>
      <c r="I150" s="6" t="n">
        <v>2833</v>
      </c>
      <c r="J150" s="8" t="n">
        <f aca="false">(K150*1000)/H150</f>
        <v>4.44444444444444</v>
      </c>
      <c r="K150" s="6" t="n">
        <v>16</v>
      </c>
      <c r="L150" s="6" t="n">
        <v>16</v>
      </c>
      <c r="M150" s="9" t="n">
        <f aca="false">(L150/K150)*100</f>
        <v>100</v>
      </c>
      <c r="N150" s="6" t="n">
        <v>11</v>
      </c>
      <c r="O150" s="9" t="n">
        <v>68.75</v>
      </c>
      <c r="P150" s="6" t="n">
        <v>11</v>
      </c>
      <c r="Q150" s="9" t="n">
        <f aca="false">(P150/N150)*100</f>
        <v>100</v>
      </c>
      <c r="R150" s="6" t="n">
        <v>8</v>
      </c>
      <c r="S150" s="9" t="n">
        <v>72.7272727272727</v>
      </c>
      <c r="T150" s="6" t="s">
        <v>34</v>
      </c>
      <c r="U150" s="6" t="n">
        <v>5.7</v>
      </c>
      <c r="V150" s="10" t="n">
        <v>5.5</v>
      </c>
      <c r="W150" s="10" t="n">
        <v>22.67</v>
      </c>
      <c r="X150" s="10" t="n">
        <v>25.5</v>
      </c>
      <c r="Y150" s="10" t="n">
        <v>35.83</v>
      </c>
      <c r="Z150" s="10" t="n">
        <v>37.5</v>
      </c>
      <c r="AA150" s="10" t="n">
        <v>39.67</v>
      </c>
      <c r="AB150" s="10" t="n">
        <f aca="false">W150-V150</f>
        <v>17.17</v>
      </c>
      <c r="AC150" s="10" t="n">
        <f aca="false">X150-W150</f>
        <v>2.83</v>
      </c>
      <c r="AD150" s="10" t="n">
        <f aca="false">Y150-X150</f>
        <v>10.33</v>
      </c>
      <c r="AE150" s="10" t="n">
        <f aca="false">Z150-Y150</f>
        <v>1.67</v>
      </c>
      <c r="AF150" s="10" t="n">
        <f aca="false">Z150-X150</f>
        <v>12</v>
      </c>
      <c r="AG150" s="10" t="n">
        <f aca="false">AA150-Z150</f>
        <v>2.17</v>
      </c>
      <c r="AH150" s="6" t="s">
        <v>36</v>
      </c>
      <c r="AI150" s="6"/>
      <c r="AJ150" s="6"/>
      <c r="AK150" s="6"/>
      <c r="AL150" s="6"/>
      <c r="AM150" s="6"/>
      <c r="AN150" s="6"/>
      <c r="AO150" s="6"/>
    </row>
    <row r="151" customFormat="false" ht="14.25" hidden="false" customHeight="true" outlineLevel="0" collapsed="false">
      <c r="A151" s="6" t="n">
        <v>11834</v>
      </c>
      <c r="B151" s="7" t="n">
        <v>42</v>
      </c>
      <c r="C151" s="7" t="n">
        <v>28.4</v>
      </c>
      <c r="D151" s="7" t="n">
        <v>7</v>
      </c>
      <c r="E151" s="7" t="n">
        <v>3.2</v>
      </c>
      <c r="F151" s="7" t="n">
        <v>10</v>
      </c>
      <c r="G151" s="7" t="n">
        <v>1</v>
      </c>
      <c r="H151" s="6" t="n">
        <v>3600</v>
      </c>
      <c r="I151" s="6" t="n">
        <v>2833</v>
      </c>
      <c r="J151" s="8" t="n">
        <f aca="false">(K151*1000)/H151</f>
        <v>4.44444444444444</v>
      </c>
      <c r="K151" s="6" t="n">
        <v>16</v>
      </c>
      <c r="L151" s="6" t="n">
        <v>16</v>
      </c>
      <c r="M151" s="9" t="n">
        <f aca="false">(L151/K151)*100</f>
        <v>100</v>
      </c>
      <c r="N151" s="6" t="n">
        <v>11</v>
      </c>
      <c r="O151" s="9" t="n">
        <v>68.75</v>
      </c>
      <c r="P151" s="6" t="n">
        <v>11</v>
      </c>
      <c r="Q151" s="9" t="n">
        <f aca="false">(P151/N151)*100</f>
        <v>100</v>
      </c>
      <c r="R151" s="6" t="n">
        <v>8</v>
      </c>
      <c r="S151" s="9" t="n">
        <v>72.7272727272727</v>
      </c>
      <c r="T151" s="6" t="s">
        <v>34</v>
      </c>
      <c r="U151" s="6" t="n">
        <v>9.3</v>
      </c>
      <c r="V151" s="10" t="n">
        <v>6.67</v>
      </c>
      <c r="W151" s="10" t="n">
        <v>23.17</v>
      </c>
      <c r="X151" s="10" t="n">
        <v>26</v>
      </c>
      <c r="Y151" s="10" t="n">
        <v>35.75</v>
      </c>
      <c r="Z151" s="10" t="n">
        <v>36.17</v>
      </c>
      <c r="AA151" s="10" t="n">
        <v>74.83</v>
      </c>
      <c r="AB151" s="10" t="n">
        <f aca="false">W151-V151</f>
        <v>16.5</v>
      </c>
      <c r="AC151" s="10" t="n">
        <f aca="false">X151-W151</f>
        <v>2.83</v>
      </c>
      <c r="AD151" s="10" t="n">
        <f aca="false">Y151-X151</f>
        <v>9.75</v>
      </c>
      <c r="AE151" s="10" t="n">
        <f aca="false">Z151-Y151</f>
        <v>0.420000000000002</v>
      </c>
      <c r="AF151" s="10" t="n">
        <f aca="false">Z151-X151</f>
        <v>10.17</v>
      </c>
      <c r="AG151" s="10" t="n">
        <f aca="false">AA151-Z151</f>
        <v>38.66</v>
      </c>
      <c r="AH151" s="6" t="s">
        <v>36</v>
      </c>
      <c r="AI151" s="6"/>
      <c r="AJ151" s="6"/>
      <c r="AK151" s="6"/>
      <c r="AL151" s="6"/>
      <c r="AM151" s="6"/>
      <c r="AN151" s="6"/>
      <c r="AO151" s="6"/>
    </row>
    <row r="152" customFormat="false" ht="14.25" hidden="false" customHeight="true" outlineLevel="0" collapsed="false">
      <c r="A152" s="6" t="n">
        <v>11834</v>
      </c>
      <c r="B152" s="7" t="n">
        <v>42</v>
      </c>
      <c r="C152" s="7" t="n">
        <v>28.4</v>
      </c>
      <c r="D152" s="7" t="n">
        <v>7</v>
      </c>
      <c r="E152" s="7" t="n">
        <v>3.2</v>
      </c>
      <c r="F152" s="7" t="n">
        <v>10</v>
      </c>
      <c r="G152" s="7" t="n">
        <v>1</v>
      </c>
      <c r="H152" s="6" t="n">
        <v>3600</v>
      </c>
      <c r="I152" s="6" t="n">
        <v>2833</v>
      </c>
      <c r="J152" s="8" t="n">
        <f aca="false">(K152*1000)/H152</f>
        <v>4.44444444444444</v>
      </c>
      <c r="K152" s="6" t="n">
        <v>16</v>
      </c>
      <c r="L152" s="6" t="n">
        <v>16</v>
      </c>
      <c r="M152" s="9" t="n">
        <f aca="false">(L152/K152)*100</f>
        <v>100</v>
      </c>
      <c r="N152" s="6" t="n">
        <v>11</v>
      </c>
      <c r="O152" s="9" t="n">
        <v>68.75</v>
      </c>
      <c r="P152" s="6" t="n">
        <v>11</v>
      </c>
      <c r="Q152" s="9" t="n">
        <f aca="false">(P152/N152)*100</f>
        <v>100</v>
      </c>
      <c r="R152" s="6" t="n">
        <v>8</v>
      </c>
      <c r="S152" s="9" t="n">
        <v>72.7272727272727</v>
      </c>
      <c r="T152" s="6" t="s">
        <v>34</v>
      </c>
      <c r="U152" s="6" t="n">
        <v>8.7</v>
      </c>
      <c r="V152" s="10" t="n">
        <v>6.5</v>
      </c>
      <c r="W152" s="10" t="n">
        <v>23.67</v>
      </c>
      <c r="X152" s="10" t="n">
        <v>26</v>
      </c>
      <c r="Y152" s="10" t="n">
        <v>37.42</v>
      </c>
      <c r="Z152" s="10" t="n">
        <v>37.5</v>
      </c>
      <c r="AA152" s="10" t="n">
        <v>50.67</v>
      </c>
      <c r="AB152" s="10" t="n">
        <f aca="false">W152-V152</f>
        <v>17.17</v>
      </c>
      <c r="AC152" s="10" t="n">
        <f aca="false">X152-W152</f>
        <v>2.33</v>
      </c>
      <c r="AD152" s="10" t="n">
        <f aca="false">Y152-X152</f>
        <v>11.42</v>
      </c>
      <c r="AE152" s="10" t="n">
        <f aca="false">Z152-Y152</f>
        <v>0.0799999999999983</v>
      </c>
      <c r="AF152" s="10" t="n">
        <f aca="false">Z152-X152</f>
        <v>11.5</v>
      </c>
      <c r="AG152" s="10" t="n">
        <f aca="false">AA152-Z152</f>
        <v>13.17</v>
      </c>
      <c r="AH152" s="6" t="s">
        <v>36</v>
      </c>
      <c r="AI152" s="6"/>
      <c r="AJ152" s="6"/>
      <c r="AK152" s="6"/>
      <c r="AL152" s="6"/>
      <c r="AM152" s="6"/>
      <c r="AN152" s="6"/>
      <c r="AO152" s="6"/>
    </row>
    <row r="153" customFormat="false" ht="14.25" hidden="false" customHeight="true" outlineLevel="0" collapsed="false">
      <c r="A153" s="6" t="n">
        <v>11834</v>
      </c>
      <c r="B153" s="7" t="n">
        <v>42</v>
      </c>
      <c r="C153" s="7" t="n">
        <v>28.4</v>
      </c>
      <c r="D153" s="7" t="n">
        <v>7</v>
      </c>
      <c r="E153" s="7" t="n">
        <v>3.2</v>
      </c>
      <c r="F153" s="7" t="n">
        <v>10</v>
      </c>
      <c r="G153" s="7" t="n">
        <v>1</v>
      </c>
      <c r="H153" s="6" t="n">
        <v>3600</v>
      </c>
      <c r="I153" s="6" t="n">
        <v>2833</v>
      </c>
      <c r="J153" s="8" t="n">
        <f aca="false">(K153*1000)/H153</f>
        <v>4.44444444444444</v>
      </c>
      <c r="K153" s="6" t="n">
        <v>16</v>
      </c>
      <c r="L153" s="6" t="n">
        <v>16</v>
      </c>
      <c r="M153" s="9" t="n">
        <f aca="false">(L153/K153)*100</f>
        <v>100</v>
      </c>
      <c r="N153" s="6" t="n">
        <v>11</v>
      </c>
      <c r="O153" s="9" t="n">
        <v>68.75</v>
      </c>
      <c r="P153" s="6" t="n">
        <v>11</v>
      </c>
      <c r="Q153" s="9" t="n">
        <f aca="false">(P153/N153)*100</f>
        <v>100</v>
      </c>
      <c r="R153" s="6" t="n">
        <v>8</v>
      </c>
      <c r="S153" s="9" t="n">
        <v>72.7272727272727</v>
      </c>
      <c r="T153" s="6" t="s">
        <v>34</v>
      </c>
      <c r="U153" s="6" t="n">
        <v>7.7</v>
      </c>
      <c r="V153" s="10" t="n">
        <v>7.17</v>
      </c>
      <c r="W153" s="10" t="n">
        <v>19.5</v>
      </c>
      <c r="X153" s="10" t="n">
        <v>22.33</v>
      </c>
      <c r="Y153" s="10" t="n">
        <v>32.83</v>
      </c>
      <c r="Z153" s="10" t="n">
        <v>33.33</v>
      </c>
      <c r="AA153" s="10" t="n">
        <v>46.5</v>
      </c>
      <c r="AB153" s="10" t="n">
        <f aca="false">W153-V153</f>
        <v>12.33</v>
      </c>
      <c r="AC153" s="10" t="n">
        <f aca="false">X153-W153</f>
        <v>2.83</v>
      </c>
      <c r="AD153" s="10" t="n">
        <f aca="false">Y153-X153</f>
        <v>10.5</v>
      </c>
      <c r="AE153" s="10" t="n">
        <f aca="false">Z153-Y153</f>
        <v>0.5</v>
      </c>
      <c r="AF153" s="10" t="n">
        <f aca="false">Z153-X153</f>
        <v>11</v>
      </c>
      <c r="AG153" s="10" t="n">
        <f aca="false">AA153-Z153</f>
        <v>13.17</v>
      </c>
      <c r="AH153" s="6" t="s">
        <v>35</v>
      </c>
      <c r="AI153" s="6"/>
      <c r="AJ153" s="6"/>
      <c r="AK153" s="6"/>
      <c r="AL153" s="6"/>
      <c r="AM153" s="6"/>
      <c r="AN153" s="6"/>
      <c r="AO153" s="6"/>
    </row>
    <row r="154" customFormat="false" ht="14.25" hidden="false" customHeight="true" outlineLevel="0" collapsed="false">
      <c r="A154" s="6" t="n">
        <v>11834</v>
      </c>
      <c r="B154" s="7" t="n">
        <v>42</v>
      </c>
      <c r="C154" s="7" t="n">
        <v>28.4</v>
      </c>
      <c r="D154" s="7" t="n">
        <v>7</v>
      </c>
      <c r="E154" s="7" t="n">
        <v>3.2</v>
      </c>
      <c r="F154" s="7" t="n">
        <v>10</v>
      </c>
      <c r="G154" s="7" t="n">
        <v>1</v>
      </c>
      <c r="H154" s="6" t="n">
        <v>3600</v>
      </c>
      <c r="I154" s="6" t="n">
        <v>2833</v>
      </c>
      <c r="J154" s="8" t="n">
        <f aca="false">(K154*1000)/H154</f>
        <v>4.44444444444444</v>
      </c>
      <c r="K154" s="6" t="n">
        <v>16</v>
      </c>
      <c r="L154" s="6" t="n">
        <v>16</v>
      </c>
      <c r="M154" s="9" t="n">
        <f aca="false">(L154/K154)*100</f>
        <v>100</v>
      </c>
      <c r="N154" s="6" t="n">
        <v>11</v>
      </c>
      <c r="O154" s="9" t="n">
        <v>68.75</v>
      </c>
      <c r="P154" s="6" t="n">
        <v>11</v>
      </c>
      <c r="Q154" s="9" t="n">
        <f aca="false">(P154/N154)*100</f>
        <v>100</v>
      </c>
      <c r="R154" s="6" t="n">
        <v>8</v>
      </c>
      <c r="S154" s="9" t="n">
        <v>72.7272727272727</v>
      </c>
      <c r="T154" s="6" t="s">
        <v>34</v>
      </c>
      <c r="U154" s="6" t="n">
        <v>9.1</v>
      </c>
      <c r="V154" s="10" t="n">
        <v>6.5</v>
      </c>
      <c r="W154" s="10" t="n">
        <v>20.17</v>
      </c>
      <c r="X154" s="10" t="n">
        <v>22.83</v>
      </c>
      <c r="Y154" s="10" t="n">
        <v>34</v>
      </c>
      <c r="Z154" s="10" t="n">
        <v>34.5</v>
      </c>
      <c r="AA154" s="10" t="n">
        <v>49.17</v>
      </c>
      <c r="AB154" s="10" t="n">
        <f aca="false">W154-V154</f>
        <v>13.67</v>
      </c>
      <c r="AC154" s="10" t="n">
        <f aca="false">X154-W154</f>
        <v>2.66</v>
      </c>
      <c r="AD154" s="10" t="n">
        <f aca="false">Y154-X154</f>
        <v>11.17</v>
      </c>
      <c r="AE154" s="10" t="n">
        <f aca="false">Z154-Y154</f>
        <v>0.5</v>
      </c>
      <c r="AF154" s="10" t="n">
        <f aca="false">Z154-X154</f>
        <v>11.67</v>
      </c>
      <c r="AG154" s="10" t="n">
        <f aca="false">AA154-Z154</f>
        <v>14.67</v>
      </c>
      <c r="AH154" s="6" t="s">
        <v>35</v>
      </c>
      <c r="AI154" s="6"/>
      <c r="AJ154" s="6"/>
      <c r="AK154" s="6"/>
      <c r="AL154" s="6"/>
      <c r="AM154" s="6"/>
      <c r="AN154" s="6"/>
      <c r="AO154" s="6"/>
    </row>
    <row r="155" customFormat="false" ht="14.25" hidden="false" customHeight="true" outlineLevel="0" collapsed="false">
      <c r="A155" s="6" t="n">
        <v>11834</v>
      </c>
      <c r="B155" s="7" t="n">
        <v>42</v>
      </c>
      <c r="C155" s="7" t="n">
        <v>28.4</v>
      </c>
      <c r="D155" s="7" t="n">
        <v>7</v>
      </c>
      <c r="E155" s="7" t="n">
        <v>3.2</v>
      </c>
      <c r="F155" s="7" t="n">
        <v>10</v>
      </c>
      <c r="G155" s="7" t="n">
        <v>1</v>
      </c>
      <c r="H155" s="6" t="n">
        <v>3600</v>
      </c>
      <c r="I155" s="6" t="n">
        <v>2833</v>
      </c>
      <c r="J155" s="8" t="n">
        <f aca="false">(K155*1000)/H155</f>
        <v>4.44444444444444</v>
      </c>
      <c r="K155" s="6" t="n">
        <v>16</v>
      </c>
      <c r="L155" s="6" t="n">
        <v>16</v>
      </c>
      <c r="M155" s="9" t="n">
        <f aca="false">(L155/K155)*100</f>
        <v>100</v>
      </c>
      <c r="N155" s="6" t="n">
        <v>11</v>
      </c>
      <c r="O155" s="9" t="n">
        <v>68.75</v>
      </c>
      <c r="P155" s="6" t="n">
        <v>11</v>
      </c>
      <c r="Q155" s="9" t="n">
        <f aca="false">(P155/N155)*100</f>
        <v>100</v>
      </c>
      <c r="R155" s="6" t="n">
        <v>8</v>
      </c>
      <c r="S155" s="9" t="n">
        <v>72.7272727272727</v>
      </c>
      <c r="T155" s="6" t="s">
        <v>34</v>
      </c>
      <c r="U155" s="6" t="n">
        <v>9.3</v>
      </c>
      <c r="V155" s="10" t="n">
        <v>11.67</v>
      </c>
      <c r="W155" s="10" t="n">
        <v>21.67</v>
      </c>
      <c r="X155" s="10" t="n">
        <v>24.67</v>
      </c>
      <c r="Y155" s="10" t="n">
        <v>35.5</v>
      </c>
      <c r="Z155" s="10" t="n">
        <v>35.67</v>
      </c>
      <c r="AA155" s="10" t="n">
        <v>48.5</v>
      </c>
      <c r="AB155" s="10" t="n">
        <f aca="false">W155-V155</f>
        <v>10</v>
      </c>
      <c r="AC155" s="10" t="n">
        <f aca="false">X155-W155</f>
        <v>3</v>
      </c>
      <c r="AD155" s="10" t="n">
        <f aca="false">Y155-X155</f>
        <v>10.83</v>
      </c>
      <c r="AE155" s="10" t="n">
        <f aca="false">Z155-Y155</f>
        <v>0.170000000000002</v>
      </c>
      <c r="AF155" s="10" t="n">
        <f aca="false">Z155-X155</f>
        <v>11</v>
      </c>
      <c r="AG155" s="10" t="n">
        <f aca="false">AA155-Z155</f>
        <v>12.83</v>
      </c>
      <c r="AH155" s="6" t="s">
        <v>35</v>
      </c>
      <c r="AI155" s="6"/>
      <c r="AJ155" s="6"/>
      <c r="AK155" s="6"/>
      <c r="AL155" s="6"/>
      <c r="AM155" s="6"/>
      <c r="AN155" s="6"/>
      <c r="AO155" s="6"/>
    </row>
    <row r="156" customFormat="false" ht="14.25" hidden="false" customHeight="true" outlineLevel="0" collapsed="false">
      <c r="A156" s="6" t="n">
        <v>11834</v>
      </c>
      <c r="B156" s="7" t="n">
        <v>42</v>
      </c>
      <c r="C156" s="7" t="n">
        <v>28.4</v>
      </c>
      <c r="D156" s="7" t="n">
        <v>7</v>
      </c>
      <c r="E156" s="7" t="n">
        <v>3.2</v>
      </c>
      <c r="F156" s="7" t="n">
        <v>10</v>
      </c>
      <c r="G156" s="7" t="n">
        <v>1</v>
      </c>
      <c r="H156" s="6" t="n">
        <v>3600</v>
      </c>
      <c r="I156" s="6" t="n">
        <v>2833</v>
      </c>
      <c r="J156" s="8" t="n">
        <f aca="false">(K156*1000)/H156</f>
        <v>4.44444444444444</v>
      </c>
      <c r="K156" s="6" t="n">
        <v>16</v>
      </c>
      <c r="L156" s="6" t="n">
        <v>16</v>
      </c>
      <c r="M156" s="9" t="n">
        <f aca="false">(L156/K156)*100</f>
        <v>100</v>
      </c>
      <c r="N156" s="6" t="n">
        <v>11</v>
      </c>
      <c r="O156" s="9" t="n">
        <v>68.75</v>
      </c>
      <c r="P156" s="6" t="n">
        <v>11</v>
      </c>
      <c r="Q156" s="9" t="n">
        <f aca="false">(P156/N156)*100</f>
        <v>100</v>
      </c>
      <c r="R156" s="6" t="n">
        <v>8</v>
      </c>
      <c r="S156" s="9" t="n">
        <v>72.7272727272727</v>
      </c>
      <c r="T156" s="6" t="s">
        <v>34</v>
      </c>
      <c r="U156" s="6" t="n">
        <v>0.3</v>
      </c>
      <c r="V156" s="10" t="n">
        <v>5.83</v>
      </c>
      <c r="W156" s="10" t="n">
        <v>20.92</v>
      </c>
      <c r="X156" s="10" t="n">
        <v>23.5</v>
      </c>
      <c r="Y156" s="10" t="n">
        <v>36</v>
      </c>
      <c r="Z156" s="10" t="n">
        <v>37.42</v>
      </c>
      <c r="AA156" s="10" t="n">
        <v>53.5</v>
      </c>
      <c r="AB156" s="10" t="n">
        <f aca="false">W156-V156</f>
        <v>15.09</v>
      </c>
      <c r="AC156" s="10" t="n">
        <f aca="false">X156-W156</f>
        <v>2.58</v>
      </c>
      <c r="AD156" s="10" t="n">
        <f aca="false">Y156-X156</f>
        <v>12.5</v>
      </c>
      <c r="AE156" s="10" t="n">
        <f aca="false">Z156-Y156</f>
        <v>1.42</v>
      </c>
      <c r="AF156" s="10" t="n">
        <f aca="false">Z156-X156</f>
        <v>13.92</v>
      </c>
      <c r="AG156" s="10" t="n">
        <f aca="false">AA156-Z156</f>
        <v>16.08</v>
      </c>
      <c r="AH156" s="6" t="s">
        <v>36</v>
      </c>
      <c r="AI156" s="6"/>
      <c r="AJ156" s="6"/>
      <c r="AK156" s="6"/>
      <c r="AL156" s="6"/>
      <c r="AM156" s="6"/>
      <c r="AN156" s="6"/>
      <c r="AO156" s="6"/>
    </row>
    <row r="157" customFormat="false" ht="14.25" hidden="false" customHeight="true" outlineLevel="0" collapsed="false">
      <c r="A157" s="6" t="n">
        <v>11834</v>
      </c>
      <c r="B157" s="7" t="n">
        <v>42</v>
      </c>
      <c r="C157" s="7" t="n">
        <v>28.4</v>
      </c>
      <c r="D157" s="7" t="n">
        <v>7</v>
      </c>
      <c r="E157" s="7" t="n">
        <v>3.2</v>
      </c>
      <c r="F157" s="7" t="n">
        <v>10</v>
      </c>
      <c r="G157" s="7" t="n">
        <v>1</v>
      </c>
      <c r="H157" s="6" t="n">
        <v>3600</v>
      </c>
      <c r="I157" s="6" t="n">
        <v>2833</v>
      </c>
      <c r="J157" s="8" t="n">
        <f aca="false">(K157*1000)/H157</f>
        <v>4.44444444444444</v>
      </c>
      <c r="K157" s="6" t="n">
        <v>16</v>
      </c>
      <c r="L157" s="6" t="n">
        <v>16</v>
      </c>
      <c r="M157" s="9" t="n">
        <f aca="false">(L157/K157)*100</f>
        <v>100</v>
      </c>
      <c r="N157" s="6" t="n">
        <v>11</v>
      </c>
      <c r="O157" s="9" t="n">
        <v>68.75</v>
      </c>
      <c r="P157" s="6" t="n">
        <v>11</v>
      </c>
      <c r="Q157" s="9" t="n">
        <f aca="false">(P157/N157)*100</f>
        <v>100</v>
      </c>
      <c r="R157" s="6" t="n">
        <v>8</v>
      </c>
      <c r="S157" s="9" t="n">
        <v>72.7272727272727</v>
      </c>
      <c r="T157" s="6" t="s">
        <v>34</v>
      </c>
      <c r="U157" s="6" t="n">
        <v>5.7</v>
      </c>
      <c r="V157" s="10" t="n">
        <v>8.75</v>
      </c>
      <c r="W157" s="10" t="n">
        <v>23.17</v>
      </c>
      <c r="X157" s="10" t="n">
        <v>27.33</v>
      </c>
      <c r="Y157" s="10" t="n">
        <v>27.83</v>
      </c>
      <c r="Z157" s="10" t="n">
        <v>39.83</v>
      </c>
      <c r="AA157" s="10" t="n">
        <v>83.5</v>
      </c>
      <c r="AB157" s="10" t="n">
        <f aca="false">W157-V157</f>
        <v>14.42</v>
      </c>
      <c r="AC157" s="10" t="n">
        <f aca="false">X157-W157</f>
        <v>4.16</v>
      </c>
      <c r="AD157" s="10" t="n">
        <f aca="false">Y157-X157</f>
        <v>0.5</v>
      </c>
      <c r="AE157" s="10" t="n">
        <f aca="false">Z157-Y157</f>
        <v>12</v>
      </c>
      <c r="AF157" s="10" t="n">
        <f aca="false">Z157-X157</f>
        <v>12.5</v>
      </c>
      <c r="AG157" s="10" t="n">
        <f aca="false">AA157-Z157</f>
        <v>43.67</v>
      </c>
      <c r="AH157" s="6" t="s">
        <v>36</v>
      </c>
      <c r="AI157" s="6"/>
      <c r="AJ157" s="6"/>
      <c r="AK157" s="6"/>
      <c r="AL157" s="6"/>
      <c r="AM157" s="6"/>
      <c r="AN157" s="6"/>
      <c r="AO157" s="6"/>
    </row>
    <row r="158" customFormat="false" ht="14.25" hidden="false" customHeight="true" outlineLevel="0" collapsed="false">
      <c r="A158" s="6" t="n">
        <v>11834</v>
      </c>
      <c r="B158" s="7" t="n">
        <v>42</v>
      </c>
      <c r="C158" s="7" t="n">
        <v>28.4</v>
      </c>
      <c r="D158" s="7" t="n">
        <v>7</v>
      </c>
      <c r="E158" s="7" t="n">
        <v>3.2</v>
      </c>
      <c r="F158" s="7" t="n">
        <v>10</v>
      </c>
      <c r="G158" s="7" t="n">
        <v>1</v>
      </c>
      <c r="H158" s="6" t="n">
        <v>3600</v>
      </c>
      <c r="I158" s="6" t="n">
        <v>2833</v>
      </c>
      <c r="J158" s="8" t="n">
        <f aca="false">(K158*1000)/H158</f>
        <v>4.44444444444444</v>
      </c>
      <c r="K158" s="6" t="n">
        <v>16</v>
      </c>
      <c r="L158" s="6" t="n">
        <v>16</v>
      </c>
      <c r="M158" s="9" t="n">
        <f aca="false">(L158/K158)*100</f>
        <v>100</v>
      </c>
      <c r="N158" s="6" t="n">
        <v>11</v>
      </c>
      <c r="O158" s="9" t="n">
        <v>68.75</v>
      </c>
      <c r="P158" s="6" t="n">
        <v>11</v>
      </c>
      <c r="Q158" s="9" t="n">
        <f aca="false">(P158/N158)*100</f>
        <v>100</v>
      </c>
      <c r="R158" s="6" t="n">
        <v>8</v>
      </c>
      <c r="S158" s="9" t="n">
        <v>72.7272727272727</v>
      </c>
      <c r="T158" s="6" t="s">
        <v>34</v>
      </c>
      <c r="U158" s="6" t="n">
        <v>8.7</v>
      </c>
      <c r="V158" s="10" t="n">
        <v>5.17</v>
      </c>
      <c r="W158" s="10" t="n">
        <v>19.17</v>
      </c>
      <c r="X158" s="10" t="n">
        <v>21.67</v>
      </c>
      <c r="Y158" s="10" t="n">
        <v>32.67</v>
      </c>
      <c r="Z158" s="10" t="n">
        <v>33.33</v>
      </c>
      <c r="AA158" s="10" t="n">
        <v>49.5</v>
      </c>
      <c r="AB158" s="10" t="n">
        <f aca="false">W158-V158</f>
        <v>14</v>
      </c>
      <c r="AC158" s="10" t="n">
        <f aca="false">X158-W158</f>
        <v>2.5</v>
      </c>
      <c r="AD158" s="10" t="n">
        <f aca="false">Y158-X158</f>
        <v>11</v>
      </c>
      <c r="AE158" s="10" t="n">
        <f aca="false">Z158-Y158</f>
        <v>0.659999999999997</v>
      </c>
      <c r="AF158" s="10" t="n">
        <f aca="false">Z158-X158</f>
        <v>11.66</v>
      </c>
      <c r="AG158" s="10" t="n">
        <f aca="false">AA158-Z158</f>
        <v>16.17</v>
      </c>
      <c r="AH158" s="6" t="s">
        <v>36</v>
      </c>
      <c r="AI158" s="6"/>
      <c r="AJ158" s="6"/>
      <c r="AK158" s="6"/>
      <c r="AL158" s="6"/>
      <c r="AM158" s="6"/>
      <c r="AN158" s="6"/>
      <c r="AO158" s="6"/>
    </row>
    <row r="159" customFormat="false" ht="14.25" hidden="false" customHeight="true" outlineLevel="0" collapsed="false">
      <c r="A159" s="6" t="n">
        <v>11834</v>
      </c>
      <c r="B159" s="7" t="n">
        <v>42</v>
      </c>
      <c r="C159" s="7" t="n">
        <v>28.4</v>
      </c>
      <c r="D159" s="7" t="n">
        <v>7</v>
      </c>
      <c r="E159" s="7" t="n">
        <v>3.2</v>
      </c>
      <c r="F159" s="7" t="n">
        <v>10</v>
      </c>
      <c r="G159" s="7" t="n">
        <v>1</v>
      </c>
      <c r="H159" s="6" t="n">
        <v>3600</v>
      </c>
      <c r="I159" s="6" t="n">
        <v>2833</v>
      </c>
      <c r="J159" s="8" t="n">
        <f aca="false">(K159*1000)/H159</f>
        <v>4.44444444444444</v>
      </c>
      <c r="K159" s="6" t="n">
        <v>16</v>
      </c>
      <c r="L159" s="6" t="n">
        <v>16</v>
      </c>
      <c r="M159" s="9" t="n">
        <f aca="false">(L159/K159)*100</f>
        <v>100</v>
      </c>
      <c r="N159" s="6" t="n">
        <v>11</v>
      </c>
      <c r="O159" s="9" t="n">
        <v>68.75</v>
      </c>
      <c r="P159" s="6" t="n">
        <v>11</v>
      </c>
      <c r="Q159" s="9" t="n">
        <f aca="false">(P159/N159)*100</f>
        <v>100</v>
      </c>
      <c r="R159" s="6" t="n">
        <v>8</v>
      </c>
      <c r="S159" s="9" t="n">
        <v>72.7272727272727</v>
      </c>
      <c r="T159" s="6" t="s">
        <v>34</v>
      </c>
      <c r="U159" s="6" t="n">
        <v>7.3</v>
      </c>
      <c r="V159" s="10" t="n">
        <v>8</v>
      </c>
      <c r="W159" s="10" t="n">
        <v>22.42</v>
      </c>
      <c r="X159" s="10" t="n">
        <v>25.67</v>
      </c>
      <c r="Y159" s="10" t="n">
        <v>38.42</v>
      </c>
      <c r="Z159" s="10" t="n">
        <v>38.75</v>
      </c>
      <c r="AA159" s="10" t="n">
        <v>68.83</v>
      </c>
      <c r="AB159" s="10" t="n">
        <f aca="false">W159-V159</f>
        <v>14.42</v>
      </c>
      <c r="AC159" s="10" t="n">
        <f aca="false">X159-W159</f>
        <v>3.25</v>
      </c>
      <c r="AD159" s="10" t="n">
        <f aca="false">Y159-X159</f>
        <v>12.75</v>
      </c>
      <c r="AE159" s="10" t="n">
        <f aca="false">Z159-Y159</f>
        <v>0.329999999999998</v>
      </c>
      <c r="AF159" s="10" t="n">
        <f aca="false">Z159-X159</f>
        <v>13.08</v>
      </c>
      <c r="AG159" s="10" t="n">
        <f aca="false">AA159-Z159</f>
        <v>30.08</v>
      </c>
      <c r="AH159" s="6" t="s">
        <v>36</v>
      </c>
      <c r="AI159" s="6"/>
      <c r="AJ159" s="6"/>
      <c r="AK159" s="6"/>
      <c r="AL159" s="6"/>
      <c r="AM159" s="6"/>
      <c r="AN159" s="6"/>
      <c r="AO159" s="6"/>
    </row>
    <row r="160" customFormat="false" ht="14.25" hidden="false" customHeight="true" outlineLevel="0" collapsed="false">
      <c r="A160" s="6" t="n">
        <v>11834</v>
      </c>
      <c r="B160" s="7" t="n">
        <v>42</v>
      </c>
      <c r="C160" s="7" t="n">
        <v>28.4</v>
      </c>
      <c r="D160" s="7" t="n">
        <v>7</v>
      </c>
      <c r="E160" s="7" t="n">
        <v>3.2</v>
      </c>
      <c r="F160" s="7" t="n">
        <v>10</v>
      </c>
      <c r="G160" s="7" t="n">
        <v>1</v>
      </c>
      <c r="H160" s="6" t="n">
        <v>3600</v>
      </c>
      <c r="I160" s="6" t="n">
        <v>2833</v>
      </c>
      <c r="J160" s="8" t="n">
        <f aca="false">(K160*1000)/H160</f>
        <v>4.44444444444444</v>
      </c>
      <c r="K160" s="6" t="n">
        <v>16</v>
      </c>
      <c r="L160" s="6" t="n">
        <v>16</v>
      </c>
      <c r="M160" s="9" t="n">
        <f aca="false">(L160/K160)*100</f>
        <v>100</v>
      </c>
      <c r="N160" s="6" t="n">
        <v>11</v>
      </c>
      <c r="O160" s="9" t="n">
        <v>68.75</v>
      </c>
      <c r="P160" s="6" t="n">
        <v>11</v>
      </c>
      <c r="Q160" s="9" t="n">
        <f aca="false">(P160/N160)*100</f>
        <v>100</v>
      </c>
      <c r="R160" s="6" t="n">
        <v>8</v>
      </c>
      <c r="S160" s="9" t="n">
        <v>72.7272727272727</v>
      </c>
      <c r="T160" s="6" t="s">
        <v>34</v>
      </c>
      <c r="U160" s="6" t="n">
        <v>8.7</v>
      </c>
      <c r="V160" s="10" t="n">
        <v>9</v>
      </c>
      <c r="W160" s="10" t="n">
        <v>22.75</v>
      </c>
      <c r="X160" s="10" t="n">
        <v>25.67</v>
      </c>
      <c r="Y160" s="10" t="n">
        <v>37.58</v>
      </c>
      <c r="Z160" s="10" t="n">
        <v>39.75</v>
      </c>
      <c r="AA160" s="10" t="n">
        <v>55.83</v>
      </c>
      <c r="AB160" s="10" t="n">
        <f aca="false">W160-V160</f>
        <v>13.75</v>
      </c>
      <c r="AC160" s="10" t="n">
        <f aca="false">X160-W160</f>
        <v>2.92</v>
      </c>
      <c r="AD160" s="10" t="n">
        <f aca="false">Y160-X160</f>
        <v>11.91</v>
      </c>
      <c r="AE160" s="10" t="n">
        <f aca="false">Z160-Y160</f>
        <v>2.17</v>
      </c>
      <c r="AF160" s="10" t="n">
        <f aca="false">Z160-X160</f>
        <v>14.08</v>
      </c>
      <c r="AG160" s="10" t="n">
        <f aca="false">AA160-Z160</f>
        <v>16.08</v>
      </c>
      <c r="AH160" s="6" t="s">
        <v>36</v>
      </c>
      <c r="AI160" s="6"/>
      <c r="AJ160" s="6"/>
      <c r="AK160" s="6"/>
      <c r="AL160" s="6"/>
      <c r="AM160" s="6"/>
      <c r="AN160" s="6"/>
      <c r="AO160" s="6"/>
    </row>
    <row r="161" customFormat="false" ht="14.25" hidden="false" customHeight="true" outlineLevel="0" collapsed="false">
      <c r="A161" s="6" t="n">
        <v>11889</v>
      </c>
      <c r="B161" s="7" t="n">
        <v>42</v>
      </c>
      <c r="C161" s="7" t="n">
        <v>28.3</v>
      </c>
      <c r="D161" s="7" t="n">
        <v>6.4</v>
      </c>
      <c r="E161" s="7" t="n">
        <v>3.7</v>
      </c>
      <c r="F161" s="7" t="n">
        <v>9</v>
      </c>
      <c r="G161" s="7" t="n">
        <v>3</v>
      </c>
      <c r="H161" s="6" t="n">
        <v>2250</v>
      </c>
      <c r="I161" s="6" t="n">
        <v>4261</v>
      </c>
      <c r="J161" s="8" t="n">
        <f aca="false">(K161*1000)/H161</f>
        <v>5.77777777777778</v>
      </c>
      <c r="K161" s="6" t="n">
        <v>13</v>
      </c>
      <c r="L161" s="6" t="n">
        <v>9</v>
      </c>
      <c r="M161" s="9" t="n">
        <f aca="false">(L161/K161)*100</f>
        <v>69.2307692307692</v>
      </c>
      <c r="N161" s="6" t="n">
        <v>7</v>
      </c>
      <c r="O161" s="9" t="n">
        <v>77.7777777777778</v>
      </c>
      <c r="P161" s="6" t="n">
        <v>7</v>
      </c>
      <c r="Q161" s="9" t="n">
        <f aca="false">(P161/N161)*100</f>
        <v>100</v>
      </c>
      <c r="R161" s="6" t="n">
        <v>2</v>
      </c>
      <c r="S161" s="9" t="n">
        <v>28.5714285714286</v>
      </c>
      <c r="T161" s="6" t="s">
        <v>34</v>
      </c>
      <c r="U161" s="6" t="n">
        <v>7.3</v>
      </c>
      <c r="V161" s="10" t="n">
        <v>6.83</v>
      </c>
      <c r="W161" s="10" t="n">
        <v>21.17</v>
      </c>
      <c r="X161" s="10" t="n">
        <v>24</v>
      </c>
      <c r="Y161" s="10" t="n">
        <v>34.33</v>
      </c>
      <c r="Z161" s="10" t="n">
        <v>34.83</v>
      </c>
      <c r="AA161" s="10" t="n">
        <v>53.67</v>
      </c>
      <c r="AB161" s="10" t="n">
        <f aca="false">W161-V161</f>
        <v>14.34</v>
      </c>
      <c r="AC161" s="10" t="n">
        <f aca="false">X161-W161</f>
        <v>2.83</v>
      </c>
      <c r="AD161" s="10" t="n">
        <f aca="false">Y161-X161</f>
        <v>10.33</v>
      </c>
      <c r="AE161" s="10" t="n">
        <f aca="false">Z161-Y161</f>
        <v>0.5</v>
      </c>
      <c r="AF161" s="10" t="n">
        <f aca="false">Z161-X161</f>
        <v>10.83</v>
      </c>
      <c r="AG161" s="10" t="n">
        <f aca="false">AA161-Z161</f>
        <v>18.84</v>
      </c>
      <c r="AH161" s="6" t="s">
        <v>36</v>
      </c>
      <c r="AI161" s="6"/>
      <c r="AJ161" s="6"/>
      <c r="AK161" s="6"/>
      <c r="AL161" s="6"/>
      <c r="AM161" s="6"/>
      <c r="AN161" s="6"/>
      <c r="AO161" s="6"/>
    </row>
    <row r="162" customFormat="false" ht="14.25" hidden="false" customHeight="true" outlineLevel="0" collapsed="false">
      <c r="A162" s="6" t="n">
        <v>11889</v>
      </c>
      <c r="B162" s="7" t="n">
        <v>42</v>
      </c>
      <c r="C162" s="7" t="n">
        <v>28.3</v>
      </c>
      <c r="D162" s="7" t="n">
        <v>6.4</v>
      </c>
      <c r="E162" s="7" t="n">
        <v>3.7</v>
      </c>
      <c r="F162" s="7" t="n">
        <v>9</v>
      </c>
      <c r="G162" s="7" t="n">
        <v>3</v>
      </c>
      <c r="H162" s="6" t="n">
        <v>2250</v>
      </c>
      <c r="I162" s="6" t="n">
        <v>4261</v>
      </c>
      <c r="J162" s="8" t="n">
        <f aca="false">(K162*1000)/H162</f>
        <v>5.77777777777778</v>
      </c>
      <c r="K162" s="6" t="n">
        <v>13</v>
      </c>
      <c r="L162" s="6" t="n">
        <v>9</v>
      </c>
      <c r="M162" s="9" t="n">
        <f aca="false">(L162/K162)*100</f>
        <v>69.2307692307692</v>
      </c>
      <c r="N162" s="6" t="n">
        <v>7</v>
      </c>
      <c r="O162" s="9" t="n">
        <v>77.7777777777778</v>
      </c>
      <c r="P162" s="6" t="n">
        <v>7</v>
      </c>
      <c r="Q162" s="9" t="n">
        <f aca="false">(P162/N162)*100</f>
        <v>100</v>
      </c>
      <c r="R162" s="6" t="n">
        <v>2</v>
      </c>
      <c r="S162" s="9" t="n">
        <v>28.5714285714286</v>
      </c>
      <c r="T162" s="6" t="s">
        <v>34</v>
      </c>
      <c r="U162" s="6" t="n">
        <v>8.2</v>
      </c>
      <c r="V162" s="10" t="n">
        <v>6.33</v>
      </c>
      <c r="W162" s="10" t="n">
        <v>17.5</v>
      </c>
      <c r="X162" s="10" t="n">
        <v>20.83</v>
      </c>
      <c r="Y162" s="10" t="n">
        <v>31.33</v>
      </c>
      <c r="Z162" s="10" t="n">
        <v>31.83</v>
      </c>
      <c r="AA162" s="10" t="n">
        <v>46.67</v>
      </c>
      <c r="AB162" s="10" t="n">
        <f aca="false">W162-V162</f>
        <v>11.17</v>
      </c>
      <c r="AC162" s="10" t="n">
        <f aca="false">X162-W162</f>
        <v>3.33</v>
      </c>
      <c r="AD162" s="10" t="n">
        <f aca="false">Y162-X162</f>
        <v>10.5</v>
      </c>
      <c r="AE162" s="10" t="n">
        <f aca="false">Z162-Y162</f>
        <v>0.5</v>
      </c>
      <c r="AF162" s="10" t="n">
        <f aca="false">Z162-X162</f>
        <v>11</v>
      </c>
      <c r="AG162" s="10" t="n">
        <f aca="false">AA162-Z162</f>
        <v>14.84</v>
      </c>
      <c r="AH162" s="6" t="s">
        <v>35</v>
      </c>
      <c r="AI162" s="6"/>
      <c r="AJ162" s="6"/>
      <c r="AK162" s="6"/>
      <c r="AL162" s="6"/>
      <c r="AM162" s="6"/>
      <c r="AN162" s="6"/>
      <c r="AO162" s="6"/>
    </row>
    <row r="163" customFormat="false" ht="14.25" hidden="false" customHeight="true" outlineLevel="0" collapsed="false">
      <c r="A163" s="6" t="n">
        <v>11889</v>
      </c>
      <c r="B163" s="7" t="n">
        <v>42</v>
      </c>
      <c r="C163" s="7" t="n">
        <v>28.3</v>
      </c>
      <c r="D163" s="7" t="n">
        <v>6.4</v>
      </c>
      <c r="E163" s="7" t="n">
        <v>3.7</v>
      </c>
      <c r="F163" s="7" t="n">
        <v>9</v>
      </c>
      <c r="G163" s="7" t="n">
        <v>3</v>
      </c>
      <c r="H163" s="6" t="n">
        <v>2250</v>
      </c>
      <c r="I163" s="6" t="n">
        <v>4261</v>
      </c>
      <c r="J163" s="8" t="n">
        <f aca="false">(K163*1000)/H163</f>
        <v>5.77777777777778</v>
      </c>
      <c r="K163" s="6" t="n">
        <v>13</v>
      </c>
      <c r="L163" s="6" t="n">
        <v>9</v>
      </c>
      <c r="M163" s="9" t="n">
        <f aca="false">(L163/K163)*100</f>
        <v>69.2307692307692</v>
      </c>
      <c r="N163" s="6" t="n">
        <v>7</v>
      </c>
      <c r="O163" s="9" t="n">
        <v>77.7777777777778</v>
      </c>
      <c r="P163" s="6" t="n">
        <v>7</v>
      </c>
      <c r="Q163" s="9" t="n">
        <f aca="false">(P163/N163)*100</f>
        <v>100</v>
      </c>
      <c r="R163" s="6" t="n">
        <v>2</v>
      </c>
      <c r="S163" s="9" t="n">
        <v>28.5714285714286</v>
      </c>
      <c r="T163" s="6" t="s">
        <v>34</v>
      </c>
      <c r="U163" s="6" t="n">
        <v>7</v>
      </c>
      <c r="V163" s="10" t="n">
        <v>6.17</v>
      </c>
      <c r="W163" s="10" t="n">
        <v>27.5</v>
      </c>
      <c r="X163" s="10" t="n">
        <v>30.67</v>
      </c>
      <c r="Y163" s="10" t="n">
        <v>43</v>
      </c>
      <c r="Z163" s="10" t="n">
        <v>45.5</v>
      </c>
      <c r="AA163" s="10" t="n">
        <v>64.67</v>
      </c>
      <c r="AB163" s="10" t="n">
        <f aca="false">W163-V163</f>
        <v>21.33</v>
      </c>
      <c r="AC163" s="10" t="n">
        <f aca="false">X163-W163</f>
        <v>3.17</v>
      </c>
      <c r="AD163" s="10" t="n">
        <f aca="false">Y163-X163</f>
        <v>12.33</v>
      </c>
      <c r="AE163" s="10" t="n">
        <f aca="false">Z163-Y163</f>
        <v>2.5</v>
      </c>
      <c r="AF163" s="10" t="n">
        <f aca="false">Z163-X163</f>
        <v>14.83</v>
      </c>
      <c r="AG163" s="10" t="n">
        <f aca="false">AA163-Z163</f>
        <v>19.17</v>
      </c>
      <c r="AH163" s="6" t="s">
        <v>36</v>
      </c>
      <c r="AI163" s="6"/>
      <c r="AJ163" s="6"/>
      <c r="AK163" s="6"/>
      <c r="AL163" s="6"/>
      <c r="AM163" s="6"/>
      <c r="AN163" s="6"/>
      <c r="AO163" s="6"/>
    </row>
    <row r="164" customFormat="false" ht="14.25" hidden="false" customHeight="true" outlineLevel="0" collapsed="false">
      <c r="A164" s="6" t="n">
        <v>11889</v>
      </c>
      <c r="B164" s="7" t="n">
        <v>42</v>
      </c>
      <c r="C164" s="7" t="n">
        <v>28.3</v>
      </c>
      <c r="D164" s="7" t="n">
        <v>6.4</v>
      </c>
      <c r="E164" s="7" t="n">
        <v>3.7</v>
      </c>
      <c r="F164" s="7" t="n">
        <v>9</v>
      </c>
      <c r="G164" s="7" t="n">
        <v>3</v>
      </c>
      <c r="H164" s="6" t="n">
        <v>2250</v>
      </c>
      <c r="I164" s="6" t="n">
        <v>4261</v>
      </c>
      <c r="J164" s="8" t="n">
        <f aca="false">(K164*1000)/H164</f>
        <v>5.77777777777778</v>
      </c>
      <c r="K164" s="6" t="n">
        <v>13</v>
      </c>
      <c r="L164" s="6" t="n">
        <v>9</v>
      </c>
      <c r="M164" s="9" t="n">
        <f aca="false">(L164/K164)*100</f>
        <v>69.2307692307692</v>
      </c>
      <c r="N164" s="6" t="n">
        <v>7</v>
      </c>
      <c r="O164" s="9" t="n">
        <v>77.7777777777778</v>
      </c>
      <c r="P164" s="6" t="n">
        <v>7</v>
      </c>
      <c r="Q164" s="9" t="n">
        <f aca="false">(P164/N164)*100</f>
        <v>100</v>
      </c>
      <c r="R164" s="6" t="n">
        <v>2</v>
      </c>
      <c r="S164" s="9" t="n">
        <v>28.5714285714286</v>
      </c>
      <c r="T164" s="6" t="s">
        <v>34</v>
      </c>
      <c r="U164" s="6" t="n">
        <v>7.3</v>
      </c>
      <c r="V164" s="10" t="n">
        <v>6.33</v>
      </c>
      <c r="W164" s="10" t="n">
        <v>20.67</v>
      </c>
      <c r="X164" s="10" t="n">
        <v>23.83</v>
      </c>
      <c r="Y164" s="10" t="n">
        <v>33</v>
      </c>
      <c r="Z164" s="10" t="n">
        <v>33.67</v>
      </c>
      <c r="AA164" s="10" t="n">
        <v>46.17</v>
      </c>
      <c r="AB164" s="10" t="n">
        <f aca="false">W164-V164</f>
        <v>14.34</v>
      </c>
      <c r="AC164" s="10" t="n">
        <f aca="false">X164-W164</f>
        <v>3.16</v>
      </c>
      <c r="AD164" s="10" t="n">
        <f aca="false">Y164-X164</f>
        <v>9.17</v>
      </c>
      <c r="AE164" s="10" t="n">
        <f aca="false">Z164-Y164</f>
        <v>0.670000000000002</v>
      </c>
      <c r="AF164" s="10" t="n">
        <f aca="false">Z164-X164</f>
        <v>9.84</v>
      </c>
      <c r="AG164" s="10" t="n">
        <f aca="false">AA164-Z164</f>
        <v>12.5</v>
      </c>
      <c r="AH164" s="6" t="s">
        <v>35</v>
      </c>
      <c r="AI164" s="6"/>
      <c r="AJ164" s="6"/>
      <c r="AK164" s="6"/>
      <c r="AL164" s="6"/>
      <c r="AM164" s="6"/>
      <c r="AN164" s="6"/>
      <c r="AO164" s="6"/>
    </row>
    <row r="165" customFormat="false" ht="14.25" hidden="false" customHeight="true" outlineLevel="0" collapsed="false">
      <c r="A165" s="6" t="n">
        <v>11889</v>
      </c>
      <c r="B165" s="7" t="n">
        <v>42</v>
      </c>
      <c r="C165" s="7" t="n">
        <v>28.3</v>
      </c>
      <c r="D165" s="7" t="n">
        <v>6.4</v>
      </c>
      <c r="E165" s="7" t="n">
        <v>3.7</v>
      </c>
      <c r="F165" s="7" t="n">
        <v>9</v>
      </c>
      <c r="G165" s="7" t="n">
        <v>3</v>
      </c>
      <c r="H165" s="6" t="n">
        <v>2250</v>
      </c>
      <c r="I165" s="6" t="n">
        <v>4261</v>
      </c>
      <c r="J165" s="8" t="n">
        <f aca="false">(K165*1000)/H165</f>
        <v>5.77777777777778</v>
      </c>
      <c r="K165" s="6" t="n">
        <v>13</v>
      </c>
      <c r="L165" s="6" t="n">
        <v>9</v>
      </c>
      <c r="M165" s="9" t="n">
        <f aca="false">(L165/K165)*100</f>
        <v>69.2307692307692</v>
      </c>
      <c r="N165" s="6" t="n">
        <v>7</v>
      </c>
      <c r="O165" s="9" t="n">
        <v>77.7777777777778</v>
      </c>
      <c r="P165" s="6" t="n">
        <v>7</v>
      </c>
      <c r="Q165" s="9" t="n">
        <f aca="false">(P165/N165)*100</f>
        <v>100</v>
      </c>
      <c r="R165" s="6" t="n">
        <v>2</v>
      </c>
      <c r="S165" s="9" t="n">
        <v>28.5714285714286</v>
      </c>
      <c r="T165" s="6" t="s">
        <v>34</v>
      </c>
      <c r="U165" s="6" t="n">
        <v>8.2</v>
      </c>
      <c r="V165" s="10" t="n">
        <v>10.67</v>
      </c>
      <c r="W165" s="10" t="n">
        <v>18.83</v>
      </c>
      <c r="X165" s="10" t="n">
        <v>22</v>
      </c>
      <c r="Y165" s="10" t="n">
        <v>31.83</v>
      </c>
      <c r="Z165" s="10" t="n">
        <v>34.17</v>
      </c>
      <c r="AA165" s="10" t="n">
        <v>51.5</v>
      </c>
      <c r="AB165" s="10" t="n">
        <f aca="false">W165-V165</f>
        <v>8.16</v>
      </c>
      <c r="AC165" s="10" t="n">
        <f aca="false">X165-W165</f>
        <v>3.17</v>
      </c>
      <c r="AD165" s="10" t="n">
        <f aca="false">Y165-X165</f>
        <v>9.83</v>
      </c>
      <c r="AE165" s="10" t="n">
        <f aca="false">Z165-Y165</f>
        <v>2.34</v>
      </c>
      <c r="AF165" s="10" t="n">
        <f aca="false">Z165-X165</f>
        <v>12.17</v>
      </c>
      <c r="AG165" s="10" t="n">
        <f aca="false">AA165-Z165</f>
        <v>17.33</v>
      </c>
      <c r="AH165" s="6" t="s">
        <v>36</v>
      </c>
      <c r="AI165" s="6"/>
      <c r="AJ165" s="6"/>
      <c r="AK165" s="6"/>
      <c r="AL165" s="6"/>
      <c r="AM165" s="6"/>
      <c r="AN165" s="6"/>
      <c r="AO165" s="6"/>
    </row>
    <row r="166" customFormat="false" ht="14.25" hidden="false" customHeight="true" outlineLevel="0" collapsed="false">
      <c r="A166" s="6" t="n">
        <v>11889</v>
      </c>
      <c r="B166" s="7" t="n">
        <v>42</v>
      </c>
      <c r="C166" s="7" t="n">
        <v>28.3</v>
      </c>
      <c r="D166" s="7" t="n">
        <v>6.4</v>
      </c>
      <c r="E166" s="7" t="n">
        <v>3.7</v>
      </c>
      <c r="F166" s="7" t="n">
        <v>9</v>
      </c>
      <c r="G166" s="7" t="n">
        <v>3</v>
      </c>
      <c r="H166" s="6" t="n">
        <v>2250</v>
      </c>
      <c r="I166" s="6" t="n">
        <v>4261</v>
      </c>
      <c r="J166" s="8" t="n">
        <f aca="false">(K166*1000)/H166</f>
        <v>5.77777777777778</v>
      </c>
      <c r="K166" s="6" t="n">
        <v>13</v>
      </c>
      <c r="L166" s="6" t="n">
        <v>9</v>
      </c>
      <c r="M166" s="9" t="n">
        <f aca="false">(L166/K166)*100</f>
        <v>69.2307692307692</v>
      </c>
      <c r="N166" s="6" t="n">
        <v>7</v>
      </c>
      <c r="O166" s="9" t="n">
        <v>77.7777777777778</v>
      </c>
      <c r="P166" s="6" t="n">
        <v>7</v>
      </c>
      <c r="Q166" s="9" t="n">
        <f aca="false">(P166/N166)*100</f>
        <v>100</v>
      </c>
      <c r="R166" s="6" t="n">
        <v>2</v>
      </c>
      <c r="S166" s="9" t="n">
        <v>28.5714285714286</v>
      </c>
      <c r="T166" s="6" t="s">
        <v>34</v>
      </c>
      <c r="U166" s="6" t="n">
        <v>8</v>
      </c>
      <c r="V166" s="10" t="n">
        <v>7.5</v>
      </c>
      <c r="W166" s="10" t="n">
        <v>26.5</v>
      </c>
      <c r="X166" s="10" t="n">
        <v>29</v>
      </c>
      <c r="Y166" s="10" t="n">
        <v>42</v>
      </c>
      <c r="Z166" s="10" t="n">
        <v>42.67</v>
      </c>
      <c r="AA166" s="10" t="n">
        <v>68.17</v>
      </c>
      <c r="AB166" s="10" t="n">
        <f aca="false">W166-V166</f>
        <v>19</v>
      </c>
      <c r="AC166" s="10" t="n">
        <f aca="false">X166-W166</f>
        <v>2.5</v>
      </c>
      <c r="AD166" s="10" t="n">
        <f aca="false">Y166-X166</f>
        <v>13</v>
      </c>
      <c r="AE166" s="10" t="n">
        <f aca="false">Z166-Y166</f>
        <v>0.670000000000002</v>
      </c>
      <c r="AF166" s="10" t="n">
        <f aca="false">Z166-X166</f>
        <v>13.67</v>
      </c>
      <c r="AG166" s="10" t="n">
        <f aca="false">AA166-Z166</f>
        <v>25.5</v>
      </c>
      <c r="AH166" s="6" t="s">
        <v>36</v>
      </c>
      <c r="AI166" s="6"/>
      <c r="AJ166" s="6"/>
      <c r="AK166" s="6"/>
      <c r="AL166" s="6"/>
      <c r="AM166" s="6"/>
      <c r="AN166" s="6"/>
      <c r="AO166" s="6"/>
    </row>
    <row r="167" customFormat="false" ht="14.25" hidden="false" customHeight="true" outlineLevel="0" collapsed="false">
      <c r="A167" s="6" t="n">
        <v>11889</v>
      </c>
      <c r="B167" s="7" t="n">
        <v>42</v>
      </c>
      <c r="C167" s="7" t="n">
        <v>28.3</v>
      </c>
      <c r="D167" s="7" t="n">
        <v>6.4</v>
      </c>
      <c r="E167" s="7" t="n">
        <v>3.7</v>
      </c>
      <c r="F167" s="7" t="n">
        <v>9</v>
      </c>
      <c r="G167" s="7" t="n">
        <v>3</v>
      </c>
      <c r="H167" s="6" t="n">
        <v>2250</v>
      </c>
      <c r="I167" s="6" t="n">
        <v>4261</v>
      </c>
      <c r="J167" s="8" t="n">
        <f aca="false">(K167*1000)/H167</f>
        <v>5.77777777777778</v>
      </c>
      <c r="K167" s="6" t="n">
        <v>13</v>
      </c>
      <c r="L167" s="6" t="n">
        <v>9</v>
      </c>
      <c r="M167" s="9" t="n">
        <f aca="false">(L167/K167)*100</f>
        <v>69.2307692307692</v>
      </c>
      <c r="N167" s="6" t="n">
        <v>7</v>
      </c>
      <c r="O167" s="9" t="n">
        <v>77.7777777777778</v>
      </c>
      <c r="P167" s="6" t="n">
        <v>7</v>
      </c>
      <c r="Q167" s="9" t="n">
        <f aca="false">(P167/N167)*100</f>
        <v>100</v>
      </c>
      <c r="R167" s="6" t="n">
        <v>2</v>
      </c>
      <c r="S167" s="9" t="n">
        <v>28.5714285714286</v>
      </c>
      <c r="T167" s="6" t="s">
        <v>34</v>
      </c>
      <c r="U167" s="6" t="n">
        <v>7.7</v>
      </c>
      <c r="V167" s="10" t="n">
        <v>7.67</v>
      </c>
      <c r="W167" s="10" t="n">
        <v>28.17</v>
      </c>
      <c r="X167" s="10" t="n">
        <v>30.67</v>
      </c>
      <c r="Y167" s="10" t="n">
        <v>42.83</v>
      </c>
      <c r="Z167" s="10" t="n">
        <v>43</v>
      </c>
      <c r="AA167" s="10" t="n">
        <v>67.17</v>
      </c>
      <c r="AB167" s="10" t="n">
        <f aca="false">W167-V167</f>
        <v>20.5</v>
      </c>
      <c r="AC167" s="10" t="n">
        <f aca="false">X167-W167</f>
        <v>2.5</v>
      </c>
      <c r="AD167" s="10" t="n">
        <f aca="false">Y167-X167</f>
        <v>12.16</v>
      </c>
      <c r="AE167" s="10" t="n">
        <f aca="false">Z167-Y167</f>
        <v>0.170000000000002</v>
      </c>
      <c r="AF167" s="10" t="n">
        <f aca="false">Z167-X167</f>
        <v>12.33</v>
      </c>
      <c r="AG167" s="10" t="n">
        <f aca="false">AA167-Z167</f>
        <v>24.17</v>
      </c>
      <c r="AH167" s="6" t="s">
        <v>36</v>
      </c>
      <c r="AI167" s="6"/>
      <c r="AJ167" s="6"/>
      <c r="AK167" s="6"/>
      <c r="AL167" s="6"/>
      <c r="AM167" s="6"/>
      <c r="AN167" s="6"/>
      <c r="AO167" s="6"/>
    </row>
    <row r="168" customFormat="false" ht="14.25" hidden="false" customHeight="true" outlineLevel="0" collapsed="false">
      <c r="A168" s="6" t="n">
        <v>11924</v>
      </c>
      <c r="B168" s="7" t="n">
        <v>36</v>
      </c>
      <c r="C168" s="7" t="n">
        <v>27.5</v>
      </c>
      <c r="D168" s="7" t="n">
        <v>5.6</v>
      </c>
      <c r="E168" s="7" t="n">
        <v>1.3</v>
      </c>
      <c r="F168" s="7" t="n">
        <v>16</v>
      </c>
      <c r="G168" s="7" t="n">
        <v>5</v>
      </c>
      <c r="H168" s="6" t="n">
        <v>2250</v>
      </c>
      <c r="I168" s="6" t="n">
        <v>4008</v>
      </c>
      <c r="J168" s="8" t="n">
        <f aca="false">(K168*1000)/H168</f>
        <v>6.22222222222222</v>
      </c>
      <c r="K168" s="6" t="n">
        <v>14</v>
      </c>
      <c r="L168" s="6" t="n">
        <v>12</v>
      </c>
      <c r="M168" s="9" t="n">
        <f aca="false">(L168/K168)*100</f>
        <v>85.7142857142857</v>
      </c>
      <c r="N168" s="6" t="n">
        <v>9</v>
      </c>
      <c r="O168" s="9" t="n">
        <v>75</v>
      </c>
      <c r="P168" s="6" t="n">
        <v>9</v>
      </c>
      <c r="Q168" s="9" t="n">
        <f aca="false">(P168/N168)*100</f>
        <v>100</v>
      </c>
      <c r="R168" s="6" t="n">
        <v>7</v>
      </c>
      <c r="S168" s="9" t="n">
        <v>77.7777777777778</v>
      </c>
      <c r="T168" s="6" t="s">
        <v>34</v>
      </c>
      <c r="U168" s="6" t="n">
        <v>7</v>
      </c>
      <c r="V168" s="10" t="n">
        <v>6.83</v>
      </c>
      <c r="W168" s="10" t="n">
        <v>21.92</v>
      </c>
      <c r="X168" s="10" t="n">
        <v>24.33</v>
      </c>
      <c r="Y168" s="10" t="n">
        <v>35.08</v>
      </c>
      <c r="Z168" s="10" t="n">
        <v>35.33</v>
      </c>
      <c r="AA168" s="10" t="n">
        <v>48.25</v>
      </c>
      <c r="AB168" s="10" t="n">
        <f aca="false">W168-V168</f>
        <v>15.09</v>
      </c>
      <c r="AC168" s="10" t="n">
        <f aca="false">X168-W168</f>
        <v>2.41</v>
      </c>
      <c r="AD168" s="10" t="n">
        <f aca="false">Y168-X168</f>
        <v>10.75</v>
      </c>
      <c r="AE168" s="10" t="n">
        <f aca="false">Z168-Y168</f>
        <v>0.25</v>
      </c>
      <c r="AF168" s="10" t="n">
        <f aca="false">Z168-X168</f>
        <v>11</v>
      </c>
      <c r="AG168" s="10" t="n">
        <f aca="false">AA168-Z168</f>
        <v>12.92</v>
      </c>
      <c r="AH168" s="6" t="s">
        <v>36</v>
      </c>
      <c r="AI168" s="6"/>
      <c r="AJ168" s="6"/>
      <c r="AK168" s="6"/>
      <c r="AL168" s="6"/>
      <c r="AM168" s="6"/>
      <c r="AN168" s="6"/>
      <c r="AO168" s="6"/>
    </row>
    <row r="169" customFormat="false" ht="14.25" hidden="false" customHeight="true" outlineLevel="0" collapsed="false">
      <c r="A169" s="6" t="n">
        <v>11924</v>
      </c>
      <c r="B169" s="7" t="n">
        <v>36</v>
      </c>
      <c r="C169" s="7" t="n">
        <v>27.5</v>
      </c>
      <c r="D169" s="7" t="n">
        <v>5.6</v>
      </c>
      <c r="E169" s="7" t="n">
        <v>1.3</v>
      </c>
      <c r="F169" s="7" t="n">
        <v>16</v>
      </c>
      <c r="G169" s="7" t="n">
        <v>5</v>
      </c>
      <c r="H169" s="6" t="n">
        <v>2250</v>
      </c>
      <c r="I169" s="6" t="n">
        <v>4008</v>
      </c>
      <c r="J169" s="8" t="n">
        <f aca="false">(K169*1000)/H169</f>
        <v>6.22222222222222</v>
      </c>
      <c r="K169" s="6" t="n">
        <v>14</v>
      </c>
      <c r="L169" s="6" t="n">
        <v>12</v>
      </c>
      <c r="M169" s="9" t="n">
        <f aca="false">(L169/K169)*100</f>
        <v>85.7142857142857</v>
      </c>
      <c r="N169" s="6" t="n">
        <v>9</v>
      </c>
      <c r="O169" s="9" t="n">
        <v>75</v>
      </c>
      <c r="P169" s="6" t="n">
        <v>9</v>
      </c>
      <c r="Q169" s="9" t="n">
        <f aca="false">(P169/N169)*100</f>
        <v>100</v>
      </c>
      <c r="R169" s="6" t="n">
        <v>7</v>
      </c>
      <c r="S169" s="9" t="n">
        <v>77.7777777777778</v>
      </c>
      <c r="T169" s="6" t="s">
        <v>34</v>
      </c>
      <c r="U169" s="6" t="n">
        <v>7.3</v>
      </c>
      <c r="V169" s="10" t="n">
        <v>7.5</v>
      </c>
      <c r="W169" s="10" t="n">
        <v>21</v>
      </c>
      <c r="X169" s="10" t="n">
        <v>24</v>
      </c>
      <c r="Y169" s="10" t="n">
        <v>34.33</v>
      </c>
      <c r="Z169" s="10" t="n">
        <v>34.83</v>
      </c>
      <c r="AA169" s="10" t="n">
        <v>59.83</v>
      </c>
      <c r="AB169" s="10" t="n">
        <f aca="false">W169-V169</f>
        <v>13.5</v>
      </c>
      <c r="AC169" s="10" t="n">
        <f aca="false">X169-W169</f>
        <v>3</v>
      </c>
      <c r="AD169" s="10" t="n">
        <f aca="false">Y169-X169</f>
        <v>10.33</v>
      </c>
      <c r="AE169" s="10" t="n">
        <f aca="false">Z169-Y169</f>
        <v>0.5</v>
      </c>
      <c r="AF169" s="10" t="n">
        <f aca="false">Z169-X169</f>
        <v>10.83</v>
      </c>
      <c r="AG169" s="10" t="n">
        <f aca="false">AA169-Z169</f>
        <v>25</v>
      </c>
      <c r="AH169" s="6" t="s">
        <v>36</v>
      </c>
      <c r="AI169" s="6"/>
      <c r="AJ169" s="6"/>
      <c r="AK169" s="6"/>
      <c r="AL169" s="6"/>
      <c r="AM169" s="6"/>
      <c r="AN169" s="6"/>
      <c r="AO169" s="6"/>
    </row>
    <row r="170" customFormat="false" ht="14.25" hidden="false" customHeight="true" outlineLevel="0" collapsed="false">
      <c r="A170" s="6" t="n">
        <v>11924</v>
      </c>
      <c r="B170" s="7" t="n">
        <v>36</v>
      </c>
      <c r="C170" s="7" t="n">
        <v>27.5</v>
      </c>
      <c r="D170" s="7" t="n">
        <v>5.6</v>
      </c>
      <c r="E170" s="7" t="n">
        <v>1.3</v>
      </c>
      <c r="F170" s="7" t="n">
        <v>16</v>
      </c>
      <c r="G170" s="7" t="n">
        <v>5</v>
      </c>
      <c r="H170" s="6" t="n">
        <v>2250</v>
      </c>
      <c r="I170" s="6" t="n">
        <v>4008</v>
      </c>
      <c r="J170" s="8" t="n">
        <f aca="false">(K170*1000)/H170</f>
        <v>6.22222222222222</v>
      </c>
      <c r="K170" s="6" t="n">
        <v>14</v>
      </c>
      <c r="L170" s="6" t="n">
        <v>12</v>
      </c>
      <c r="M170" s="9" t="n">
        <f aca="false">(L170/K170)*100</f>
        <v>85.7142857142857</v>
      </c>
      <c r="N170" s="6" t="n">
        <v>9</v>
      </c>
      <c r="O170" s="9" t="n">
        <v>75</v>
      </c>
      <c r="P170" s="6" t="n">
        <v>9</v>
      </c>
      <c r="Q170" s="9" t="n">
        <f aca="false">(P170/N170)*100</f>
        <v>100</v>
      </c>
      <c r="R170" s="6" t="n">
        <v>7</v>
      </c>
      <c r="S170" s="9" t="n">
        <v>77.7777777777778</v>
      </c>
      <c r="T170" s="6" t="s">
        <v>34</v>
      </c>
      <c r="U170" s="6" t="n">
        <v>7.3</v>
      </c>
      <c r="V170" s="10" t="n">
        <v>6.33</v>
      </c>
      <c r="W170" s="10" t="n">
        <v>21.67</v>
      </c>
      <c r="X170" s="10" t="n">
        <v>24.5</v>
      </c>
      <c r="Y170" s="10" t="n">
        <v>34.67</v>
      </c>
      <c r="Z170" s="10" t="n">
        <v>35.67</v>
      </c>
      <c r="AA170" s="10" t="n">
        <v>50.67</v>
      </c>
      <c r="AB170" s="10" t="n">
        <f aca="false">W170-V170</f>
        <v>15.34</v>
      </c>
      <c r="AC170" s="10" t="n">
        <f aca="false">X170-W170</f>
        <v>2.83</v>
      </c>
      <c r="AD170" s="10" t="n">
        <f aca="false">Y170-X170</f>
        <v>10.17</v>
      </c>
      <c r="AE170" s="10" t="n">
        <f aca="false">Z170-Y170</f>
        <v>1</v>
      </c>
      <c r="AF170" s="10" t="n">
        <f aca="false">Z170-X170</f>
        <v>11.17</v>
      </c>
      <c r="AG170" s="10" t="n">
        <f aca="false">AA170-Z170</f>
        <v>15</v>
      </c>
      <c r="AH170" s="6" t="s">
        <v>36</v>
      </c>
      <c r="AI170" s="6"/>
      <c r="AJ170" s="6"/>
      <c r="AK170" s="6"/>
      <c r="AL170" s="6"/>
      <c r="AM170" s="6"/>
      <c r="AN170" s="6"/>
      <c r="AO170" s="6"/>
    </row>
    <row r="171" customFormat="false" ht="14.25" hidden="false" customHeight="true" outlineLevel="0" collapsed="false">
      <c r="A171" s="6" t="n">
        <v>11924</v>
      </c>
      <c r="B171" s="7" t="n">
        <v>36</v>
      </c>
      <c r="C171" s="7" t="n">
        <v>27.5</v>
      </c>
      <c r="D171" s="7" t="n">
        <v>5.6</v>
      </c>
      <c r="E171" s="7" t="n">
        <v>1.3</v>
      </c>
      <c r="F171" s="7" t="n">
        <v>16</v>
      </c>
      <c r="G171" s="7" t="n">
        <v>5</v>
      </c>
      <c r="H171" s="6" t="n">
        <v>2250</v>
      </c>
      <c r="I171" s="6" t="n">
        <v>4008</v>
      </c>
      <c r="J171" s="8" t="n">
        <f aca="false">(K171*1000)/H171</f>
        <v>6.22222222222222</v>
      </c>
      <c r="K171" s="6" t="n">
        <v>14</v>
      </c>
      <c r="L171" s="6" t="n">
        <v>12</v>
      </c>
      <c r="M171" s="9" t="n">
        <f aca="false">(L171/K171)*100</f>
        <v>85.7142857142857</v>
      </c>
      <c r="N171" s="6" t="n">
        <v>9</v>
      </c>
      <c r="O171" s="9" t="n">
        <v>75</v>
      </c>
      <c r="P171" s="6" t="n">
        <v>9</v>
      </c>
      <c r="Q171" s="9" t="n">
        <f aca="false">(P171/N171)*100</f>
        <v>100</v>
      </c>
      <c r="R171" s="6" t="n">
        <v>7</v>
      </c>
      <c r="S171" s="9" t="n">
        <v>77.7777777777778</v>
      </c>
      <c r="T171" s="6" t="s">
        <v>34</v>
      </c>
      <c r="U171" s="6" t="n">
        <v>8</v>
      </c>
      <c r="V171" s="10" t="n">
        <v>8.5</v>
      </c>
      <c r="W171" s="10" t="n">
        <v>23.83</v>
      </c>
      <c r="X171" s="10" t="n">
        <v>27</v>
      </c>
      <c r="Y171" s="10" t="n">
        <v>37.33</v>
      </c>
      <c r="Z171" s="10" t="n">
        <v>37.58</v>
      </c>
      <c r="AA171" s="10" t="n">
        <v>75.83</v>
      </c>
      <c r="AB171" s="10" t="n">
        <f aca="false">W171-V171</f>
        <v>15.33</v>
      </c>
      <c r="AC171" s="10" t="n">
        <f aca="false">X171-W171</f>
        <v>3.17</v>
      </c>
      <c r="AD171" s="10" t="n">
        <f aca="false">Y171-X171</f>
        <v>10.33</v>
      </c>
      <c r="AE171" s="10" t="n">
        <f aca="false">Z171-Y171</f>
        <v>0.25</v>
      </c>
      <c r="AF171" s="10" t="n">
        <f aca="false">Z171-X171</f>
        <v>10.58</v>
      </c>
      <c r="AG171" s="10" t="n">
        <f aca="false">AA171-Z171</f>
        <v>38.25</v>
      </c>
      <c r="AH171" s="6" t="s">
        <v>36</v>
      </c>
      <c r="AI171" s="6"/>
      <c r="AJ171" s="6"/>
      <c r="AK171" s="6"/>
      <c r="AL171" s="6"/>
      <c r="AM171" s="6"/>
      <c r="AN171" s="6"/>
      <c r="AO171" s="6"/>
    </row>
    <row r="172" customFormat="false" ht="14.25" hidden="false" customHeight="true" outlineLevel="0" collapsed="false">
      <c r="A172" s="6" t="n">
        <v>11924</v>
      </c>
      <c r="B172" s="7" t="n">
        <v>36</v>
      </c>
      <c r="C172" s="7" t="n">
        <v>27.5</v>
      </c>
      <c r="D172" s="7" t="n">
        <v>5.6</v>
      </c>
      <c r="E172" s="7" t="n">
        <v>1.3</v>
      </c>
      <c r="F172" s="7" t="n">
        <v>16</v>
      </c>
      <c r="G172" s="7" t="n">
        <v>5</v>
      </c>
      <c r="H172" s="6" t="n">
        <v>2250</v>
      </c>
      <c r="I172" s="6" t="n">
        <v>4008</v>
      </c>
      <c r="J172" s="8" t="n">
        <f aca="false">(K172*1000)/H172</f>
        <v>6.22222222222222</v>
      </c>
      <c r="K172" s="6" t="n">
        <v>14</v>
      </c>
      <c r="L172" s="6" t="n">
        <v>12</v>
      </c>
      <c r="M172" s="9" t="n">
        <f aca="false">(L172/K172)*100</f>
        <v>85.7142857142857</v>
      </c>
      <c r="N172" s="6" t="n">
        <v>9</v>
      </c>
      <c r="O172" s="9" t="n">
        <v>75</v>
      </c>
      <c r="P172" s="6" t="n">
        <v>9</v>
      </c>
      <c r="Q172" s="9" t="n">
        <f aca="false">(P172/N172)*100</f>
        <v>100</v>
      </c>
      <c r="R172" s="6" t="n">
        <v>7</v>
      </c>
      <c r="S172" s="9" t="n">
        <v>77.7777777777778</v>
      </c>
      <c r="T172" s="6" t="s">
        <v>34</v>
      </c>
      <c r="U172" s="6" t="n">
        <v>7.3</v>
      </c>
      <c r="V172" s="10" t="n">
        <v>7.5</v>
      </c>
      <c r="W172" s="10" t="n">
        <v>20</v>
      </c>
      <c r="X172" s="10" t="n">
        <v>23.5</v>
      </c>
      <c r="Y172" s="10" t="n">
        <v>35</v>
      </c>
      <c r="Z172" s="10" t="n">
        <v>36.5</v>
      </c>
      <c r="AA172" s="10" t="n">
        <v>54.33</v>
      </c>
      <c r="AB172" s="10" t="n">
        <f aca="false">W172-V172</f>
        <v>12.5</v>
      </c>
      <c r="AC172" s="10" t="n">
        <f aca="false">X172-W172</f>
        <v>3.5</v>
      </c>
      <c r="AD172" s="10" t="n">
        <f aca="false">Y172-X172</f>
        <v>11.5</v>
      </c>
      <c r="AE172" s="10" t="n">
        <f aca="false">Z172-Y172</f>
        <v>1.5</v>
      </c>
      <c r="AF172" s="10" t="n">
        <f aca="false">Z172-X172</f>
        <v>13</v>
      </c>
      <c r="AG172" s="10" t="n">
        <f aca="false">AA172-Z172</f>
        <v>17.83</v>
      </c>
      <c r="AH172" s="6" t="s">
        <v>36</v>
      </c>
      <c r="AI172" s="6"/>
      <c r="AJ172" s="6"/>
      <c r="AK172" s="6"/>
      <c r="AL172" s="6"/>
      <c r="AM172" s="6"/>
      <c r="AN172" s="6"/>
      <c r="AO172" s="6"/>
    </row>
    <row r="173" customFormat="false" ht="14.25" hidden="false" customHeight="true" outlineLevel="0" collapsed="false">
      <c r="A173" s="6" t="n">
        <v>11924</v>
      </c>
      <c r="B173" s="7" t="n">
        <v>36</v>
      </c>
      <c r="C173" s="7" t="n">
        <v>27.5</v>
      </c>
      <c r="D173" s="7" t="n">
        <v>5.6</v>
      </c>
      <c r="E173" s="7" t="n">
        <v>1.3</v>
      </c>
      <c r="F173" s="7" t="n">
        <v>16</v>
      </c>
      <c r="G173" s="7" t="n">
        <v>5</v>
      </c>
      <c r="H173" s="6" t="n">
        <v>2250</v>
      </c>
      <c r="I173" s="6" t="n">
        <v>4008</v>
      </c>
      <c r="J173" s="8" t="n">
        <f aca="false">(K173*1000)/H173</f>
        <v>6.22222222222222</v>
      </c>
      <c r="K173" s="6" t="n">
        <v>14</v>
      </c>
      <c r="L173" s="6" t="n">
        <v>12</v>
      </c>
      <c r="M173" s="9" t="n">
        <f aca="false">(L173/K173)*100</f>
        <v>85.7142857142857</v>
      </c>
      <c r="N173" s="6" t="n">
        <v>9</v>
      </c>
      <c r="O173" s="9" t="n">
        <v>75</v>
      </c>
      <c r="P173" s="6" t="n">
        <v>9</v>
      </c>
      <c r="Q173" s="9" t="n">
        <f aca="false">(P173/N173)*100</f>
        <v>100</v>
      </c>
      <c r="R173" s="6" t="n">
        <v>7</v>
      </c>
      <c r="S173" s="9" t="n">
        <v>77.7777777777778</v>
      </c>
      <c r="T173" s="6" t="s">
        <v>34</v>
      </c>
      <c r="U173" s="6" t="n">
        <v>7.5</v>
      </c>
      <c r="V173" s="10" t="n">
        <v>6.5</v>
      </c>
      <c r="W173" s="10" t="n">
        <v>20.67</v>
      </c>
      <c r="X173" s="10" t="n">
        <v>23.5</v>
      </c>
      <c r="Y173" s="10" t="n">
        <v>33</v>
      </c>
      <c r="Z173" s="10" t="n">
        <v>33.5</v>
      </c>
      <c r="AA173" s="10" t="n">
        <v>65</v>
      </c>
      <c r="AB173" s="10" t="n">
        <f aca="false">W173-V173</f>
        <v>14.17</v>
      </c>
      <c r="AC173" s="10" t="n">
        <f aca="false">X173-W173</f>
        <v>2.83</v>
      </c>
      <c r="AD173" s="10" t="n">
        <f aca="false">Y173-X173</f>
        <v>9.5</v>
      </c>
      <c r="AE173" s="10" t="n">
        <f aca="false">Z173-Y173</f>
        <v>0.5</v>
      </c>
      <c r="AF173" s="10" t="n">
        <f aca="false">Z173-X173</f>
        <v>10</v>
      </c>
      <c r="AG173" s="10" t="n">
        <f aca="false">AA173-Z173</f>
        <v>31.5</v>
      </c>
      <c r="AH173" s="6" t="s">
        <v>35</v>
      </c>
      <c r="AI173" s="6"/>
      <c r="AJ173" s="6"/>
      <c r="AK173" s="6"/>
      <c r="AL173" s="6"/>
      <c r="AM173" s="6"/>
      <c r="AN173" s="6"/>
      <c r="AO173" s="6"/>
    </row>
    <row r="174" customFormat="false" ht="14.25" hidden="false" customHeight="true" outlineLevel="0" collapsed="false">
      <c r="A174" s="6" t="n">
        <v>11924</v>
      </c>
      <c r="B174" s="7" t="n">
        <v>36</v>
      </c>
      <c r="C174" s="7" t="n">
        <v>27.5</v>
      </c>
      <c r="D174" s="7" t="n">
        <v>5.6</v>
      </c>
      <c r="E174" s="7" t="n">
        <v>1.3</v>
      </c>
      <c r="F174" s="7" t="n">
        <v>16</v>
      </c>
      <c r="G174" s="7" t="n">
        <v>5</v>
      </c>
      <c r="H174" s="6" t="n">
        <v>2250</v>
      </c>
      <c r="I174" s="6" t="n">
        <v>4008</v>
      </c>
      <c r="J174" s="8" t="n">
        <f aca="false">(K174*1000)/H174</f>
        <v>6.22222222222222</v>
      </c>
      <c r="K174" s="6" t="n">
        <v>14</v>
      </c>
      <c r="L174" s="6" t="n">
        <v>12</v>
      </c>
      <c r="M174" s="9" t="n">
        <f aca="false">(L174/K174)*100</f>
        <v>85.7142857142857</v>
      </c>
      <c r="N174" s="6" t="n">
        <v>9</v>
      </c>
      <c r="O174" s="9" t="n">
        <v>75</v>
      </c>
      <c r="P174" s="6" t="n">
        <v>9</v>
      </c>
      <c r="Q174" s="9" t="n">
        <f aca="false">(P174/N174)*100</f>
        <v>100</v>
      </c>
      <c r="R174" s="6" t="n">
        <v>7</v>
      </c>
      <c r="S174" s="9" t="n">
        <v>77.7777777777778</v>
      </c>
      <c r="T174" s="6" t="s">
        <v>34</v>
      </c>
      <c r="U174" s="6" t="n">
        <v>8</v>
      </c>
      <c r="V174" s="10" t="n">
        <v>9</v>
      </c>
      <c r="W174" s="10" t="n">
        <v>21.92</v>
      </c>
      <c r="X174" s="10" t="n">
        <v>24.5</v>
      </c>
      <c r="Y174" s="10" t="n">
        <v>34.83</v>
      </c>
      <c r="Z174" s="10" t="n">
        <v>35.17</v>
      </c>
      <c r="AA174" s="10" t="n">
        <v>53</v>
      </c>
      <c r="AB174" s="10" t="n">
        <f aca="false">W174-V174</f>
        <v>12.92</v>
      </c>
      <c r="AC174" s="10" t="n">
        <f aca="false">X174-W174</f>
        <v>2.58</v>
      </c>
      <c r="AD174" s="10" t="n">
        <f aca="false">Y174-X174</f>
        <v>10.33</v>
      </c>
      <c r="AE174" s="10" t="n">
        <f aca="false">Z174-Y174</f>
        <v>0.340000000000003</v>
      </c>
      <c r="AF174" s="10" t="n">
        <f aca="false">Z174-X174</f>
        <v>10.67</v>
      </c>
      <c r="AG174" s="10" t="n">
        <f aca="false">AA174-Z174</f>
        <v>17.83</v>
      </c>
      <c r="AH174" s="6" t="s">
        <v>36</v>
      </c>
      <c r="AI174" s="6"/>
      <c r="AJ174" s="6"/>
      <c r="AK174" s="6"/>
      <c r="AL174" s="6"/>
      <c r="AM174" s="6"/>
      <c r="AN174" s="6"/>
      <c r="AO174" s="6"/>
    </row>
    <row r="175" customFormat="false" ht="14.25" hidden="false" customHeight="true" outlineLevel="0" collapsed="false">
      <c r="A175" s="6" t="n">
        <v>11924</v>
      </c>
      <c r="B175" s="7" t="n">
        <v>36</v>
      </c>
      <c r="C175" s="7" t="n">
        <v>27.5</v>
      </c>
      <c r="D175" s="7" t="n">
        <v>5.6</v>
      </c>
      <c r="E175" s="7" t="n">
        <v>1.3</v>
      </c>
      <c r="F175" s="7" t="n">
        <v>16</v>
      </c>
      <c r="G175" s="7" t="n">
        <v>5</v>
      </c>
      <c r="H175" s="6" t="n">
        <v>2250</v>
      </c>
      <c r="I175" s="6" t="n">
        <v>4008</v>
      </c>
      <c r="J175" s="8" t="n">
        <f aca="false">(K175*1000)/H175</f>
        <v>6.22222222222222</v>
      </c>
      <c r="K175" s="6" t="n">
        <v>14</v>
      </c>
      <c r="L175" s="6" t="n">
        <v>12</v>
      </c>
      <c r="M175" s="9" t="n">
        <f aca="false">(L175/K175)*100</f>
        <v>85.7142857142857</v>
      </c>
      <c r="N175" s="6" t="n">
        <v>9</v>
      </c>
      <c r="O175" s="9" t="n">
        <v>75</v>
      </c>
      <c r="P175" s="6" t="n">
        <v>9</v>
      </c>
      <c r="Q175" s="9" t="n">
        <f aca="false">(P175/N175)*100</f>
        <v>100</v>
      </c>
      <c r="R175" s="6" t="n">
        <v>7</v>
      </c>
      <c r="S175" s="9" t="n">
        <v>77.7777777777778</v>
      </c>
      <c r="T175" s="6" t="s">
        <v>34</v>
      </c>
      <c r="U175" s="6" t="n">
        <v>8</v>
      </c>
      <c r="V175" s="10" t="n">
        <v>7.67</v>
      </c>
      <c r="W175" s="10" t="n">
        <v>22.17</v>
      </c>
      <c r="X175" s="10" t="n">
        <v>24.83</v>
      </c>
      <c r="Y175" s="10" t="n">
        <v>35</v>
      </c>
      <c r="Z175" s="10" t="n">
        <v>35.17</v>
      </c>
      <c r="AA175" s="10" t="n">
        <v>48.25</v>
      </c>
      <c r="AB175" s="10" t="n">
        <f aca="false">W175-V175</f>
        <v>14.5</v>
      </c>
      <c r="AC175" s="10" t="n">
        <f aca="false">X175-W175</f>
        <v>2.66</v>
      </c>
      <c r="AD175" s="10" t="n">
        <f aca="false">Y175-X175</f>
        <v>10.17</v>
      </c>
      <c r="AE175" s="10" t="n">
        <f aca="false">Z175-Y175</f>
        <v>0.170000000000002</v>
      </c>
      <c r="AF175" s="10" t="n">
        <f aca="false">Z175-X175</f>
        <v>10.34</v>
      </c>
      <c r="AG175" s="10" t="n">
        <f aca="false">AA175-Z175</f>
        <v>13.08</v>
      </c>
      <c r="AH175" s="6" t="s">
        <v>35</v>
      </c>
      <c r="AI175" s="6"/>
      <c r="AJ175" s="6"/>
      <c r="AK175" s="6"/>
      <c r="AL175" s="6"/>
      <c r="AM175" s="6"/>
      <c r="AN175" s="6"/>
      <c r="AO175" s="6"/>
    </row>
    <row r="176" customFormat="false" ht="14.25" hidden="false" customHeight="true" outlineLevel="0" collapsed="false">
      <c r="A176" s="6" t="n">
        <v>11924</v>
      </c>
      <c r="B176" s="7" t="n">
        <v>36</v>
      </c>
      <c r="C176" s="7" t="n">
        <v>27.5</v>
      </c>
      <c r="D176" s="7" t="n">
        <v>5.6</v>
      </c>
      <c r="E176" s="7" t="n">
        <v>1.3</v>
      </c>
      <c r="F176" s="7" t="n">
        <v>16</v>
      </c>
      <c r="G176" s="7" t="n">
        <v>5</v>
      </c>
      <c r="H176" s="6" t="n">
        <v>2250</v>
      </c>
      <c r="I176" s="6" t="n">
        <v>4008</v>
      </c>
      <c r="J176" s="8" t="n">
        <f aca="false">(K176*1000)/H176</f>
        <v>6.22222222222222</v>
      </c>
      <c r="K176" s="6" t="n">
        <v>14</v>
      </c>
      <c r="L176" s="6" t="n">
        <v>12</v>
      </c>
      <c r="M176" s="9" t="n">
        <f aca="false">(L176/K176)*100</f>
        <v>85.7142857142857</v>
      </c>
      <c r="N176" s="6" t="n">
        <v>9</v>
      </c>
      <c r="O176" s="9" t="n">
        <v>75</v>
      </c>
      <c r="P176" s="6" t="n">
        <v>9</v>
      </c>
      <c r="Q176" s="9" t="n">
        <f aca="false">(P176/N176)*100</f>
        <v>100</v>
      </c>
      <c r="R176" s="6" t="n">
        <v>7</v>
      </c>
      <c r="S176" s="9" t="n">
        <v>77.7777777777778</v>
      </c>
      <c r="T176" s="6" t="s">
        <v>34</v>
      </c>
      <c r="U176" s="6" t="n">
        <v>8.2</v>
      </c>
      <c r="V176" s="10" t="n">
        <v>9.83</v>
      </c>
      <c r="W176" s="10" t="n">
        <v>26.33</v>
      </c>
      <c r="X176" s="10" t="n">
        <v>28.33</v>
      </c>
      <c r="Y176" s="10" t="n">
        <v>31.67</v>
      </c>
      <c r="Z176" s="10" t="n">
        <v>39.17</v>
      </c>
      <c r="AA176" s="10" t="n">
        <v>53.5</v>
      </c>
      <c r="AB176" s="10" t="n">
        <f aca="false">W176-V176</f>
        <v>16.5</v>
      </c>
      <c r="AC176" s="10" t="n">
        <f aca="false">X176-W176</f>
        <v>2</v>
      </c>
      <c r="AD176" s="10" t="n">
        <f aca="false">Y176-X176</f>
        <v>3.34</v>
      </c>
      <c r="AE176" s="10" t="n">
        <f aca="false">Z176-Y176</f>
        <v>7.5</v>
      </c>
      <c r="AF176" s="10" t="n">
        <f aca="false">Z176-X176</f>
        <v>10.84</v>
      </c>
      <c r="AG176" s="10" t="n">
        <f aca="false">AA176-Z176</f>
        <v>14.33</v>
      </c>
      <c r="AH176" s="6" t="s">
        <v>36</v>
      </c>
      <c r="AI176" s="6"/>
      <c r="AJ176" s="6"/>
      <c r="AK176" s="6"/>
      <c r="AL176" s="6"/>
      <c r="AM176" s="6"/>
      <c r="AN176" s="6"/>
      <c r="AO176" s="6"/>
    </row>
    <row r="177" customFormat="false" ht="14.25" hidden="false" customHeight="true" outlineLevel="0" collapsed="false">
      <c r="A177" s="6" t="n">
        <v>11019</v>
      </c>
      <c r="B177" s="7" t="n">
        <v>32</v>
      </c>
      <c r="C177" s="7" t="n">
        <v>21.2</v>
      </c>
      <c r="D177" s="7" t="n">
        <v>4.5</v>
      </c>
      <c r="E177" s="7" t="n">
        <v>19.9</v>
      </c>
      <c r="F177" s="7" t="n">
        <v>15</v>
      </c>
      <c r="G177" s="7" t="n">
        <v>3</v>
      </c>
      <c r="H177" s="6" t="n">
        <v>1350</v>
      </c>
      <c r="I177" s="6" t="n">
        <v>1609</v>
      </c>
      <c r="J177" s="8" t="n">
        <f aca="false">(K177*1000)/H177</f>
        <v>8.14814814814815</v>
      </c>
      <c r="K177" s="6" t="n">
        <v>11</v>
      </c>
      <c r="L177" s="6" t="n">
        <v>6</v>
      </c>
      <c r="M177" s="9" t="n">
        <f aca="false">(L177/K177)*100</f>
        <v>54.5454545454545</v>
      </c>
      <c r="N177" s="6" t="n">
        <v>6</v>
      </c>
      <c r="O177" s="9" t="n">
        <v>100</v>
      </c>
      <c r="P177" s="6" t="n">
        <v>6</v>
      </c>
      <c r="Q177" s="9" t="n">
        <f aca="false">(P177/N177)*100</f>
        <v>100</v>
      </c>
      <c r="R177" s="9" t="n">
        <v>2</v>
      </c>
      <c r="S177" s="9" t="n">
        <v>33.3333333333333</v>
      </c>
      <c r="T177" s="6" t="s">
        <v>34</v>
      </c>
      <c r="U177" s="6" t="n">
        <v>8.4</v>
      </c>
      <c r="V177" s="10" t="n">
        <v>5.5</v>
      </c>
      <c r="W177" s="10" t="n">
        <v>25.58</v>
      </c>
      <c r="X177" s="10" t="n">
        <v>28.33</v>
      </c>
      <c r="Y177" s="10" t="n">
        <v>39.75</v>
      </c>
      <c r="Z177" s="10" t="n">
        <v>41.75</v>
      </c>
      <c r="AA177" s="10" t="n">
        <v>55.08</v>
      </c>
      <c r="AB177" s="10" t="n">
        <f aca="false">W177-V177</f>
        <v>20.08</v>
      </c>
      <c r="AC177" s="10" t="n">
        <f aca="false">X177-W177</f>
        <v>2.75</v>
      </c>
      <c r="AD177" s="10" t="n">
        <f aca="false">Y177-X177</f>
        <v>11.42</v>
      </c>
      <c r="AE177" s="10" t="n">
        <f aca="false">Z177-Y177</f>
        <v>2</v>
      </c>
      <c r="AF177" s="10" t="n">
        <f aca="false">Z177-X177</f>
        <v>13.42</v>
      </c>
      <c r="AG177" s="10" t="n">
        <f aca="false">AA177-Z177</f>
        <v>13.33</v>
      </c>
      <c r="AH177" s="6" t="s">
        <v>36</v>
      </c>
      <c r="AI177" s="11"/>
      <c r="AJ177" s="11"/>
      <c r="AK177" s="11"/>
      <c r="AL177" s="11"/>
      <c r="AM177" s="11"/>
      <c r="AN177" s="11"/>
      <c r="AO177" s="11"/>
    </row>
    <row r="178" customFormat="false" ht="14.25" hidden="false" customHeight="true" outlineLevel="0" collapsed="false">
      <c r="A178" s="6" t="n">
        <v>11019</v>
      </c>
      <c r="B178" s="7" t="n">
        <v>32</v>
      </c>
      <c r="C178" s="7" t="n">
        <v>21.2</v>
      </c>
      <c r="D178" s="7" t="n">
        <v>4.5</v>
      </c>
      <c r="E178" s="7" t="n">
        <v>19.9</v>
      </c>
      <c r="F178" s="7" t="n">
        <v>15</v>
      </c>
      <c r="G178" s="7" t="n">
        <v>3</v>
      </c>
      <c r="H178" s="6" t="n">
        <v>1350</v>
      </c>
      <c r="I178" s="6" t="n">
        <v>1609</v>
      </c>
      <c r="J178" s="8" t="n">
        <f aca="false">(K178*1000)/H178</f>
        <v>8.14814814814815</v>
      </c>
      <c r="K178" s="6" t="n">
        <v>11</v>
      </c>
      <c r="L178" s="6" t="n">
        <v>6</v>
      </c>
      <c r="M178" s="9" t="n">
        <f aca="false">(L178/K178)*100</f>
        <v>54.5454545454545</v>
      </c>
      <c r="N178" s="6" t="n">
        <v>6</v>
      </c>
      <c r="O178" s="9" t="n">
        <v>100</v>
      </c>
      <c r="P178" s="6" t="n">
        <v>6</v>
      </c>
      <c r="Q178" s="9" t="n">
        <f aca="false">(P178/N178)*100</f>
        <v>100</v>
      </c>
      <c r="R178" s="9" t="n">
        <v>2</v>
      </c>
      <c r="S178" s="9" t="n">
        <v>33.3333333333333</v>
      </c>
      <c r="T178" s="6" t="s">
        <v>34</v>
      </c>
      <c r="U178" s="6" t="n">
        <v>9.3</v>
      </c>
      <c r="V178" s="10" t="n">
        <v>6.83</v>
      </c>
      <c r="W178" s="10" t="n">
        <v>24.42</v>
      </c>
      <c r="X178" s="10" t="n">
        <v>26.83</v>
      </c>
      <c r="Y178" s="10" t="n">
        <v>37.92</v>
      </c>
      <c r="Z178" s="10" t="n">
        <v>49</v>
      </c>
      <c r="AA178" s="10" t="n">
        <v>79.83</v>
      </c>
      <c r="AB178" s="10" t="n">
        <f aca="false">W178-V178</f>
        <v>17.59</v>
      </c>
      <c r="AC178" s="10" t="n">
        <f aca="false">X178-W178</f>
        <v>2.41</v>
      </c>
      <c r="AD178" s="10" t="n">
        <f aca="false">Y178-X178</f>
        <v>11.09</v>
      </c>
      <c r="AE178" s="10" t="n">
        <f aca="false">Z178-Y178</f>
        <v>11.08</v>
      </c>
      <c r="AF178" s="10" t="n">
        <f aca="false">Z178-X178</f>
        <v>22.17</v>
      </c>
      <c r="AG178" s="10" t="n">
        <f aca="false">AA178-Z178</f>
        <v>30.83</v>
      </c>
      <c r="AH178" s="6" t="s">
        <v>36</v>
      </c>
      <c r="AI178" s="11"/>
      <c r="AJ178" s="11"/>
      <c r="AK178" s="11"/>
      <c r="AL178" s="11"/>
      <c r="AM178" s="11"/>
      <c r="AN178" s="11"/>
      <c r="AO178" s="11"/>
    </row>
    <row r="179" customFormat="false" ht="14.25" hidden="false" customHeight="true" outlineLevel="0" collapsed="false">
      <c r="A179" s="6" t="n">
        <v>11019</v>
      </c>
      <c r="B179" s="7" t="n">
        <v>32</v>
      </c>
      <c r="C179" s="7" t="n">
        <v>21.2</v>
      </c>
      <c r="D179" s="7" t="n">
        <v>4.5</v>
      </c>
      <c r="E179" s="7" t="n">
        <v>19.9</v>
      </c>
      <c r="F179" s="7" t="n">
        <v>15</v>
      </c>
      <c r="G179" s="7" t="n">
        <v>3</v>
      </c>
      <c r="H179" s="6" t="n">
        <v>1350</v>
      </c>
      <c r="I179" s="6" t="n">
        <v>1609</v>
      </c>
      <c r="J179" s="8" t="n">
        <f aca="false">(K179*1000)/H179</f>
        <v>8.14814814814815</v>
      </c>
      <c r="K179" s="6" t="n">
        <v>11</v>
      </c>
      <c r="L179" s="6" t="n">
        <v>6</v>
      </c>
      <c r="M179" s="9" t="n">
        <f aca="false">(L179/K179)*100</f>
        <v>54.5454545454545</v>
      </c>
      <c r="N179" s="6" t="n">
        <v>6</v>
      </c>
      <c r="O179" s="9" t="n">
        <v>100</v>
      </c>
      <c r="P179" s="6" t="n">
        <v>6</v>
      </c>
      <c r="Q179" s="9" t="n">
        <f aca="false">(P179/N179)*100</f>
        <v>100</v>
      </c>
      <c r="R179" s="9" t="n">
        <v>2</v>
      </c>
      <c r="S179" s="9" t="n">
        <v>33.3333333333333</v>
      </c>
      <c r="T179" s="6" t="s">
        <v>34</v>
      </c>
      <c r="U179" s="6" t="n">
        <v>2.9</v>
      </c>
      <c r="V179" s="10" t="n">
        <v>8.5</v>
      </c>
      <c r="W179" s="10" t="n">
        <v>28.08</v>
      </c>
      <c r="X179" s="10" t="n">
        <v>31.08</v>
      </c>
      <c r="Y179" s="10" t="n">
        <v>43.75</v>
      </c>
      <c r="Z179" s="10" t="n">
        <v>44.5</v>
      </c>
      <c r="AA179" s="10" t="n">
        <v>58.92</v>
      </c>
      <c r="AB179" s="10" t="n">
        <f aca="false">W179-V179</f>
        <v>19.58</v>
      </c>
      <c r="AC179" s="10" t="n">
        <f aca="false">X179-W179</f>
        <v>3</v>
      </c>
      <c r="AD179" s="10" t="n">
        <f aca="false">Y179-X179</f>
        <v>12.67</v>
      </c>
      <c r="AE179" s="10" t="n">
        <f aca="false">Z179-Y179</f>
        <v>0.75</v>
      </c>
      <c r="AF179" s="10" t="n">
        <f aca="false">Z179-X179</f>
        <v>13.42</v>
      </c>
      <c r="AG179" s="10" t="n">
        <f aca="false">AA179-Z179</f>
        <v>14.42</v>
      </c>
      <c r="AH179" s="6" t="s">
        <v>35</v>
      </c>
      <c r="AI179" s="11"/>
      <c r="AJ179" s="11"/>
      <c r="AK179" s="11"/>
      <c r="AL179" s="11"/>
      <c r="AM179" s="11"/>
      <c r="AN179" s="11"/>
      <c r="AO179" s="11"/>
    </row>
    <row r="180" customFormat="false" ht="14.25" hidden="false" customHeight="true" outlineLevel="0" collapsed="false">
      <c r="A180" s="6" t="n">
        <v>11019</v>
      </c>
      <c r="B180" s="7" t="n">
        <v>32</v>
      </c>
      <c r="C180" s="7" t="n">
        <v>21.2</v>
      </c>
      <c r="D180" s="7" t="n">
        <v>4.5</v>
      </c>
      <c r="E180" s="7" t="n">
        <v>19.9</v>
      </c>
      <c r="F180" s="7" t="n">
        <v>15</v>
      </c>
      <c r="G180" s="7" t="n">
        <v>3</v>
      </c>
      <c r="H180" s="6" t="n">
        <v>1350</v>
      </c>
      <c r="I180" s="6" t="n">
        <v>1609</v>
      </c>
      <c r="J180" s="8" t="n">
        <f aca="false">(K180*1000)/H180</f>
        <v>8.14814814814815</v>
      </c>
      <c r="K180" s="6" t="n">
        <v>11</v>
      </c>
      <c r="L180" s="6" t="n">
        <v>6</v>
      </c>
      <c r="M180" s="9" t="n">
        <f aca="false">(L180/K180)*100</f>
        <v>54.5454545454545</v>
      </c>
      <c r="N180" s="6" t="n">
        <v>6</v>
      </c>
      <c r="O180" s="9" t="n">
        <v>100</v>
      </c>
      <c r="P180" s="6" t="n">
        <v>6</v>
      </c>
      <c r="Q180" s="9" t="n">
        <f aca="false">(P180/N180)*100</f>
        <v>100</v>
      </c>
      <c r="R180" s="9" t="n">
        <v>2</v>
      </c>
      <c r="S180" s="9" t="n">
        <v>33.3333333333333</v>
      </c>
      <c r="T180" s="6" t="s">
        <v>34</v>
      </c>
      <c r="U180" s="6" t="n">
        <v>9.1</v>
      </c>
      <c r="V180" s="10" t="n">
        <v>7.92</v>
      </c>
      <c r="W180" s="10" t="n">
        <v>26.75</v>
      </c>
      <c r="X180" s="10" t="n">
        <v>29.33</v>
      </c>
      <c r="Y180" s="10" t="n">
        <v>40.33</v>
      </c>
      <c r="Z180" s="10" t="n">
        <v>41.75</v>
      </c>
      <c r="AA180" s="10" t="n">
        <v>82.92</v>
      </c>
      <c r="AB180" s="10" t="n">
        <f aca="false">W180-V180</f>
        <v>18.83</v>
      </c>
      <c r="AC180" s="10" t="n">
        <f aca="false">X180-W180</f>
        <v>2.58</v>
      </c>
      <c r="AD180" s="10" t="n">
        <f aca="false">Y180-X180</f>
        <v>11</v>
      </c>
      <c r="AE180" s="10" t="n">
        <f aca="false">Z180-Y180</f>
        <v>1.42</v>
      </c>
      <c r="AF180" s="10" t="n">
        <f aca="false">Z180-X180</f>
        <v>12.42</v>
      </c>
      <c r="AG180" s="10" t="n">
        <f aca="false">AA180-Z180</f>
        <v>41.17</v>
      </c>
      <c r="AH180" s="6" t="s">
        <v>36</v>
      </c>
      <c r="AI180" s="11"/>
      <c r="AJ180" s="11"/>
      <c r="AK180" s="11"/>
      <c r="AL180" s="11"/>
      <c r="AM180" s="11"/>
      <c r="AN180" s="11"/>
      <c r="AO180" s="11"/>
    </row>
    <row r="181" customFormat="false" ht="14.25" hidden="false" customHeight="true" outlineLevel="0" collapsed="false">
      <c r="A181" s="6" t="n">
        <v>11019</v>
      </c>
      <c r="B181" s="7" t="n">
        <v>32</v>
      </c>
      <c r="C181" s="7" t="n">
        <v>21.2</v>
      </c>
      <c r="D181" s="7" t="n">
        <v>4.5</v>
      </c>
      <c r="E181" s="7" t="n">
        <v>19.9</v>
      </c>
      <c r="F181" s="7" t="n">
        <v>15</v>
      </c>
      <c r="G181" s="7" t="n">
        <v>3</v>
      </c>
      <c r="H181" s="6" t="n">
        <v>1350</v>
      </c>
      <c r="I181" s="6" t="n">
        <v>1609</v>
      </c>
      <c r="J181" s="8" t="n">
        <f aca="false">(K181*1000)/H181</f>
        <v>8.14814814814815</v>
      </c>
      <c r="K181" s="6" t="n">
        <v>11</v>
      </c>
      <c r="L181" s="6" t="n">
        <v>6</v>
      </c>
      <c r="M181" s="9" t="n">
        <f aca="false">(L181/K181)*100</f>
        <v>54.5454545454545</v>
      </c>
      <c r="N181" s="6" t="n">
        <v>6</v>
      </c>
      <c r="O181" s="9" t="n">
        <v>100</v>
      </c>
      <c r="P181" s="6" t="n">
        <v>6</v>
      </c>
      <c r="Q181" s="9" t="n">
        <f aca="false">(P181/N181)*100</f>
        <v>100</v>
      </c>
      <c r="R181" s="9" t="n">
        <v>2</v>
      </c>
      <c r="S181" s="9" t="n">
        <v>33.3333333333333</v>
      </c>
      <c r="T181" s="6" t="s">
        <v>34</v>
      </c>
      <c r="U181" s="6" t="n">
        <v>1.9</v>
      </c>
      <c r="V181" s="10" t="n">
        <v>9.33</v>
      </c>
      <c r="W181" s="10" t="n">
        <v>29.75</v>
      </c>
      <c r="X181" s="10" t="n">
        <v>32.67</v>
      </c>
      <c r="Y181" s="10" t="n">
        <v>44</v>
      </c>
      <c r="Z181" s="10" t="n">
        <v>45.08</v>
      </c>
      <c r="AA181" s="10" t="n">
        <v>75.92</v>
      </c>
      <c r="AB181" s="10" t="n">
        <f aca="false">W181-V181</f>
        <v>20.42</v>
      </c>
      <c r="AC181" s="10" t="n">
        <f aca="false">X181-W181</f>
        <v>2.92</v>
      </c>
      <c r="AD181" s="10" t="n">
        <f aca="false">Y181-X181</f>
        <v>11.33</v>
      </c>
      <c r="AE181" s="10" t="n">
        <f aca="false">Z181-Y181</f>
        <v>1.08</v>
      </c>
      <c r="AF181" s="10" t="n">
        <f aca="false">Z181-X181</f>
        <v>12.41</v>
      </c>
      <c r="AG181" s="10" t="n">
        <f aca="false">AA181-Z181</f>
        <v>30.84</v>
      </c>
      <c r="AH181" s="6" t="s">
        <v>36</v>
      </c>
      <c r="AI181" s="11"/>
      <c r="AJ181" s="11"/>
      <c r="AK181" s="11"/>
      <c r="AL181" s="11"/>
      <c r="AM181" s="11"/>
      <c r="AN181" s="11"/>
      <c r="AO181" s="11"/>
    </row>
    <row r="182" customFormat="false" ht="14.25" hidden="false" customHeight="true" outlineLevel="0" collapsed="false">
      <c r="A182" s="6" t="n">
        <v>11019</v>
      </c>
      <c r="B182" s="7" t="n">
        <v>32</v>
      </c>
      <c r="C182" s="7" t="n">
        <v>21.2</v>
      </c>
      <c r="D182" s="7" t="n">
        <v>4.5</v>
      </c>
      <c r="E182" s="7" t="n">
        <v>19.9</v>
      </c>
      <c r="F182" s="7" t="n">
        <v>15</v>
      </c>
      <c r="G182" s="7" t="n">
        <v>3</v>
      </c>
      <c r="H182" s="6" t="n">
        <v>1350</v>
      </c>
      <c r="I182" s="6" t="n">
        <v>1609</v>
      </c>
      <c r="J182" s="8" t="n">
        <f aca="false">(K182*1000)/H182</f>
        <v>8.14814814814815</v>
      </c>
      <c r="K182" s="6" t="n">
        <v>11</v>
      </c>
      <c r="L182" s="6" t="n">
        <v>6</v>
      </c>
      <c r="M182" s="9" t="n">
        <f aca="false">(L182/K182)*100</f>
        <v>54.5454545454545</v>
      </c>
      <c r="N182" s="6" t="n">
        <v>6</v>
      </c>
      <c r="O182" s="9" t="n">
        <v>100</v>
      </c>
      <c r="P182" s="6" t="n">
        <v>6</v>
      </c>
      <c r="Q182" s="9" t="n">
        <f aca="false">(P182/N182)*100</f>
        <v>100</v>
      </c>
      <c r="R182" s="9" t="n">
        <v>2</v>
      </c>
      <c r="S182" s="9" t="n">
        <v>33.3333333333333</v>
      </c>
      <c r="T182" s="6" t="s">
        <v>34</v>
      </c>
      <c r="U182" s="6" t="n">
        <v>7.3</v>
      </c>
      <c r="V182" s="10" t="n">
        <v>6.58</v>
      </c>
      <c r="W182" s="10" t="n">
        <v>24</v>
      </c>
      <c r="X182" s="10" t="n">
        <v>27.08</v>
      </c>
      <c r="Y182" s="10" t="n">
        <v>38.33</v>
      </c>
      <c r="Z182" s="10" t="n">
        <v>39.42</v>
      </c>
      <c r="AA182" s="10" t="n">
        <v>57.25</v>
      </c>
      <c r="AB182" s="10" t="n">
        <f aca="false">W182-V182</f>
        <v>17.42</v>
      </c>
      <c r="AC182" s="10" t="n">
        <f aca="false">X182-W182</f>
        <v>3.08</v>
      </c>
      <c r="AD182" s="10" t="n">
        <f aca="false">Y182-X182</f>
        <v>11.25</v>
      </c>
      <c r="AE182" s="10" t="n">
        <f aca="false">Z182-Y182</f>
        <v>1.09</v>
      </c>
      <c r="AF182" s="10" t="n">
        <f aca="false">Z182-X182</f>
        <v>12.34</v>
      </c>
      <c r="AG182" s="10" t="n">
        <f aca="false">AA182-Z182</f>
        <v>17.83</v>
      </c>
      <c r="AH182" s="6" t="s">
        <v>36</v>
      </c>
      <c r="AI182" s="11"/>
      <c r="AJ182" s="11"/>
      <c r="AK182" s="11"/>
      <c r="AL182" s="11"/>
      <c r="AM182" s="11"/>
      <c r="AN182" s="11"/>
      <c r="AO182" s="11"/>
    </row>
    <row r="183" customFormat="false" ht="14.25" hidden="false" customHeight="true" outlineLevel="0" collapsed="false">
      <c r="A183" s="6" t="n">
        <v>11030</v>
      </c>
      <c r="B183" s="7" t="n">
        <v>25</v>
      </c>
      <c r="C183" s="7" t="n">
        <v>23.6</v>
      </c>
      <c r="D183" s="7" t="n">
        <v>5.4</v>
      </c>
      <c r="E183" s="7" t="n">
        <v>10.9</v>
      </c>
      <c r="F183" s="7" t="n">
        <v>35</v>
      </c>
      <c r="G183" s="7" t="n">
        <v>4</v>
      </c>
      <c r="H183" s="6" t="n">
        <v>1275</v>
      </c>
      <c r="I183" s="6" t="n">
        <v>8922</v>
      </c>
      <c r="J183" s="8" t="n">
        <f aca="false">(K183*1000)/H183</f>
        <v>28.2352941176471</v>
      </c>
      <c r="K183" s="6" t="n">
        <v>36</v>
      </c>
      <c r="L183" s="6" t="n">
        <v>21</v>
      </c>
      <c r="M183" s="9" t="n">
        <f aca="false">(L183/K183)*100</f>
        <v>58.3333333333333</v>
      </c>
      <c r="N183" s="6" t="n">
        <v>15</v>
      </c>
      <c r="O183" s="9" t="n">
        <v>71.4285714285714</v>
      </c>
      <c r="P183" s="6" t="n">
        <v>15</v>
      </c>
      <c r="Q183" s="9" t="n">
        <f aca="false">(P183/N183)*100</f>
        <v>100</v>
      </c>
      <c r="R183" s="9" t="n">
        <v>12</v>
      </c>
      <c r="S183" s="9" t="n">
        <v>80</v>
      </c>
      <c r="T183" s="6" t="s">
        <v>34</v>
      </c>
      <c r="U183" s="6" t="n">
        <v>7.7</v>
      </c>
      <c r="V183" s="10" t="n">
        <v>6.67</v>
      </c>
      <c r="W183" s="10" t="n">
        <v>24.83</v>
      </c>
      <c r="X183" s="10" t="n">
        <v>27.17</v>
      </c>
      <c r="Y183" s="10" t="n">
        <v>38.92</v>
      </c>
      <c r="Z183" s="10" t="n">
        <v>40</v>
      </c>
      <c r="AA183" s="10" t="n">
        <v>67</v>
      </c>
      <c r="AB183" s="10" t="n">
        <f aca="false">W183-V183</f>
        <v>18.16</v>
      </c>
      <c r="AC183" s="10" t="n">
        <f aca="false">X183-W183</f>
        <v>2.34</v>
      </c>
      <c r="AD183" s="10" t="n">
        <f aca="false">Y183-X183</f>
        <v>11.75</v>
      </c>
      <c r="AE183" s="10" t="n">
        <f aca="false">Z183-Y183</f>
        <v>1.08</v>
      </c>
      <c r="AF183" s="10" t="n">
        <f aca="false">Z183-X183</f>
        <v>12.83</v>
      </c>
      <c r="AG183" s="10" t="n">
        <f aca="false">AA183-Z183</f>
        <v>27</v>
      </c>
      <c r="AH183" s="6" t="s">
        <v>36</v>
      </c>
      <c r="AI183" s="11"/>
      <c r="AJ183" s="11"/>
      <c r="AK183" s="11"/>
      <c r="AL183" s="11"/>
      <c r="AM183" s="11"/>
      <c r="AN183" s="11"/>
      <c r="AO183" s="11"/>
    </row>
    <row r="184" customFormat="false" ht="14.25" hidden="false" customHeight="true" outlineLevel="0" collapsed="false">
      <c r="A184" s="6" t="n">
        <v>11030</v>
      </c>
      <c r="B184" s="7" t="n">
        <v>25</v>
      </c>
      <c r="C184" s="7" t="n">
        <v>23.6</v>
      </c>
      <c r="D184" s="7" t="n">
        <v>5.4</v>
      </c>
      <c r="E184" s="7" t="n">
        <v>10.9</v>
      </c>
      <c r="F184" s="7" t="n">
        <v>35</v>
      </c>
      <c r="G184" s="7" t="n">
        <v>4</v>
      </c>
      <c r="H184" s="6" t="n">
        <v>1275</v>
      </c>
      <c r="I184" s="6" t="n">
        <v>8922</v>
      </c>
      <c r="J184" s="8" t="n">
        <f aca="false">(K184*1000)/H184</f>
        <v>28.2352941176471</v>
      </c>
      <c r="K184" s="6" t="n">
        <v>36</v>
      </c>
      <c r="L184" s="6" t="n">
        <v>21</v>
      </c>
      <c r="M184" s="9" t="n">
        <f aca="false">(L184/K184)*100</f>
        <v>58.3333333333333</v>
      </c>
      <c r="N184" s="6" t="n">
        <v>15</v>
      </c>
      <c r="O184" s="9" t="n">
        <v>71.4285714285714</v>
      </c>
      <c r="P184" s="6" t="n">
        <v>15</v>
      </c>
      <c r="Q184" s="9" t="n">
        <f aca="false">(P184/N184)*100</f>
        <v>100</v>
      </c>
      <c r="R184" s="9" t="n">
        <v>12</v>
      </c>
      <c r="S184" s="9" t="n">
        <v>80</v>
      </c>
      <c r="T184" s="6" t="s">
        <v>34</v>
      </c>
      <c r="U184" s="6" t="n">
        <v>10</v>
      </c>
      <c r="V184" s="10" t="n">
        <v>12.67</v>
      </c>
      <c r="W184" s="10" t="n">
        <v>25</v>
      </c>
      <c r="X184" s="10" t="n">
        <v>27.08</v>
      </c>
      <c r="Y184" s="10" t="n">
        <v>38.58</v>
      </c>
      <c r="Z184" s="10" t="n">
        <v>39.5</v>
      </c>
      <c r="AA184" s="10" t="n">
        <v>66.75</v>
      </c>
      <c r="AB184" s="10" t="n">
        <f aca="false">W184-V184</f>
        <v>12.33</v>
      </c>
      <c r="AC184" s="10" t="n">
        <f aca="false">X184-W184</f>
        <v>2.08</v>
      </c>
      <c r="AD184" s="10" t="n">
        <f aca="false">Y184-X184</f>
        <v>11.5</v>
      </c>
      <c r="AE184" s="10" t="n">
        <f aca="false">Z184-Y184</f>
        <v>0.920000000000002</v>
      </c>
      <c r="AF184" s="10" t="n">
        <f aca="false">Z184-X184</f>
        <v>12.42</v>
      </c>
      <c r="AG184" s="10" t="n">
        <f aca="false">AA184-Z184</f>
        <v>27.25</v>
      </c>
      <c r="AH184" s="6" t="s">
        <v>36</v>
      </c>
      <c r="AI184" s="11"/>
      <c r="AJ184" s="11"/>
      <c r="AK184" s="11"/>
      <c r="AL184" s="11"/>
      <c r="AM184" s="11"/>
      <c r="AN184" s="11"/>
      <c r="AO184" s="11"/>
    </row>
    <row r="185" customFormat="false" ht="14.25" hidden="false" customHeight="true" outlineLevel="0" collapsed="false">
      <c r="A185" s="6" t="n">
        <v>11030</v>
      </c>
      <c r="B185" s="7" t="n">
        <v>25</v>
      </c>
      <c r="C185" s="7" t="n">
        <v>23.6</v>
      </c>
      <c r="D185" s="7" t="n">
        <v>5.4</v>
      </c>
      <c r="E185" s="7" t="n">
        <v>10.9</v>
      </c>
      <c r="F185" s="7" t="n">
        <v>35</v>
      </c>
      <c r="G185" s="7" t="n">
        <v>4</v>
      </c>
      <c r="H185" s="6" t="n">
        <v>1275</v>
      </c>
      <c r="I185" s="6" t="n">
        <v>8922</v>
      </c>
      <c r="J185" s="8" t="n">
        <f aca="false">(K185*1000)/H185</f>
        <v>28.2352941176471</v>
      </c>
      <c r="K185" s="6" t="n">
        <v>36</v>
      </c>
      <c r="L185" s="6" t="n">
        <v>21</v>
      </c>
      <c r="M185" s="9" t="n">
        <f aca="false">(L185/K185)*100</f>
        <v>58.3333333333333</v>
      </c>
      <c r="N185" s="6" t="n">
        <v>15</v>
      </c>
      <c r="O185" s="9" t="n">
        <v>71.4285714285714</v>
      </c>
      <c r="P185" s="6" t="n">
        <v>15</v>
      </c>
      <c r="Q185" s="9" t="n">
        <f aca="false">(P185/N185)*100</f>
        <v>100</v>
      </c>
      <c r="R185" s="9" t="n">
        <v>12</v>
      </c>
      <c r="S185" s="9" t="n">
        <v>80</v>
      </c>
      <c r="T185" s="6" t="s">
        <v>34</v>
      </c>
      <c r="U185" s="6" t="n">
        <v>5.9</v>
      </c>
      <c r="V185" s="10" t="n">
        <v>7.58</v>
      </c>
      <c r="W185" s="10" t="n">
        <v>21.42</v>
      </c>
      <c r="X185" s="10" t="n">
        <v>23.5</v>
      </c>
      <c r="Y185" s="10" t="n">
        <v>36.75</v>
      </c>
      <c r="Z185" s="10" t="n">
        <v>39.92</v>
      </c>
      <c r="AA185" s="10" t="n">
        <v>64.17</v>
      </c>
      <c r="AB185" s="10" t="n">
        <f aca="false">W185-V185</f>
        <v>13.84</v>
      </c>
      <c r="AC185" s="10" t="n">
        <f aca="false">X185-W185</f>
        <v>2.08</v>
      </c>
      <c r="AD185" s="10" t="n">
        <f aca="false">Y185-X185</f>
        <v>13.25</v>
      </c>
      <c r="AE185" s="10" t="n">
        <f aca="false">Z185-Y185</f>
        <v>3.17</v>
      </c>
      <c r="AF185" s="10" t="n">
        <f aca="false">Z185-X185</f>
        <v>16.42</v>
      </c>
      <c r="AG185" s="10" t="n">
        <f aca="false">AA185-Z185</f>
        <v>24.25</v>
      </c>
      <c r="AH185" s="6" t="s">
        <v>36</v>
      </c>
      <c r="AI185" s="11"/>
      <c r="AJ185" s="11"/>
      <c r="AK185" s="11"/>
      <c r="AL185" s="11"/>
      <c r="AM185" s="11"/>
      <c r="AN185" s="11"/>
      <c r="AO185" s="11"/>
    </row>
    <row r="186" customFormat="false" ht="14.25" hidden="false" customHeight="true" outlineLevel="0" collapsed="false">
      <c r="A186" s="6" t="n">
        <v>11030</v>
      </c>
      <c r="B186" s="7" t="n">
        <v>25</v>
      </c>
      <c r="C186" s="7" t="n">
        <v>23.6</v>
      </c>
      <c r="D186" s="7" t="n">
        <v>5.4</v>
      </c>
      <c r="E186" s="7" t="n">
        <v>10.9</v>
      </c>
      <c r="F186" s="7" t="n">
        <v>35</v>
      </c>
      <c r="G186" s="7" t="n">
        <v>4</v>
      </c>
      <c r="H186" s="6" t="n">
        <v>1275</v>
      </c>
      <c r="I186" s="6" t="n">
        <v>8922</v>
      </c>
      <c r="J186" s="8" t="n">
        <f aca="false">(K186*1000)/H186</f>
        <v>28.2352941176471</v>
      </c>
      <c r="K186" s="6" t="n">
        <v>36</v>
      </c>
      <c r="L186" s="6" t="n">
        <v>21</v>
      </c>
      <c r="M186" s="9" t="n">
        <f aca="false">(L186/K186)*100</f>
        <v>58.3333333333333</v>
      </c>
      <c r="N186" s="6" t="n">
        <v>15</v>
      </c>
      <c r="O186" s="9" t="n">
        <v>71.4285714285714</v>
      </c>
      <c r="P186" s="6" t="n">
        <v>15</v>
      </c>
      <c r="Q186" s="9" t="n">
        <f aca="false">(P186/N186)*100</f>
        <v>100</v>
      </c>
      <c r="R186" s="9" t="n">
        <v>12</v>
      </c>
      <c r="S186" s="9" t="n">
        <v>80</v>
      </c>
      <c r="T186" s="6" t="s">
        <v>34</v>
      </c>
      <c r="U186" s="6" t="n">
        <v>9.1</v>
      </c>
      <c r="V186" s="10" t="n">
        <v>6.5</v>
      </c>
      <c r="W186" s="10" t="n">
        <v>19.5</v>
      </c>
      <c r="X186" s="10" t="n">
        <v>21.75</v>
      </c>
      <c r="Y186" s="10" t="n">
        <v>32.67</v>
      </c>
      <c r="Z186" s="10" t="n">
        <v>33.92</v>
      </c>
      <c r="AA186" s="10" t="n">
        <v>49.58</v>
      </c>
      <c r="AB186" s="10" t="n">
        <f aca="false">W186-V186</f>
        <v>13</v>
      </c>
      <c r="AC186" s="10" t="n">
        <f aca="false">X186-W186</f>
        <v>2.25</v>
      </c>
      <c r="AD186" s="10" t="n">
        <f aca="false">Y186-X186</f>
        <v>10.92</v>
      </c>
      <c r="AE186" s="10" t="n">
        <f aca="false">Z186-Y186</f>
        <v>1.25</v>
      </c>
      <c r="AF186" s="10" t="n">
        <f aca="false">Z186-X186</f>
        <v>12.17</v>
      </c>
      <c r="AG186" s="10" t="n">
        <f aca="false">AA186-Z186</f>
        <v>15.66</v>
      </c>
      <c r="AH186" s="6" t="s">
        <v>35</v>
      </c>
      <c r="AI186" s="11"/>
      <c r="AJ186" s="11"/>
      <c r="AK186" s="11"/>
      <c r="AL186" s="11"/>
      <c r="AM186" s="11"/>
      <c r="AN186" s="11"/>
      <c r="AO186" s="11"/>
    </row>
    <row r="187" customFormat="false" ht="14.25" hidden="false" customHeight="true" outlineLevel="0" collapsed="false">
      <c r="A187" s="6" t="n">
        <v>11030</v>
      </c>
      <c r="B187" s="7" t="n">
        <v>25</v>
      </c>
      <c r="C187" s="7" t="n">
        <v>23.6</v>
      </c>
      <c r="D187" s="7" t="n">
        <v>5.4</v>
      </c>
      <c r="E187" s="7" t="n">
        <v>10.9</v>
      </c>
      <c r="F187" s="7" t="n">
        <v>35</v>
      </c>
      <c r="G187" s="7" t="n">
        <v>4</v>
      </c>
      <c r="H187" s="6" t="n">
        <v>1275</v>
      </c>
      <c r="I187" s="6" t="n">
        <v>8922</v>
      </c>
      <c r="J187" s="8" t="n">
        <f aca="false">(K187*1000)/H187</f>
        <v>28.2352941176471</v>
      </c>
      <c r="K187" s="6" t="n">
        <v>36</v>
      </c>
      <c r="L187" s="6" t="n">
        <v>21</v>
      </c>
      <c r="M187" s="9" t="n">
        <f aca="false">(L187/K187)*100</f>
        <v>58.3333333333333</v>
      </c>
      <c r="N187" s="6" t="n">
        <v>15</v>
      </c>
      <c r="O187" s="9" t="n">
        <v>71.4285714285714</v>
      </c>
      <c r="P187" s="6" t="n">
        <v>15</v>
      </c>
      <c r="Q187" s="9" t="n">
        <f aca="false">(P187/N187)*100</f>
        <v>100</v>
      </c>
      <c r="R187" s="9" t="n">
        <v>12</v>
      </c>
      <c r="S187" s="9" t="n">
        <v>80</v>
      </c>
      <c r="T187" s="6" t="s">
        <v>34</v>
      </c>
      <c r="U187" s="6" t="n">
        <v>4</v>
      </c>
      <c r="V187" s="10" t="n">
        <v>6</v>
      </c>
      <c r="W187" s="10" t="n">
        <v>27.67</v>
      </c>
      <c r="X187" s="10" t="n">
        <v>30.42</v>
      </c>
      <c r="Y187" s="10" t="n">
        <v>43.08</v>
      </c>
      <c r="Z187" s="10" t="n">
        <v>44.08</v>
      </c>
      <c r="AA187" s="10" t="n">
        <v>74.92</v>
      </c>
      <c r="AB187" s="10" t="n">
        <f aca="false">W187-V187</f>
        <v>21.67</v>
      </c>
      <c r="AC187" s="10" t="n">
        <f aca="false">X187-W187</f>
        <v>2.75</v>
      </c>
      <c r="AD187" s="10" t="n">
        <f aca="false">Y187-X187</f>
        <v>12.66</v>
      </c>
      <c r="AE187" s="10" t="n">
        <f aca="false">Z187-Y187</f>
        <v>1</v>
      </c>
      <c r="AF187" s="10" t="n">
        <f aca="false">Z187-X187</f>
        <v>13.66</v>
      </c>
      <c r="AG187" s="10" t="n">
        <f aca="false">AA187-Z187</f>
        <v>30.84</v>
      </c>
      <c r="AH187" s="6" t="s">
        <v>36</v>
      </c>
      <c r="AI187" s="11"/>
      <c r="AJ187" s="11"/>
      <c r="AK187" s="11"/>
      <c r="AL187" s="11"/>
      <c r="AM187" s="11"/>
      <c r="AN187" s="11"/>
      <c r="AO187" s="11"/>
    </row>
    <row r="188" customFormat="false" ht="14.25" hidden="false" customHeight="true" outlineLevel="0" collapsed="false">
      <c r="A188" s="6" t="n">
        <v>11030</v>
      </c>
      <c r="B188" s="7" t="n">
        <v>25</v>
      </c>
      <c r="C188" s="7" t="n">
        <v>23.6</v>
      </c>
      <c r="D188" s="7" t="n">
        <v>5.4</v>
      </c>
      <c r="E188" s="7" t="n">
        <v>10.9</v>
      </c>
      <c r="F188" s="7" t="n">
        <v>35</v>
      </c>
      <c r="G188" s="7" t="n">
        <v>4</v>
      </c>
      <c r="H188" s="6" t="n">
        <v>1275</v>
      </c>
      <c r="I188" s="6" t="n">
        <v>8922</v>
      </c>
      <c r="J188" s="8" t="n">
        <f aca="false">(K188*1000)/H188</f>
        <v>28.2352941176471</v>
      </c>
      <c r="K188" s="6" t="n">
        <v>36</v>
      </c>
      <c r="L188" s="6" t="n">
        <v>21</v>
      </c>
      <c r="M188" s="9" t="n">
        <f aca="false">(L188/K188)*100</f>
        <v>58.3333333333333</v>
      </c>
      <c r="N188" s="6" t="n">
        <v>15</v>
      </c>
      <c r="O188" s="9" t="n">
        <v>71.4285714285714</v>
      </c>
      <c r="P188" s="6" t="n">
        <v>15</v>
      </c>
      <c r="Q188" s="9" t="n">
        <f aca="false">(P188/N188)*100</f>
        <v>100</v>
      </c>
      <c r="R188" s="9" t="n">
        <v>12</v>
      </c>
      <c r="S188" s="9" t="n">
        <v>80</v>
      </c>
      <c r="T188" s="6" t="s">
        <v>34</v>
      </c>
      <c r="U188" s="6" t="n">
        <v>3.5</v>
      </c>
      <c r="V188" s="10" t="n">
        <v>5.58</v>
      </c>
      <c r="W188" s="10" t="n">
        <v>25.83</v>
      </c>
      <c r="X188" s="10" t="n">
        <v>28</v>
      </c>
      <c r="Y188" s="10" t="n">
        <v>41.42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n">
        <f aca="false">X188-W188</f>
        <v>2.17</v>
      </c>
      <c r="AD188" s="10" t="n">
        <f aca="false">Y188-X188</f>
        <v>13.42</v>
      </c>
      <c r="AE188" s="10" t="n">
        <f aca="false">Z188-Y188</f>
        <v>3</v>
      </c>
      <c r="AF188" s="10" t="n">
        <f aca="false">Z188-X188</f>
        <v>16.42</v>
      </c>
      <c r="AG188" s="10" t="n">
        <f aca="false">AA188-Z188</f>
        <v>19.75</v>
      </c>
      <c r="AH188" s="6" t="s">
        <v>36</v>
      </c>
      <c r="AI188" s="11"/>
      <c r="AJ188" s="11"/>
      <c r="AK188" s="11"/>
      <c r="AL188" s="11"/>
      <c r="AM188" s="11"/>
      <c r="AN188" s="11"/>
      <c r="AO188" s="11"/>
    </row>
    <row r="189" customFormat="false" ht="14.25" hidden="false" customHeight="true" outlineLevel="0" collapsed="false">
      <c r="A189" s="6" t="n">
        <v>11030</v>
      </c>
      <c r="B189" s="7" t="n">
        <v>25</v>
      </c>
      <c r="C189" s="7" t="n">
        <v>23.6</v>
      </c>
      <c r="D189" s="7" t="n">
        <v>5.4</v>
      </c>
      <c r="E189" s="7" t="n">
        <v>10.9</v>
      </c>
      <c r="F189" s="7" t="n">
        <v>35</v>
      </c>
      <c r="G189" s="7" t="n">
        <v>4</v>
      </c>
      <c r="H189" s="6" t="n">
        <v>1275</v>
      </c>
      <c r="I189" s="6" t="n">
        <v>8922</v>
      </c>
      <c r="J189" s="8" t="n">
        <f aca="false">(K189*1000)/H189</f>
        <v>28.2352941176471</v>
      </c>
      <c r="K189" s="6" t="n">
        <v>36</v>
      </c>
      <c r="L189" s="6" t="n">
        <v>21</v>
      </c>
      <c r="M189" s="9" t="n">
        <f aca="false">(L189/K189)*100</f>
        <v>58.3333333333333</v>
      </c>
      <c r="N189" s="6" t="n">
        <v>15</v>
      </c>
      <c r="O189" s="9" t="n">
        <v>71.4285714285714</v>
      </c>
      <c r="P189" s="6" t="n">
        <v>15</v>
      </c>
      <c r="Q189" s="9" t="n">
        <f aca="false">(P189/N189)*100</f>
        <v>100</v>
      </c>
      <c r="R189" s="9" t="n">
        <v>12</v>
      </c>
      <c r="S189" s="9" t="n">
        <v>80</v>
      </c>
      <c r="T189" s="6" t="s">
        <v>34</v>
      </c>
      <c r="U189" s="6" t="n">
        <v>8</v>
      </c>
      <c r="V189" s="10" t="n">
        <v>6.5</v>
      </c>
      <c r="W189" s="10" t="n">
        <v>21.5</v>
      </c>
      <c r="X189" s="10" t="n">
        <v>24.5</v>
      </c>
      <c r="Y189" s="10" t="n">
        <v>35.58</v>
      </c>
      <c r="Z189" s="10" t="n">
        <v>36.17</v>
      </c>
      <c r="AA189" s="10" t="n">
        <v>51.83</v>
      </c>
      <c r="AB189" s="10" t="n">
        <f aca="false">W189-V189</f>
        <v>15</v>
      </c>
      <c r="AC189" s="10" t="n">
        <f aca="false">X189-W189</f>
        <v>3</v>
      </c>
      <c r="AD189" s="10" t="n">
        <f aca="false">Y189-X189</f>
        <v>11.08</v>
      </c>
      <c r="AE189" s="10" t="n">
        <f aca="false">Z189-Y189</f>
        <v>0.590000000000003</v>
      </c>
      <c r="AF189" s="10" t="n">
        <f aca="false">Z189-X189</f>
        <v>11.67</v>
      </c>
      <c r="AG189" s="10" t="n">
        <f aca="false">AA189-Z189</f>
        <v>15.66</v>
      </c>
      <c r="AH189" s="6" t="s">
        <v>35</v>
      </c>
      <c r="AI189" s="11"/>
      <c r="AJ189" s="11"/>
      <c r="AK189" s="11"/>
      <c r="AL189" s="11"/>
      <c r="AM189" s="11"/>
      <c r="AN189" s="11"/>
      <c r="AO189" s="11"/>
    </row>
    <row r="190" customFormat="false" ht="14.25" hidden="false" customHeight="true" outlineLevel="0" collapsed="false">
      <c r="A190" s="6" t="n">
        <v>11030</v>
      </c>
      <c r="B190" s="7" t="n">
        <v>25</v>
      </c>
      <c r="C190" s="7" t="n">
        <v>23.6</v>
      </c>
      <c r="D190" s="7" t="n">
        <v>5.4</v>
      </c>
      <c r="E190" s="7" t="n">
        <v>10.9</v>
      </c>
      <c r="F190" s="7" t="n">
        <v>35</v>
      </c>
      <c r="G190" s="7" t="n">
        <v>4</v>
      </c>
      <c r="H190" s="6" t="n">
        <v>1275</v>
      </c>
      <c r="I190" s="6" t="n">
        <v>8922</v>
      </c>
      <c r="J190" s="8" t="n">
        <f aca="false">(K190*1000)/H190</f>
        <v>28.2352941176471</v>
      </c>
      <c r="K190" s="6" t="n">
        <v>36</v>
      </c>
      <c r="L190" s="6" t="n">
        <v>21</v>
      </c>
      <c r="M190" s="9" t="n">
        <f aca="false">(L190/K190)*100</f>
        <v>58.3333333333333</v>
      </c>
      <c r="N190" s="6" t="n">
        <v>15</v>
      </c>
      <c r="O190" s="9" t="n">
        <v>71.4285714285714</v>
      </c>
      <c r="P190" s="6" t="n">
        <v>15</v>
      </c>
      <c r="Q190" s="9" t="n">
        <f aca="false">(P190/N190)*100</f>
        <v>100</v>
      </c>
      <c r="R190" s="9" t="n">
        <v>12</v>
      </c>
      <c r="S190" s="9" t="n">
        <v>80</v>
      </c>
      <c r="T190" s="6" t="s">
        <v>34</v>
      </c>
      <c r="U190" s="6" t="n">
        <v>10</v>
      </c>
      <c r="V190" s="10" t="n">
        <v>9.17</v>
      </c>
      <c r="W190" s="10" t="n">
        <v>19.17</v>
      </c>
      <c r="X190" s="10" t="n">
        <v>21.83</v>
      </c>
      <c r="Y190" s="10" t="n">
        <v>32.17</v>
      </c>
      <c r="Z190" s="10" t="n">
        <v>32.25</v>
      </c>
      <c r="AA190" s="10" t="n">
        <v>62.17</v>
      </c>
      <c r="AB190" s="10" t="n">
        <f aca="false">W190-V190</f>
        <v>10</v>
      </c>
      <c r="AC190" s="10" t="n">
        <f aca="false">X190-W190</f>
        <v>2.66</v>
      </c>
      <c r="AD190" s="10" t="n">
        <f aca="false">Y190-X190</f>
        <v>10.34</v>
      </c>
      <c r="AE190" s="10" t="n">
        <f aca="false">Z190-Y190</f>
        <v>0.0799999999999983</v>
      </c>
      <c r="AF190" s="10" t="n">
        <f aca="false">Z190-X190</f>
        <v>10.42</v>
      </c>
      <c r="AG190" s="10" t="n">
        <f aca="false">AA190-Z190</f>
        <v>29.92</v>
      </c>
      <c r="AH190" s="6" t="s">
        <v>35</v>
      </c>
      <c r="AI190" s="11"/>
      <c r="AJ190" s="11"/>
      <c r="AK190" s="11"/>
      <c r="AL190" s="11"/>
      <c r="AM190" s="11"/>
      <c r="AN190" s="11"/>
      <c r="AO190" s="11"/>
    </row>
    <row r="191" customFormat="false" ht="14.25" hidden="false" customHeight="true" outlineLevel="0" collapsed="false">
      <c r="A191" s="6" t="n">
        <v>11030</v>
      </c>
      <c r="B191" s="7" t="n">
        <v>25</v>
      </c>
      <c r="C191" s="7" t="n">
        <v>23.6</v>
      </c>
      <c r="D191" s="7" t="n">
        <v>5.4</v>
      </c>
      <c r="E191" s="7" t="n">
        <v>10.9</v>
      </c>
      <c r="F191" s="7" t="n">
        <v>35</v>
      </c>
      <c r="G191" s="7" t="n">
        <v>4</v>
      </c>
      <c r="H191" s="6" t="n">
        <v>1275</v>
      </c>
      <c r="I191" s="6" t="n">
        <v>8922</v>
      </c>
      <c r="J191" s="8" t="n">
        <f aca="false">(K191*1000)/H191</f>
        <v>28.2352941176471</v>
      </c>
      <c r="K191" s="6" t="n">
        <v>36</v>
      </c>
      <c r="L191" s="6" t="n">
        <v>21</v>
      </c>
      <c r="M191" s="9" t="n">
        <f aca="false">(L191/K191)*100</f>
        <v>58.3333333333333</v>
      </c>
      <c r="N191" s="6" t="n">
        <v>15</v>
      </c>
      <c r="O191" s="9" t="n">
        <v>71.4285714285714</v>
      </c>
      <c r="P191" s="6" t="n">
        <v>15</v>
      </c>
      <c r="Q191" s="9" t="n">
        <f aca="false">(P191/N191)*100</f>
        <v>100</v>
      </c>
      <c r="R191" s="9" t="n">
        <v>12</v>
      </c>
      <c r="S191" s="9" t="n">
        <v>80</v>
      </c>
      <c r="T191" s="6" t="s">
        <v>34</v>
      </c>
      <c r="U191" s="6" t="n">
        <v>5.2</v>
      </c>
      <c r="V191" s="10" t="n">
        <v>5.83</v>
      </c>
      <c r="W191" s="10" t="n">
        <v>23.25</v>
      </c>
      <c r="X191" s="10" t="n">
        <v>26.75</v>
      </c>
      <c r="Y191" s="10" t="n">
        <v>39.25</v>
      </c>
      <c r="Z191" s="10" t="n">
        <v>43.25</v>
      </c>
      <c r="AA191" s="10" t="n">
        <v>66.17</v>
      </c>
      <c r="AB191" s="10" t="n">
        <f aca="false">W191-V191</f>
        <v>17.42</v>
      </c>
      <c r="AC191" s="10" t="n">
        <f aca="false">X191-W191</f>
        <v>3.5</v>
      </c>
      <c r="AD191" s="10" t="n">
        <f aca="false">Y191-X191</f>
        <v>12.5</v>
      </c>
      <c r="AE191" s="10" t="n">
        <f aca="false">Z191-Y191</f>
        <v>4</v>
      </c>
      <c r="AF191" s="10" t="n">
        <f aca="false">Z191-X191</f>
        <v>16.5</v>
      </c>
      <c r="AG191" s="10" t="n">
        <f aca="false">AA191-Z191</f>
        <v>22.92</v>
      </c>
      <c r="AH191" s="6" t="s">
        <v>36</v>
      </c>
      <c r="AI191" s="11"/>
      <c r="AJ191" s="11"/>
      <c r="AK191" s="11"/>
      <c r="AL191" s="11"/>
      <c r="AM191" s="11"/>
      <c r="AN191" s="11"/>
      <c r="AO191" s="11"/>
    </row>
    <row r="192" customFormat="false" ht="14.25" hidden="false" customHeight="true" outlineLevel="0" collapsed="false">
      <c r="A192" s="6" t="n">
        <v>11030</v>
      </c>
      <c r="B192" s="7" t="n">
        <v>25</v>
      </c>
      <c r="C192" s="7" t="n">
        <v>23.6</v>
      </c>
      <c r="D192" s="7" t="n">
        <v>5.4</v>
      </c>
      <c r="E192" s="7" t="n">
        <v>10.9</v>
      </c>
      <c r="F192" s="7" t="n">
        <v>35</v>
      </c>
      <c r="G192" s="7" t="n">
        <v>4</v>
      </c>
      <c r="H192" s="6" t="n">
        <v>1275</v>
      </c>
      <c r="I192" s="6" t="n">
        <v>8922</v>
      </c>
      <c r="J192" s="8" t="n">
        <f aca="false">(K192*1000)/H192</f>
        <v>28.2352941176471</v>
      </c>
      <c r="K192" s="6" t="n">
        <v>36</v>
      </c>
      <c r="L192" s="6" t="n">
        <v>21</v>
      </c>
      <c r="M192" s="9" t="n">
        <f aca="false">(L192/K192)*100</f>
        <v>58.3333333333333</v>
      </c>
      <c r="N192" s="6" t="n">
        <v>15</v>
      </c>
      <c r="O192" s="9" t="n">
        <v>71.4285714285714</v>
      </c>
      <c r="P192" s="6" t="n">
        <v>15</v>
      </c>
      <c r="Q192" s="9" t="n">
        <f aca="false">(P192/N192)*100</f>
        <v>100</v>
      </c>
      <c r="R192" s="9" t="n">
        <v>12</v>
      </c>
      <c r="S192" s="9" t="n">
        <v>80</v>
      </c>
      <c r="T192" s="6" t="s">
        <v>34</v>
      </c>
      <c r="U192" s="6" t="n">
        <v>8.7</v>
      </c>
      <c r="V192" s="10" t="n">
        <v>6</v>
      </c>
      <c r="W192" s="10" t="n">
        <v>24.5</v>
      </c>
      <c r="X192" s="10" t="n">
        <v>26.75</v>
      </c>
      <c r="Y192" s="10" t="n">
        <v>38.83</v>
      </c>
      <c r="Z192" s="10" t="n">
        <v>39.08</v>
      </c>
      <c r="AA192" s="10" t="n">
        <v>54.25</v>
      </c>
      <c r="AB192" s="10" t="n">
        <f aca="false">W192-V192</f>
        <v>18.5</v>
      </c>
      <c r="AC192" s="10" t="n">
        <f aca="false">X192-W192</f>
        <v>2.25</v>
      </c>
      <c r="AD192" s="10" t="n">
        <f aca="false">Y192-X192</f>
        <v>12.08</v>
      </c>
      <c r="AE192" s="10" t="n">
        <f aca="false">Z192-Y192</f>
        <v>0.25</v>
      </c>
      <c r="AF192" s="10" t="n">
        <f aca="false">Z192-X192</f>
        <v>12.33</v>
      </c>
      <c r="AG192" s="10" t="n">
        <f aca="false">AA192-Z192</f>
        <v>15.17</v>
      </c>
      <c r="AH192" s="6" t="s">
        <v>35</v>
      </c>
      <c r="AI192" s="11"/>
      <c r="AJ192" s="11"/>
      <c r="AK192" s="11"/>
      <c r="AL192" s="11"/>
      <c r="AM192" s="11"/>
      <c r="AN192" s="11"/>
      <c r="AO192" s="11"/>
    </row>
    <row r="193" customFormat="false" ht="14.25" hidden="false" customHeight="true" outlineLevel="0" collapsed="false">
      <c r="A193" s="6" t="n">
        <v>11099</v>
      </c>
      <c r="B193" s="7" t="n">
        <v>39</v>
      </c>
      <c r="C193" s="7" t="n">
        <v>22.1</v>
      </c>
      <c r="D193" s="7" t="n">
        <v>6.3</v>
      </c>
      <c r="E193" s="7" t="n">
        <v>6.6</v>
      </c>
      <c r="F193" s="7" t="n">
        <v>18</v>
      </c>
      <c r="G193" s="7" t="n">
        <v>3</v>
      </c>
      <c r="H193" s="6" t="n">
        <v>1350</v>
      </c>
      <c r="I193" s="6" t="n">
        <v>2842</v>
      </c>
      <c r="J193" s="8" t="n">
        <f aca="false">(K193*1000)/H193</f>
        <v>9.62962962962963</v>
      </c>
      <c r="K193" s="6" t="n">
        <v>13</v>
      </c>
      <c r="L193" s="6" t="n">
        <v>10</v>
      </c>
      <c r="M193" s="9" t="n">
        <f aca="false">(L193/K193)*100</f>
        <v>76.9230769230769</v>
      </c>
      <c r="N193" s="6" t="n">
        <v>8</v>
      </c>
      <c r="O193" s="9" t="n">
        <v>80</v>
      </c>
      <c r="P193" s="6" t="n">
        <v>8</v>
      </c>
      <c r="Q193" s="9" t="n">
        <f aca="false">(P193/N193)*100</f>
        <v>100</v>
      </c>
      <c r="R193" s="9" t="n">
        <v>1</v>
      </c>
      <c r="S193" s="9" t="n">
        <v>12.5</v>
      </c>
      <c r="T193" s="6" t="s">
        <v>34</v>
      </c>
      <c r="U193" s="6" t="n">
        <v>7.7</v>
      </c>
      <c r="V193" s="10" t="n">
        <v>7.58</v>
      </c>
      <c r="W193" s="10" t="n">
        <v>22.58</v>
      </c>
      <c r="X193" s="10" t="n">
        <v>25</v>
      </c>
      <c r="Y193" s="10" t="n">
        <v>25.33</v>
      </c>
      <c r="Z193" s="10" t="n">
        <v>25.42</v>
      </c>
      <c r="AA193" s="10" t="n">
        <v>36.42</v>
      </c>
      <c r="AB193" s="10" t="n">
        <f aca="false">W193-V193</f>
        <v>15</v>
      </c>
      <c r="AC193" s="10" t="n">
        <f aca="false">X193-W193</f>
        <v>2.42</v>
      </c>
      <c r="AD193" s="10" t="n">
        <f aca="false">Y193-X193</f>
        <v>0.329999999999998</v>
      </c>
      <c r="AE193" s="10" t="n">
        <f aca="false">Z193-Y193</f>
        <v>0.0900000000000034</v>
      </c>
      <c r="AF193" s="10" t="n">
        <f aca="false">Z193-X193</f>
        <v>0.420000000000002</v>
      </c>
      <c r="AG193" s="10" t="n">
        <f aca="false">AA193-Z193</f>
        <v>11</v>
      </c>
      <c r="AH193" s="6" t="s">
        <v>36</v>
      </c>
      <c r="AI193" s="11"/>
      <c r="AJ193" s="11"/>
      <c r="AK193" s="11"/>
      <c r="AL193" s="11"/>
      <c r="AM193" s="11"/>
      <c r="AN193" s="11"/>
      <c r="AO193" s="11"/>
    </row>
    <row r="194" customFormat="false" ht="14.25" hidden="false" customHeight="true" outlineLevel="0" collapsed="false">
      <c r="A194" s="6" t="n">
        <v>11099</v>
      </c>
      <c r="B194" s="7" t="n">
        <v>39</v>
      </c>
      <c r="C194" s="7" t="n">
        <v>22.1</v>
      </c>
      <c r="D194" s="7" t="n">
        <v>6.3</v>
      </c>
      <c r="E194" s="7" t="n">
        <v>6.6</v>
      </c>
      <c r="F194" s="7" t="n">
        <v>18</v>
      </c>
      <c r="G194" s="7" t="n">
        <v>3</v>
      </c>
      <c r="H194" s="6" t="n">
        <v>1350</v>
      </c>
      <c r="I194" s="6" t="n">
        <v>2842</v>
      </c>
      <c r="J194" s="8" t="n">
        <f aca="false">(K194*1000)/H194</f>
        <v>9.62962962962963</v>
      </c>
      <c r="K194" s="6" t="n">
        <v>13</v>
      </c>
      <c r="L194" s="6" t="n">
        <v>10</v>
      </c>
      <c r="M194" s="9" t="n">
        <f aca="false">(L194/K194)*100</f>
        <v>76.9230769230769</v>
      </c>
      <c r="N194" s="6" t="n">
        <v>8</v>
      </c>
      <c r="O194" s="9" t="n">
        <v>80</v>
      </c>
      <c r="P194" s="6" t="n">
        <v>8</v>
      </c>
      <c r="Q194" s="9" t="n">
        <f aca="false">(P194/N194)*100</f>
        <v>100</v>
      </c>
      <c r="R194" s="9" t="n">
        <v>1</v>
      </c>
      <c r="S194" s="9" t="n">
        <v>12.5</v>
      </c>
      <c r="T194" s="6" t="s">
        <v>34</v>
      </c>
      <c r="U194" s="6" t="n">
        <v>1</v>
      </c>
      <c r="V194" s="10" t="n">
        <v>10.5</v>
      </c>
      <c r="W194" s="10" t="n">
        <v>29.67</v>
      </c>
      <c r="X194" s="10" t="n">
        <v>32.33</v>
      </c>
      <c r="Y194" s="10" t="n">
        <v>44</v>
      </c>
      <c r="Z194" s="10" t="n">
        <v>45.08</v>
      </c>
      <c r="AA194" s="10" t="n">
        <v>75.92</v>
      </c>
      <c r="AB194" s="10" t="n">
        <f aca="false">W194-V194</f>
        <v>19.17</v>
      </c>
      <c r="AC194" s="10" t="n">
        <f aca="false">X194-W194</f>
        <v>2.66</v>
      </c>
      <c r="AD194" s="10" t="n">
        <f aca="false">Y194-X194</f>
        <v>11.67</v>
      </c>
      <c r="AE194" s="10" t="n">
        <f aca="false">Z194-Y194</f>
        <v>1.08</v>
      </c>
      <c r="AF194" s="10" t="n">
        <f aca="false">Z194-X194</f>
        <v>12.75</v>
      </c>
      <c r="AG194" s="10" t="n">
        <f aca="false">AA194-Z194</f>
        <v>30.84</v>
      </c>
      <c r="AH194" s="6" t="s">
        <v>36</v>
      </c>
      <c r="AI194" s="11"/>
      <c r="AJ194" s="11"/>
      <c r="AK194" s="11"/>
      <c r="AL194" s="11"/>
      <c r="AM194" s="11"/>
      <c r="AN194" s="11"/>
      <c r="AO194" s="11"/>
    </row>
    <row r="195" customFormat="false" ht="14.25" hidden="false" customHeight="true" outlineLevel="0" collapsed="false">
      <c r="A195" s="6" t="n">
        <v>11099</v>
      </c>
      <c r="B195" s="7" t="n">
        <v>39</v>
      </c>
      <c r="C195" s="7" t="n">
        <v>22.1</v>
      </c>
      <c r="D195" s="7" t="n">
        <v>6.3</v>
      </c>
      <c r="E195" s="7" t="n">
        <v>6.6</v>
      </c>
      <c r="F195" s="7" t="n">
        <v>18</v>
      </c>
      <c r="G195" s="7" t="n">
        <v>3</v>
      </c>
      <c r="H195" s="6" t="n">
        <v>1350</v>
      </c>
      <c r="I195" s="6" t="n">
        <v>2842</v>
      </c>
      <c r="J195" s="8" t="n">
        <f aca="false">(K195*1000)/H195</f>
        <v>9.62962962962963</v>
      </c>
      <c r="K195" s="6" t="n">
        <v>13</v>
      </c>
      <c r="L195" s="6" t="n">
        <v>10</v>
      </c>
      <c r="M195" s="9" t="n">
        <f aca="false">(L195/K195)*100</f>
        <v>76.9230769230769</v>
      </c>
      <c r="N195" s="6" t="n">
        <v>8</v>
      </c>
      <c r="O195" s="9" t="n">
        <v>80</v>
      </c>
      <c r="P195" s="6" t="n">
        <v>8</v>
      </c>
      <c r="Q195" s="9" t="n">
        <f aca="false">(P195/N195)*100</f>
        <v>100</v>
      </c>
      <c r="R195" s="9" t="n">
        <v>1</v>
      </c>
      <c r="S195" s="9" t="n">
        <v>12.5</v>
      </c>
      <c r="T195" s="6" t="s">
        <v>34</v>
      </c>
      <c r="U195" s="6" t="n">
        <v>7.7</v>
      </c>
      <c r="V195" s="10" t="n">
        <v>5.33</v>
      </c>
      <c r="W195" s="10" t="n">
        <v>22.92</v>
      </c>
      <c r="X195" s="10" t="n">
        <v>25.17</v>
      </c>
      <c r="Y195" s="10" t="n">
        <v>36.67</v>
      </c>
      <c r="Z195" s="10" t="n">
        <v>37.42</v>
      </c>
      <c r="AA195" s="10" t="n">
        <v>53.5</v>
      </c>
      <c r="AB195" s="10" t="n">
        <f aca="false">W195-V195</f>
        <v>17.59</v>
      </c>
      <c r="AC195" s="10" t="n">
        <f aca="false">X195-W195</f>
        <v>2.25</v>
      </c>
      <c r="AD195" s="10" t="n">
        <f aca="false">Y195-X195</f>
        <v>11.5</v>
      </c>
      <c r="AE195" s="10" t="n">
        <f aca="false">Z195-Y195</f>
        <v>0.75</v>
      </c>
      <c r="AF195" s="10" t="n">
        <f aca="false">Z195-X195</f>
        <v>12.25</v>
      </c>
      <c r="AG195" s="10" t="n">
        <f aca="false">AA195-Z195</f>
        <v>16.08</v>
      </c>
      <c r="AH195" s="6" t="s">
        <v>36</v>
      </c>
      <c r="AI195" s="11"/>
      <c r="AJ195" s="11"/>
      <c r="AK195" s="11"/>
      <c r="AL195" s="11"/>
      <c r="AM195" s="11"/>
      <c r="AN195" s="11"/>
      <c r="AO195" s="11"/>
    </row>
    <row r="196" customFormat="false" ht="14.25" hidden="false" customHeight="true" outlineLevel="0" collapsed="false">
      <c r="A196" s="6" t="n">
        <v>11099</v>
      </c>
      <c r="B196" s="7" t="n">
        <v>39</v>
      </c>
      <c r="C196" s="7" t="n">
        <v>22.1</v>
      </c>
      <c r="D196" s="7" t="n">
        <v>6.3</v>
      </c>
      <c r="E196" s="7" t="n">
        <v>6.6</v>
      </c>
      <c r="F196" s="7" t="n">
        <v>18</v>
      </c>
      <c r="G196" s="7" t="n">
        <v>3</v>
      </c>
      <c r="H196" s="6" t="n">
        <v>1350</v>
      </c>
      <c r="I196" s="6" t="n">
        <v>2842</v>
      </c>
      <c r="J196" s="8" t="n">
        <f aca="false">(K196*1000)/H196</f>
        <v>9.62962962962963</v>
      </c>
      <c r="K196" s="6" t="n">
        <v>13</v>
      </c>
      <c r="L196" s="6" t="n">
        <v>10</v>
      </c>
      <c r="M196" s="9" t="n">
        <f aca="false">(L196/K196)*100</f>
        <v>76.9230769230769</v>
      </c>
      <c r="N196" s="6" t="n">
        <v>8</v>
      </c>
      <c r="O196" s="9" t="n">
        <v>80</v>
      </c>
      <c r="P196" s="6" t="n">
        <v>8</v>
      </c>
      <c r="Q196" s="9" t="n">
        <f aca="false">(P196/N196)*100</f>
        <v>100</v>
      </c>
      <c r="R196" s="9" t="n">
        <v>1</v>
      </c>
      <c r="S196" s="9" t="n">
        <v>12.5</v>
      </c>
      <c r="T196" s="6" t="s">
        <v>34</v>
      </c>
      <c r="U196" s="6" t="n">
        <v>7.7</v>
      </c>
      <c r="V196" s="10" t="n">
        <v>6.92</v>
      </c>
      <c r="W196" s="10" t="n">
        <v>25.5</v>
      </c>
      <c r="X196" s="10" t="n">
        <v>28.08</v>
      </c>
      <c r="Y196" s="10" t="n">
        <v>36.5</v>
      </c>
      <c r="Z196" s="10" t="n">
        <v>40.17</v>
      </c>
      <c r="AA196" s="10" t="n">
        <v>59.25</v>
      </c>
      <c r="AB196" s="10" t="n">
        <f aca="false">W196-V196</f>
        <v>18.58</v>
      </c>
      <c r="AC196" s="10" t="n">
        <f aca="false">X196-W196</f>
        <v>2.58</v>
      </c>
      <c r="AD196" s="10" t="n">
        <f aca="false">Y196-X196</f>
        <v>8.42</v>
      </c>
      <c r="AE196" s="10" t="n">
        <f aca="false">Z196-Y196</f>
        <v>3.67</v>
      </c>
      <c r="AF196" s="10" t="n">
        <f aca="false">Z196-X196</f>
        <v>12.09</v>
      </c>
      <c r="AG196" s="10" t="n">
        <f aca="false">AA196-Z196</f>
        <v>19.08</v>
      </c>
      <c r="AH196" s="6" t="s">
        <v>36</v>
      </c>
      <c r="AI196" s="11"/>
      <c r="AJ196" s="11"/>
      <c r="AK196" s="11"/>
      <c r="AL196" s="11"/>
      <c r="AM196" s="11"/>
      <c r="AN196" s="11"/>
      <c r="AO196" s="11"/>
    </row>
    <row r="197" customFormat="false" ht="14.25" hidden="false" customHeight="true" outlineLevel="0" collapsed="false">
      <c r="A197" s="6" t="n">
        <v>11099</v>
      </c>
      <c r="B197" s="7" t="n">
        <v>39</v>
      </c>
      <c r="C197" s="7" t="n">
        <v>22.1</v>
      </c>
      <c r="D197" s="7" t="n">
        <v>6.3</v>
      </c>
      <c r="E197" s="7" t="n">
        <v>6.6</v>
      </c>
      <c r="F197" s="7" t="n">
        <v>18</v>
      </c>
      <c r="G197" s="7" t="n">
        <v>3</v>
      </c>
      <c r="H197" s="6" t="n">
        <v>1350</v>
      </c>
      <c r="I197" s="6" t="n">
        <v>2842</v>
      </c>
      <c r="J197" s="8" t="n">
        <f aca="false">(K197*1000)/H197</f>
        <v>9.62962962962963</v>
      </c>
      <c r="K197" s="6" t="n">
        <v>13</v>
      </c>
      <c r="L197" s="6" t="n">
        <v>10</v>
      </c>
      <c r="M197" s="9" t="n">
        <f aca="false">(L197/K197)*100</f>
        <v>76.9230769230769</v>
      </c>
      <c r="N197" s="6" t="n">
        <v>8</v>
      </c>
      <c r="O197" s="9" t="n">
        <v>80</v>
      </c>
      <c r="P197" s="6" t="n">
        <v>8</v>
      </c>
      <c r="Q197" s="9" t="n">
        <f aca="false">(P197/N197)*100</f>
        <v>100</v>
      </c>
      <c r="R197" s="9" t="n">
        <v>1</v>
      </c>
      <c r="S197" s="9" t="n">
        <v>12.5</v>
      </c>
      <c r="T197" s="6" t="s">
        <v>34</v>
      </c>
      <c r="U197" s="6" t="n">
        <v>4.2</v>
      </c>
      <c r="V197" s="10" t="n">
        <v>8.33</v>
      </c>
      <c r="W197" s="10" t="n">
        <v>24.58</v>
      </c>
      <c r="X197" s="10" t="n">
        <v>26.92</v>
      </c>
      <c r="Y197" s="10" t="n">
        <v>39.42</v>
      </c>
      <c r="Z197" s="10" t="n">
        <v>42.5</v>
      </c>
      <c r="AA197" s="10" t="n">
        <v>53</v>
      </c>
      <c r="AB197" s="10" t="n">
        <f aca="false">W197-V197</f>
        <v>16.25</v>
      </c>
      <c r="AC197" s="10" t="n">
        <f aca="false">X197-W197</f>
        <v>2.34</v>
      </c>
      <c r="AD197" s="10" t="n">
        <f aca="false">Y197-X197</f>
        <v>12.5</v>
      </c>
      <c r="AE197" s="10" t="n">
        <f aca="false">Z197-Y197</f>
        <v>3.08</v>
      </c>
      <c r="AF197" s="10" t="n">
        <f aca="false">Z197-X197</f>
        <v>15.58</v>
      </c>
      <c r="AG197" s="10" t="n">
        <f aca="false">AA197-Z197</f>
        <v>10.5</v>
      </c>
      <c r="AH197" s="6" t="s">
        <v>36</v>
      </c>
      <c r="AI197" s="11"/>
      <c r="AJ197" s="11"/>
      <c r="AK197" s="11"/>
      <c r="AL197" s="11"/>
      <c r="AM197" s="11"/>
      <c r="AN197" s="11"/>
      <c r="AO197" s="11"/>
    </row>
    <row r="198" customFormat="false" ht="14.25" hidden="false" customHeight="true" outlineLevel="0" collapsed="false">
      <c r="A198" s="6" t="n">
        <v>11099</v>
      </c>
      <c r="B198" s="7" t="n">
        <v>39</v>
      </c>
      <c r="C198" s="7" t="n">
        <v>22.1</v>
      </c>
      <c r="D198" s="7" t="n">
        <v>6.3</v>
      </c>
      <c r="E198" s="7" t="n">
        <v>6.6</v>
      </c>
      <c r="F198" s="7" t="n">
        <v>18</v>
      </c>
      <c r="G198" s="7" t="n">
        <v>3</v>
      </c>
      <c r="H198" s="6" t="n">
        <v>1350</v>
      </c>
      <c r="I198" s="6" t="n">
        <v>2842</v>
      </c>
      <c r="J198" s="8" t="n">
        <f aca="false">(K198*1000)/H198</f>
        <v>9.62962962962963</v>
      </c>
      <c r="K198" s="6" t="n">
        <v>13</v>
      </c>
      <c r="L198" s="6" t="n">
        <v>10</v>
      </c>
      <c r="M198" s="9" t="n">
        <f aca="false">(L198/K198)*100</f>
        <v>76.9230769230769</v>
      </c>
      <c r="N198" s="6" t="n">
        <v>8</v>
      </c>
      <c r="O198" s="9" t="n">
        <v>80</v>
      </c>
      <c r="P198" s="6" t="n">
        <v>8</v>
      </c>
      <c r="Q198" s="9" t="n">
        <f aca="false">(P198/N198)*100</f>
        <v>100</v>
      </c>
      <c r="R198" s="9" t="n">
        <v>1</v>
      </c>
      <c r="S198" s="9" t="n">
        <v>12.5</v>
      </c>
      <c r="T198" s="6" t="s">
        <v>34</v>
      </c>
      <c r="U198" s="6" t="n">
        <v>5.1</v>
      </c>
      <c r="V198" s="10" t="n">
        <v>6.17</v>
      </c>
      <c r="W198" s="10" t="n">
        <v>21.17</v>
      </c>
      <c r="X198" s="10" t="n">
        <v>23.58</v>
      </c>
      <c r="Y198" s="10" t="n">
        <v>35</v>
      </c>
      <c r="Z198" s="10" t="n">
        <v>35.67</v>
      </c>
      <c r="AA198" s="10" t="n">
        <v>49.75</v>
      </c>
      <c r="AB198" s="10" t="n">
        <f aca="false">W198-V198</f>
        <v>15</v>
      </c>
      <c r="AC198" s="10" t="n">
        <f aca="false">X198-W198</f>
        <v>2.41</v>
      </c>
      <c r="AD198" s="10" t="n">
        <f aca="false">Y198-X198</f>
        <v>11.42</v>
      </c>
      <c r="AE198" s="10" t="n">
        <f aca="false">Z198-Y198</f>
        <v>0.670000000000002</v>
      </c>
      <c r="AF198" s="10" t="n">
        <f aca="false">Z198-X198</f>
        <v>12.09</v>
      </c>
      <c r="AG198" s="10" t="n">
        <f aca="false">AA198-Z198</f>
        <v>14.08</v>
      </c>
      <c r="AH198" s="6" t="s">
        <v>36</v>
      </c>
      <c r="AI198" s="11"/>
      <c r="AJ198" s="11"/>
      <c r="AK198" s="11"/>
      <c r="AL198" s="11"/>
      <c r="AM198" s="11"/>
      <c r="AN198" s="11"/>
      <c r="AO198" s="11"/>
    </row>
    <row r="199" customFormat="false" ht="14.25" hidden="false" customHeight="true" outlineLevel="0" collapsed="false">
      <c r="A199" s="6" t="n">
        <v>11099</v>
      </c>
      <c r="B199" s="7" t="n">
        <v>39</v>
      </c>
      <c r="C199" s="7" t="n">
        <v>22.1</v>
      </c>
      <c r="D199" s="7" t="n">
        <v>6.3</v>
      </c>
      <c r="E199" s="7" t="n">
        <v>6.6</v>
      </c>
      <c r="F199" s="7" t="n">
        <v>18</v>
      </c>
      <c r="G199" s="7" t="n">
        <v>3</v>
      </c>
      <c r="H199" s="6" t="n">
        <v>1350</v>
      </c>
      <c r="I199" s="6" t="n">
        <v>2842</v>
      </c>
      <c r="J199" s="8" t="n">
        <f aca="false">(K199*1000)/H199</f>
        <v>9.62962962962963</v>
      </c>
      <c r="K199" s="6" t="n">
        <v>13</v>
      </c>
      <c r="L199" s="6" t="n">
        <v>10</v>
      </c>
      <c r="M199" s="9" t="n">
        <f aca="false">(L199/K199)*100</f>
        <v>76.9230769230769</v>
      </c>
      <c r="N199" s="6" t="n">
        <v>8</v>
      </c>
      <c r="O199" s="9" t="n">
        <v>80</v>
      </c>
      <c r="P199" s="6" t="n">
        <v>8</v>
      </c>
      <c r="Q199" s="9" t="n">
        <f aca="false">(P199/N199)*100</f>
        <v>100</v>
      </c>
      <c r="R199" s="9" t="n">
        <v>1</v>
      </c>
      <c r="S199" s="9" t="n">
        <v>12.5</v>
      </c>
      <c r="T199" s="6" t="s">
        <v>34</v>
      </c>
      <c r="U199" s="6" t="n">
        <v>7</v>
      </c>
      <c r="V199" s="10" t="n">
        <v>10</v>
      </c>
      <c r="W199" s="10" t="n">
        <v>23.58</v>
      </c>
      <c r="X199" s="10" t="n">
        <v>26</v>
      </c>
      <c r="Y199" s="10" t="n">
        <v>30.33</v>
      </c>
      <c r="Z199" s="10" t="n">
        <v>38.5</v>
      </c>
      <c r="AA199" s="10" t="n">
        <v>54.25</v>
      </c>
      <c r="AB199" s="10" t="n">
        <f aca="false">W199-V199</f>
        <v>13.58</v>
      </c>
      <c r="AC199" s="10" t="n">
        <f aca="false">X199-W199</f>
        <v>2.42</v>
      </c>
      <c r="AD199" s="10" t="n">
        <f aca="false">Y199-X199</f>
        <v>4.33</v>
      </c>
      <c r="AE199" s="10" t="n">
        <f aca="false">Z199-Y199</f>
        <v>8.17</v>
      </c>
      <c r="AF199" s="10" t="n">
        <f aca="false">Z199-X199</f>
        <v>12.5</v>
      </c>
      <c r="AG199" s="10" t="n">
        <f aca="false">AA199-Z199</f>
        <v>15.75</v>
      </c>
      <c r="AH199" s="6" t="s">
        <v>36</v>
      </c>
      <c r="AI199" s="11"/>
      <c r="AJ199" s="11"/>
      <c r="AK199" s="11"/>
      <c r="AL199" s="11"/>
      <c r="AM199" s="11"/>
      <c r="AN199" s="11"/>
      <c r="AO199" s="11"/>
    </row>
    <row r="200" customFormat="false" ht="14.25" hidden="false" customHeight="true" outlineLevel="0" collapsed="false">
      <c r="A200" s="6" t="n">
        <v>11099</v>
      </c>
      <c r="B200" s="7" t="n">
        <v>39</v>
      </c>
      <c r="C200" s="7" t="n">
        <v>22.1</v>
      </c>
      <c r="D200" s="7" t="n">
        <v>6.3</v>
      </c>
      <c r="E200" s="7" t="n">
        <v>6.6</v>
      </c>
      <c r="F200" s="7" t="n">
        <v>18</v>
      </c>
      <c r="G200" s="7" t="n">
        <v>3</v>
      </c>
      <c r="H200" s="6" t="n">
        <v>1350</v>
      </c>
      <c r="I200" s="6" t="n">
        <v>2842</v>
      </c>
      <c r="J200" s="8" t="n">
        <f aca="false">(K200*1000)/H200</f>
        <v>9.62962962962963</v>
      </c>
      <c r="K200" s="6" t="n">
        <v>13</v>
      </c>
      <c r="L200" s="6" t="n">
        <v>10</v>
      </c>
      <c r="M200" s="9" t="n">
        <f aca="false">(L200/K200)*100</f>
        <v>76.9230769230769</v>
      </c>
      <c r="N200" s="6" t="n">
        <v>8</v>
      </c>
      <c r="O200" s="9" t="n">
        <v>80</v>
      </c>
      <c r="P200" s="6" t="n">
        <v>8</v>
      </c>
      <c r="Q200" s="9" t="n">
        <f aca="false">(P200/N200)*100</f>
        <v>100</v>
      </c>
      <c r="R200" s="9" t="n">
        <v>1</v>
      </c>
      <c r="S200" s="9" t="n">
        <v>12.5</v>
      </c>
      <c r="T200" s="6" t="s">
        <v>34</v>
      </c>
      <c r="U200" s="6" t="n">
        <v>7.3</v>
      </c>
      <c r="V200" s="10" t="n">
        <v>6.92</v>
      </c>
      <c r="W200" s="10" t="n">
        <v>27.33</v>
      </c>
      <c r="X200" s="10" t="n">
        <v>30.08</v>
      </c>
      <c r="Y200" s="10" t="n">
        <v>30.58</v>
      </c>
      <c r="Z200" s="10" t="n">
        <v>31</v>
      </c>
      <c r="AA200" s="10" t="n">
        <v>52.17</v>
      </c>
      <c r="AB200" s="10" t="n">
        <f aca="false">W200-V200</f>
        <v>20.41</v>
      </c>
      <c r="AC200" s="10" t="n">
        <f aca="false">X200-W200</f>
        <v>2.75</v>
      </c>
      <c r="AD200" s="10" t="n">
        <f aca="false">Y200-X200</f>
        <v>0.5</v>
      </c>
      <c r="AE200" s="10" t="n">
        <f aca="false">Z200-Y200</f>
        <v>0.420000000000002</v>
      </c>
      <c r="AF200" s="10" t="n">
        <f aca="false">Z200-X200</f>
        <v>0.920000000000002</v>
      </c>
      <c r="AG200" s="10" t="n">
        <f aca="false">AA200-Z200</f>
        <v>21.17</v>
      </c>
      <c r="AH200" s="6" t="s">
        <v>36</v>
      </c>
      <c r="AI200" s="11"/>
      <c r="AJ200" s="11"/>
      <c r="AK200" s="11"/>
      <c r="AL200" s="11"/>
      <c r="AM200" s="11"/>
      <c r="AN200" s="11"/>
      <c r="AO200" s="11"/>
    </row>
    <row r="201" customFormat="false" ht="14.25" hidden="false" customHeight="true" outlineLevel="0" collapsed="false">
      <c r="A201" s="6" t="n">
        <v>11202</v>
      </c>
      <c r="B201" s="7" t="n">
        <v>34</v>
      </c>
      <c r="C201" s="7" t="n">
        <v>18.8</v>
      </c>
      <c r="D201" s="7" t="n">
        <v>5.9</v>
      </c>
      <c r="E201" s="7" t="n">
        <v>6.7</v>
      </c>
      <c r="F201" s="7" t="n">
        <v>12</v>
      </c>
      <c r="G201" s="7" t="n">
        <v>2</v>
      </c>
      <c r="H201" s="6" t="n">
        <v>1200</v>
      </c>
      <c r="I201" s="6" t="n">
        <v>692</v>
      </c>
      <c r="J201" s="8" t="n">
        <f aca="false">(K201*1000)/H201</f>
        <v>10.8333333333333</v>
      </c>
      <c r="K201" s="6" t="n">
        <v>13</v>
      </c>
      <c r="L201" s="6" t="n">
        <v>12</v>
      </c>
      <c r="M201" s="9" t="n">
        <f aca="false">(L201/K201)*100</f>
        <v>92.3076923076923</v>
      </c>
      <c r="N201" s="6" t="n">
        <v>9</v>
      </c>
      <c r="O201" s="9" t="n">
        <v>75</v>
      </c>
      <c r="P201" s="6" t="n">
        <v>9</v>
      </c>
      <c r="Q201" s="9" t="n">
        <f aca="false">(P201/N201)*100</f>
        <v>100</v>
      </c>
      <c r="R201" s="9" t="n">
        <v>5</v>
      </c>
      <c r="S201" s="9" t="n">
        <v>55.5555555555556</v>
      </c>
      <c r="T201" s="6" t="s">
        <v>34</v>
      </c>
      <c r="U201" s="6" t="n">
        <v>10</v>
      </c>
      <c r="V201" s="10" t="n">
        <v>6.5</v>
      </c>
      <c r="W201" s="10" t="n">
        <v>22.92</v>
      </c>
      <c r="X201" s="10" t="n">
        <v>25.5</v>
      </c>
      <c r="Y201" s="10" t="n">
        <v>36.5</v>
      </c>
      <c r="Z201" s="10" t="n">
        <v>37</v>
      </c>
      <c r="AA201" s="10" t="n">
        <v>52.33</v>
      </c>
      <c r="AB201" s="10" t="n">
        <f aca="false">W201-V201</f>
        <v>16.42</v>
      </c>
      <c r="AC201" s="10" t="n">
        <f aca="false">X201-W201</f>
        <v>2.58</v>
      </c>
      <c r="AD201" s="10" t="n">
        <f aca="false">Y201-X201</f>
        <v>11</v>
      </c>
      <c r="AE201" s="10" t="n">
        <f aca="false">Z201-Y201</f>
        <v>0.5</v>
      </c>
      <c r="AF201" s="10" t="n">
        <f aca="false">Z201-X201</f>
        <v>11.5</v>
      </c>
      <c r="AG201" s="10" t="n">
        <f aca="false">AA201-Z201</f>
        <v>15.33</v>
      </c>
      <c r="AH201" s="6" t="s">
        <v>35</v>
      </c>
      <c r="AI201" s="11"/>
      <c r="AJ201" s="11"/>
      <c r="AK201" s="11"/>
      <c r="AL201" s="11"/>
      <c r="AM201" s="11"/>
      <c r="AN201" s="11"/>
      <c r="AO201" s="11"/>
    </row>
    <row r="202" customFormat="false" ht="14.25" hidden="false" customHeight="true" outlineLevel="0" collapsed="false">
      <c r="A202" s="6" t="n">
        <v>11202</v>
      </c>
      <c r="B202" s="7" t="n">
        <v>34</v>
      </c>
      <c r="C202" s="7" t="n">
        <v>18.8</v>
      </c>
      <c r="D202" s="7" t="n">
        <v>5.9</v>
      </c>
      <c r="E202" s="7" t="n">
        <v>6.7</v>
      </c>
      <c r="F202" s="7" t="n">
        <v>12</v>
      </c>
      <c r="G202" s="7" t="n">
        <v>2</v>
      </c>
      <c r="H202" s="6" t="n">
        <v>1200</v>
      </c>
      <c r="I202" s="6" t="n">
        <v>692</v>
      </c>
      <c r="J202" s="8" t="n">
        <f aca="false">(K202*1000)/H202</f>
        <v>10.8333333333333</v>
      </c>
      <c r="K202" s="6" t="n">
        <v>13</v>
      </c>
      <c r="L202" s="6" t="n">
        <v>12</v>
      </c>
      <c r="M202" s="9" t="n">
        <f aca="false">(L202/K202)*100</f>
        <v>92.3076923076923</v>
      </c>
      <c r="N202" s="6" t="n">
        <v>9</v>
      </c>
      <c r="O202" s="9" t="n">
        <v>75</v>
      </c>
      <c r="P202" s="6" t="n">
        <v>9</v>
      </c>
      <c r="Q202" s="9" t="n">
        <f aca="false">(P202/N202)*100</f>
        <v>100</v>
      </c>
      <c r="R202" s="9" t="n">
        <v>5</v>
      </c>
      <c r="S202" s="9" t="n">
        <v>55.5555555555556</v>
      </c>
      <c r="T202" s="6" t="s">
        <v>34</v>
      </c>
      <c r="U202" s="6" t="n">
        <v>10</v>
      </c>
      <c r="V202" s="10" t="n">
        <v>6.17</v>
      </c>
      <c r="W202" s="10" t="n">
        <v>20.33</v>
      </c>
      <c r="X202" s="10" t="n">
        <v>23.17</v>
      </c>
      <c r="Y202" s="10" t="n">
        <v>34</v>
      </c>
      <c r="Z202" s="10" t="n">
        <v>34.33</v>
      </c>
      <c r="AA202" s="10" t="n">
        <v>52.67</v>
      </c>
      <c r="AB202" s="10" t="n">
        <f aca="false">W202-V202</f>
        <v>14.16</v>
      </c>
      <c r="AC202" s="10" t="n">
        <f aca="false">X202-W202</f>
        <v>2.84</v>
      </c>
      <c r="AD202" s="10" t="n">
        <f aca="false">Y202-X202</f>
        <v>10.83</v>
      </c>
      <c r="AE202" s="10" t="n">
        <f aca="false">Z202-Y202</f>
        <v>0.329999999999998</v>
      </c>
      <c r="AF202" s="10" t="n">
        <f aca="false">Z202-X202</f>
        <v>11.16</v>
      </c>
      <c r="AG202" s="10" t="n">
        <f aca="false">AA202-Z202</f>
        <v>18.34</v>
      </c>
      <c r="AH202" s="6" t="s">
        <v>35</v>
      </c>
      <c r="AI202" s="11"/>
      <c r="AJ202" s="11"/>
      <c r="AK202" s="11"/>
      <c r="AL202" s="11"/>
      <c r="AM202" s="11"/>
      <c r="AN202" s="11"/>
      <c r="AO202" s="11"/>
    </row>
    <row r="203" customFormat="false" ht="14.25" hidden="false" customHeight="true" outlineLevel="0" collapsed="false">
      <c r="A203" s="6" t="n">
        <v>11202</v>
      </c>
      <c r="B203" s="7" t="n">
        <v>34</v>
      </c>
      <c r="C203" s="7" t="n">
        <v>18.8</v>
      </c>
      <c r="D203" s="7" t="n">
        <v>5.9</v>
      </c>
      <c r="E203" s="7" t="n">
        <v>6.7</v>
      </c>
      <c r="F203" s="7" t="n">
        <v>12</v>
      </c>
      <c r="G203" s="7" t="n">
        <v>2</v>
      </c>
      <c r="H203" s="6" t="n">
        <v>1200</v>
      </c>
      <c r="I203" s="6" t="n">
        <v>692</v>
      </c>
      <c r="J203" s="8" t="n">
        <f aca="false">(K203*1000)/H203</f>
        <v>10.8333333333333</v>
      </c>
      <c r="K203" s="6" t="n">
        <v>13</v>
      </c>
      <c r="L203" s="6" t="n">
        <v>12</v>
      </c>
      <c r="M203" s="9" t="n">
        <f aca="false">(L203/K203)*100</f>
        <v>92.3076923076923</v>
      </c>
      <c r="N203" s="6" t="n">
        <v>9</v>
      </c>
      <c r="O203" s="9" t="n">
        <v>75</v>
      </c>
      <c r="P203" s="6" t="n">
        <v>9</v>
      </c>
      <c r="Q203" s="9" t="n">
        <f aca="false">(P203/N203)*100</f>
        <v>100</v>
      </c>
      <c r="R203" s="9" t="n">
        <v>5</v>
      </c>
      <c r="S203" s="9" t="n">
        <v>55.5555555555556</v>
      </c>
      <c r="T203" s="6" t="s">
        <v>34</v>
      </c>
      <c r="U203" s="6" t="n">
        <v>6.8</v>
      </c>
      <c r="V203" s="10" t="n">
        <v>7.42</v>
      </c>
      <c r="W203" s="10" t="n">
        <v>22.08</v>
      </c>
      <c r="X203" s="10" t="n">
        <v>24.83</v>
      </c>
      <c r="Y203" s="10" t="n">
        <v>35.92</v>
      </c>
      <c r="Z203" s="10" t="n">
        <v>36.17</v>
      </c>
      <c r="AA203" s="10" t="n">
        <v>51.92</v>
      </c>
      <c r="AB203" s="10" t="n">
        <f aca="false">W203-V203</f>
        <v>14.66</v>
      </c>
      <c r="AC203" s="10" t="n">
        <f aca="false">X203-W203</f>
        <v>2.75</v>
      </c>
      <c r="AD203" s="10" t="n">
        <f aca="false">Y203-X203</f>
        <v>11.09</v>
      </c>
      <c r="AE203" s="10" t="n">
        <f aca="false">Z203-Y203</f>
        <v>0.25</v>
      </c>
      <c r="AF203" s="10" t="n">
        <f aca="false">Z203-X203</f>
        <v>11.34</v>
      </c>
      <c r="AG203" s="10" t="n">
        <f aca="false">AA203-Z203</f>
        <v>15.75</v>
      </c>
      <c r="AH203" s="6" t="s">
        <v>35</v>
      </c>
      <c r="AI203" s="6"/>
      <c r="AJ203" s="6"/>
      <c r="AK203" s="6"/>
      <c r="AL203" s="6"/>
      <c r="AM203" s="6"/>
      <c r="AN203" s="6"/>
      <c r="AO203" s="6"/>
    </row>
    <row r="204" customFormat="false" ht="14.25" hidden="false" customHeight="true" outlineLevel="0" collapsed="false">
      <c r="A204" s="6" t="n">
        <v>11202</v>
      </c>
      <c r="B204" s="7" t="n">
        <v>34</v>
      </c>
      <c r="C204" s="7" t="n">
        <v>18.8</v>
      </c>
      <c r="D204" s="7" t="n">
        <v>5.9</v>
      </c>
      <c r="E204" s="7" t="n">
        <v>6.7</v>
      </c>
      <c r="F204" s="7" t="n">
        <v>12</v>
      </c>
      <c r="G204" s="7" t="n">
        <v>2</v>
      </c>
      <c r="H204" s="6" t="n">
        <v>1200</v>
      </c>
      <c r="I204" s="6" t="n">
        <v>692</v>
      </c>
      <c r="J204" s="8" t="n">
        <f aca="false">(K204*1000)/H204</f>
        <v>10.8333333333333</v>
      </c>
      <c r="K204" s="6" t="n">
        <v>13</v>
      </c>
      <c r="L204" s="6" t="n">
        <v>12</v>
      </c>
      <c r="M204" s="9" t="n">
        <f aca="false">(L204/K204)*100</f>
        <v>92.3076923076923</v>
      </c>
      <c r="N204" s="6" t="n">
        <v>9</v>
      </c>
      <c r="O204" s="9" t="n">
        <v>75</v>
      </c>
      <c r="P204" s="6" t="n">
        <v>9</v>
      </c>
      <c r="Q204" s="9" t="n">
        <f aca="false">(P204/N204)*100</f>
        <v>100</v>
      </c>
      <c r="R204" s="9" t="n">
        <v>5</v>
      </c>
      <c r="S204" s="9" t="n">
        <v>55.5555555555556</v>
      </c>
      <c r="T204" s="6" t="s">
        <v>34</v>
      </c>
      <c r="U204" s="6" t="n">
        <v>9.1</v>
      </c>
      <c r="V204" s="10" t="n">
        <v>7</v>
      </c>
      <c r="W204" s="10" t="n">
        <v>20.83</v>
      </c>
      <c r="X204" s="10" t="n">
        <v>23.5</v>
      </c>
      <c r="Y204" s="10" t="n">
        <v>33.83</v>
      </c>
      <c r="Z204" s="10" t="n">
        <v>34.33</v>
      </c>
      <c r="AA204" s="10" t="n">
        <v>51.83</v>
      </c>
      <c r="AB204" s="10" t="n">
        <f aca="false">W204-V204</f>
        <v>13.83</v>
      </c>
      <c r="AC204" s="10" t="n">
        <f aca="false">X204-W204</f>
        <v>2.67</v>
      </c>
      <c r="AD204" s="10" t="n">
        <f aca="false">Y204-X204</f>
        <v>10.33</v>
      </c>
      <c r="AE204" s="10" t="n">
        <f aca="false">Z204-Y204</f>
        <v>0.5</v>
      </c>
      <c r="AF204" s="10" t="n">
        <f aca="false">Z204-X204</f>
        <v>10.83</v>
      </c>
      <c r="AG204" s="10" t="n">
        <f aca="false">AA204-Z204</f>
        <v>17.5</v>
      </c>
      <c r="AH204" s="6" t="s">
        <v>35</v>
      </c>
      <c r="AI204" s="11"/>
      <c r="AJ204" s="11"/>
      <c r="AK204" s="11"/>
      <c r="AL204" s="11"/>
      <c r="AM204" s="11"/>
      <c r="AN204" s="11"/>
      <c r="AO204" s="11"/>
    </row>
    <row r="205" customFormat="false" ht="14.25" hidden="false" customHeight="true" outlineLevel="0" collapsed="false">
      <c r="A205" s="6" t="n">
        <v>11202</v>
      </c>
      <c r="B205" s="7" t="n">
        <v>34</v>
      </c>
      <c r="C205" s="7" t="n">
        <v>18.8</v>
      </c>
      <c r="D205" s="7" t="n">
        <v>5.9</v>
      </c>
      <c r="E205" s="7" t="n">
        <v>6.7</v>
      </c>
      <c r="F205" s="7" t="n">
        <v>12</v>
      </c>
      <c r="G205" s="7" t="n">
        <v>2</v>
      </c>
      <c r="H205" s="6" t="n">
        <v>1200</v>
      </c>
      <c r="I205" s="6" t="n">
        <v>692</v>
      </c>
      <c r="J205" s="8" t="n">
        <f aca="false">(K205*1000)/H205</f>
        <v>10.8333333333333</v>
      </c>
      <c r="K205" s="6" t="n">
        <v>13</v>
      </c>
      <c r="L205" s="6" t="n">
        <v>12</v>
      </c>
      <c r="M205" s="9" t="n">
        <f aca="false">(L205/K205)*100</f>
        <v>92.3076923076923</v>
      </c>
      <c r="N205" s="6" t="n">
        <v>9</v>
      </c>
      <c r="O205" s="9" t="n">
        <v>75</v>
      </c>
      <c r="P205" s="6" t="n">
        <v>9</v>
      </c>
      <c r="Q205" s="9" t="n">
        <f aca="false">(P205/N205)*100</f>
        <v>100</v>
      </c>
      <c r="R205" s="9" t="n">
        <v>5</v>
      </c>
      <c r="S205" s="9" t="n">
        <v>55.5555555555556</v>
      </c>
      <c r="T205" s="6" t="s">
        <v>34</v>
      </c>
      <c r="U205" s="6" t="n">
        <v>7.8</v>
      </c>
      <c r="V205" s="10" t="n">
        <v>6.83</v>
      </c>
      <c r="W205" s="10" t="n">
        <v>24</v>
      </c>
      <c r="X205" s="10" t="n">
        <v>26.83</v>
      </c>
      <c r="Y205" s="10" t="n">
        <v>27.42</v>
      </c>
      <c r="Z205" s="10" t="n">
        <v>38.08</v>
      </c>
      <c r="AA205" s="10" t="n">
        <v>54.83</v>
      </c>
      <c r="AB205" s="10" t="n">
        <f aca="false">W205-V205</f>
        <v>17.17</v>
      </c>
      <c r="AC205" s="10" t="n">
        <f aca="false">X205-W205</f>
        <v>2.83</v>
      </c>
      <c r="AD205" s="10" t="n">
        <f aca="false">Y205-X205</f>
        <v>0.590000000000003</v>
      </c>
      <c r="AE205" s="10" t="n">
        <f aca="false">Z205-Y205</f>
        <v>10.66</v>
      </c>
      <c r="AF205" s="10" t="n">
        <f aca="false">Z205-X205</f>
        <v>11.25</v>
      </c>
      <c r="AG205" s="10" t="n">
        <f aca="false">AA205-Z205</f>
        <v>16.75</v>
      </c>
      <c r="AH205" s="6" t="s">
        <v>36</v>
      </c>
      <c r="AI205" s="11"/>
      <c r="AJ205" s="11"/>
      <c r="AK205" s="11"/>
      <c r="AL205" s="11"/>
      <c r="AM205" s="11"/>
      <c r="AN205" s="11"/>
      <c r="AO205" s="11"/>
    </row>
    <row r="206" customFormat="false" ht="14.25" hidden="false" customHeight="true" outlineLevel="0" collapsed="false">
      <c r="A206" s="6" t="n">
        <v>11202</v>
      </c>
      <c r="B206" s="7" t="n">
        <v>34</v>
      </c>
      <c r="C206" s="7" t="n">
        <v>18.8</v>
      </c>
      <c r="D206" s="7" t="n">
        <v>5.9</v>
      </c>
      <c r="E206" s="7" t="n">
        <v>6.7</v>
      </c>
      <c r="F206" s="7" t="n">
        <v>12</v>
      </c>
      <c r="G206" s="7" t="n">
        <v>2</v>
      </c>
      <c r="H206" s="6" t="n">
        <v>1200</v>
      </c>
      <c r="I206" s="6" t="n">
        <v>692</v>
      </c>
      <c r="J206" s="8" t="n">
        <f aca="false">(K206*1000)/H206</f>
        <v>10.8333333333333</v>
      </c>
      <c r="K206" s="6" t="n">
        <v>13</v>
      </c>
      <c r="L206" s="6" t="n">
        <v>12</v>
      </c>
      <c r="M206" s="9" t="n">
        <f aca="false">(L206/K206)*100</f>
        <v>92.3076923076923</v>
      </c>
      <c r="N206" s="6" t="n">
        <v>9</v>
      </c>
      <c r="O206" s="9" t="n">
        <v>75</v>
      </c>
      <c r="P206" s="6" t="n">
        <v>9</v>
      </c>
      <c r="Q206" s="9" t="n">
        <f aca="false">(P206/N206)*100</f>
        <v>100</v>
      </c>
      <c r="R206" s="9" t="n">
        <v>5</v>
      </c>
      <c r="S206" s="9" t="n">
        <v>55.5555555555556</v>
      </c>
      <c r="T206" s="6" t="s">
        <v>34</v>
      </c>
      <c r="U206" s="6" t="n">
        <v>2.2</v>
      </c>
      <c r="V206" s="10" t="n">
        <v>18</v>
      </c>
      <c r="W206" s="10" t="n">
        <v>30.92</v>
      </c>
      <c r="X206" s="10" t="n">
        <v>33.58</v>
      </c>
      <c r="Y206" s="10" t="n">
        <v>46</v>
      </c>
      <c r="Z206" s="10" t="n">
        <v>46.17</v>
      </c>
      <c r="AA206" s="10"/>
      <c r="AB206" s="10" t="n">
        <f aca="false">W206-V206</f>
        <v>12.92</v>
      </c>
      <c r="AC206" s="10" t="n">
        <f aca="false">X206-W206</f>
        <v>2.66</v>
      </c>
      <c r="AD206" s="10" t="n">
        <f aca="false">Y206-X206</f>
        <v>12.42</v>
      </c>
      <c r="AE206" s="10" t="n">
        <f aca="false">Z206-Y206</f>
        <v>0.170000000000002</v>
      </c>
      <c r="AF206" s="10" t="n">
        <f aca="false">Z206-X206</f>
        <v>12.59</v>
      </c>
      <c r="AG206" s="10"/>
      <c r="AH206" s="6" t="s">
        <v>36</v>
      </c>
      <c r="AI206" s="11"/>
      <c r="AJ206" s="11"/>
      <c r="AK206" s="11"/>
      <c r="AL206" s="11"/>
      <c r="AM206" s="11"/>
      <c r="AN206" s="11"/>
      <c r="AO206" s="11"/>
    </row>
    <row r="207" customFormat="false" ht="14.25" hidden="false" customHeight="true" outlineLevel="0" collapsed="false">
      <c r="A207" s="6" t="n">
        <v>11202</v>
      </c>
      <c r="B207" s="7" t="n">
        <v>34</v>
      </c>
      <c r="C207" s="7" t="n">
        <v>18.8</v>
      </c>
      <c r="D207" s="7" t="n">
        <v>5.9</v>
      </c>
      <c r="E207" s="7" t="n">
        <v>6.7</v>
      </c>
      <c r="F207" s="7" t="n">
        <v>12</v>
      </c>
      <c r="G207" s="7" t="n">
        <v>2</v>
      </c>
      <c r="H207" s="6" t="n">
        <v>1200</v>
      </c>
      <c r="I207" s="6" t="n">
        <v>692</v>
      </c>
      <c r="J207" s="8" t="n">
        <f aca="false">(K207*1000)/H207</f>
        <v>10.8333333333333</v>
      </c>
      <c r="K207" s="6" t="n">
        <v>13</v>
      </c>
      <c r="L207" s="6" t="n">
        <v>12</v>
      </c>
      <c r="M207" s="9" t="n">
        <f aca="false">(L207/K207)*100</f>
        <v>92.3076923076923</v>
      </c>
      <c r="N207" s="6" t="n">
        <v>9</v>
      </c>
      <c r="O207" s="9" t="n">
        <v>75</v>
      </c>
      <c r="P207" s="6" t="n">
        <v>9</v>
      </c>
      <c r="Q207" s="9" t="n">
        <f aca="false">(P207/N207)*100</f>
        <v>100</v>
      </c>
      <c r="R207" s="9" t="n">
        <v>5</v>
      </c>
      <c r="S207" s="9" t="n">
        <v>55.5555555555556</v>
      </c>
      <c r="T207" s="6" t="s">
        <v>34</v>
      </c>
      <c r="U207" s="6" t="n">
        <v>9.3</v>
      </c>
      <c r="V207" s="10" t="n">
        <v>9</v>
      </c>
      <c r="W207" s="10" t="n">
        <v>24.92</v>
      </c>
      <c r="X207" s="10" t="n">
        <v>27.67</v>
      </c>
      <c r="Y207" s="10" t="n">
        <v>39</v>
      </c>
      <c r="Z207" s="10" t="n">
        <v>40.17</v>
      </c>
      <c r="AA207" s="10" t="n">
        <v>68.67</v>
      </c>
      <c r="AB207" s="10" t="n">
        <f aca="false">W207-V207</f>
        <v>15.92</v>
      </c>
      <c r="AC207" s="10" t="n">
        <f aca="false">X207-W207</f>
        <v>2.75</v>
      </c>
      <c r="AD207" s="10" t="n">
        <f aca="false">Y207-X207</f>
        <v>11.33</v>
      </c>
      <c r="AE207" s="10" t="n">
        <f aca="false">Z207-Y207</f>
        <v>1.17</v>
      </c>
      <c r="AF207" s="10" t="n">
        <f aca="false">Z207-X207</f>
        <v>12.5</v>
      </c>
      <c r="AG207" s="10" t="n">
        <f aca="false">AA207-Z207</f>
        <v>28.5</v>
      </c>
      <c r="AH207" s="6" t="s">
        <v>36</v>
      </c>
      <c r="AI207" s="11"/>
      <c r="AJ207" s="11"/>
      <c r="AK207" s="11"/>
      <c r="AL207" s="11"/>
      <c r="AM207" s="11"/>
      <c r="AN207" s="11"/>
      <c r="AO207" s="11"/>
    </row>
    <row r="208" customFormat="false" ht="14.25" hidden="false" customHeight="true" outlineLevel="0" collapsed="false">
      <c r="A208" s="6" t="n">
        <v>11202</v>
      </c>
      <c r="B208" s="7" t="n">
        <v>34</v>
      </c>
      <c r="C208" s="7" t="n">
        <v>18.8</v>
      </c>
      <c r="D208" s="7" t="n">
        <v>5.9</v>
      </c>
      <c r="E208" s="7" t="n">
        <v>6.7</v>
      </c>
      <c r="F208" s="7" t="n">
        <v>12</v>
      </c>
      <c r="G208" s="7" t="n">
        <v>2</v>
      </c>
      <c r="H208" s="6" t="n">
        <v>1200</v>
      </c>
      <c r="I208" s="6" t="n">
        <v>692</v>
      </c>
      <c r="J208" s="8" t="n">
        <f aca="false">(K208*1000)/H208</f>
        <v>10.8333333333333</v>
      </c>
      <c r="K208" s="6" t="n">
        <v>13</v>
      </c>
      <c r="L208" s="6" t="n">
        <v>12</v>
      </c>
      <c r="M208" s="9" t="n">
        <f aca="false">(L208/K208)*100</f>
        <v>92.3076923076923</v>
      </c>
      <c r="N208" s="6" t="n">
        <v>9</v>
      </c>
      <c r="O208" s="9" t="n">
        <v>75</v>
      </c>
      <c r="P208" s="6" t="n">
        <v>9</v>
      </c>
      <c r="Q208" s="9" t="n">
        <f aca="false">(P208/N208)*100</f>
        <v>100</v>
      </c>
      <c r="R208" s="9" t="n">
        <v>5</v>
      </c>
      <c r="S208" s="9" t="n">
        <v>55.5555555555556</v>
      </c>
      <c r="T208" s="6" t="s">
        <v>34</v>
      </c>
      <c r="U208" s="6" t="n">
        <v>6.4</v>
      </c>
      <c r="V208" s="10" t="n">
        <v>6.5</v>
      </c>
      <c r="W208" s="10" t="n">
        <v>21.5</v>
      </c>
      <c r="X208" s="10" t="n">
        <v>25</v>
      </c>
      <c r="Y208" s="10" t="n">
        <v>34.58</v>
      </c>
      <c r="Z208" s="10" t="n">
        <v>35.33</v>
      </c>
      <c r="AA208" s="10" t="n">
        <v>55.33</v>
      </c>
      <c r="AB208" s="10" t="n">
        <f aca="false">W208-V208</f>
        <v>15</v>
      </c>
      <c r="AC208" s="10" t="n">
        <f aca="false">X208-W208</f>
        <v>3.5</v>
      </c>
      <c r="AD208" s="10" t="n">
        <f aca="false">Y208-X208</f>
        <v>9.58</v>
      </c>
      <c r="AE208" s="10" t="n">
        <f aca="false">Z208-Y208</f>
        <v>0.75</v>
      </c>
      <c r="AF208" s="10" t="n">
        <f aca="false">Z208-X208</f>
        <v>10.33</v>
      </c>
      <c r="AG208" s="10" t="n">
        <f aca="false">AA208-Z208</f>
        <v>20</v>
      </c>
      <c r="AH208" s="6" t="s">
        <v>35</v>
      </c>
      <c r="AI208" s="11"/>
      <c r="AJ208" s="11"/>
      <c r="AK208" s="11"/>
      <c r="AL208" s="11"/>
      <c r="AM208" s="11"/>
      <c r="AN208" s="11"/>
      <c r="AO208" s="11"/>
    </row>
    <row r="209" customFormat="false" ht="14.25" hidden="false" customHeight="true" outlineLevel="0" collapsed="false">
      <c r="A209" s="6" t="n">
        <v>11202</v>
      </c>
      <c r="B209" s="7" t="n">
        <v>34</v>
      </c>
      <c r="C209" s="7" t="n">
        <v>18.8</v>
      </c>
      <c r="D209" s="7" t="n">
        <v>5.9</v>
      </c>
      <c r="E209" s="7" t="n">
        <v>6.7</v>
      </c>
      <c r="F209" s="7" t="n">
        <v>12</v>
      </c>
      <c r="G209" s="7" t="n">
        <v>2</v>
      </c>
      <c r="H209" s="6" t="n">
        <v>1200</v>
      </c>
      <c r="I209" s="6" t="n">
        <v>692</v>
      </c>
      <c r="J209" s="8" t="n">
        <f aca="false">(K209*1000)/H209</f>
        <v>10.8333333333333</v>
      </c>
      <c r="K209" s="6" t="n">
        <v>13</v>
      </c>
      <c r="L209" s="6" t="n">
        <v>12</v>
      </c>
      <c r="M209" s="9" t="n">
        <f aca="false">(L209/K209)*100</f>
        <v>92.3076923076923</v>
      </c>
      <c r="N209" s="6" t="n">
        <v>9</v>
      </c>
      <c r="O209" s="9" t="n">
        <v>75</v>
      </c>
      <c r="P209" s="6" t="n">
        <v>9</v>
      </c>
      <c r="Q209" s="9" t="n">
        <f aca="false">(P209/N209)*100</f>
        <v>100</v>
      </c>
      <c r="R209" s="9" t="n">
        <v>5</v>
      </c>
      <c r="S209" s="9" t="n">
        <v>55.5555555555556</v>
      </c>
      <c r="T209" s="6" t="s">
        <v>34</v>
      </c>
      <c r="U209" s="6" t="n">
        <v>6.8</v>
      </c>
      <c r="V209" s="10" t="n">
        <v>11</v>
      </c>
      <c r="W209" s="10" t="n">
        <v>24.08</v>
      </c>
      <c r="X209" s="10" t="n">
        <v>29</v>
      </c>
      <c r="Y209" s="10" t="n">
        <v>41.42</v>
      </c>
      <c r="Z209" s="10" t="n">
        <v>41.92</v>
      </c>
      <c r="AA209" s="10" t="n">
        <v>61</v>
      </c>
      <c r="AB209" s="10" t="n">
        <f aca="false">W209-V209</f>
        <v>13.08</v>
      </c>
      <c r="AC209" s="10" t="n">
        <f aca="false">X209-W209</f>
        <v>4.92</v>
      </c>
      <c r="AD209" s="10" t="n">
        <f aca="false">Y209-X209</f>
        <v>12.42</v>
      </c>
      <c r="AE209" s="10" t="n">
        <f aca="false">Z209-Y209</f>
        <v>0.5</v>
      </c>
      <c r="AF209" s="10" t="n">
        <f aca="false">Z209-X209</f>
        <v>12.92</v>
      </c>
      <c r="AG209" s="10" t="n">
        <f aca="false">AA209-Z209</f>
        <v>19.08</v>
      </c>
      <c r="AH209" s="6" t="s">
        <v>36</v>
      </c>
      <c r="AI209" s="11"/>
      <c r="AJ209" s="11"/>
      <c r="AK209" s="11"/>
      <c r="AL209" s="11"/>
      <c r="AM209" s="11"/>
      <c r="AN209" s="11"/>
      <c r="AO209" s="11"/>
    </row>
    <row r="210" customFormat="false" ht="14.25" hidden="false" customHeight="true" outlineLevel="0" collapsed="false">
      <c r="A210" s="6" t="n">
        <v>11589</v>
      </c>
      <c r="B210" s="7" t="n">
        <v>36</v>
      </c>
      <c r="C210" s="7" t="n">
        <v>20.7</v>
      </c>
      <c r="D210" s="7" t="n">
        <v>8</v>
      </c>
      <c r="E210" s="7" t="n">
        <v>5.1</v>
      </c>
      <c r="F210" s="7" t="n">
        <v>30</v>
      </c>
      <c r="G210" s="7" t="n">
        <v>3</v>
      </c>
      <c r="H210" s="6" t="n">
        <v>1500</v>
      </c>
      <c r="I210" s="6" t="n">
        <v>4004</v>
      </c>
      <c r="J210" s="8" t="n">
        <f aca="false">(K210*1000)/H210</f>
        <v>7.33333333333333</v>
      </c>
      <c r="K210" s="6" t="n">
        <v>11</v>
      </c>
      <c r="L210" s="6" t="n">
        <v>10</v>
      </c>
      <c r="M210" s="9" t="n">
        <f aca="false">(L210/K210)*100</f>
        <v>90.9090909090909</v>
      </c>
      <c r="N210" s="6" t="n">
        <v>8</v>
      </c>
      <c r="O210" s="9" t="n">
        <v>80</v>
      </c>
      <c r="P210" s="6" t="n">
        <v>6</v>
      </c>
      <c r="Q210" s="9" t="n">
        <f aca="false">(P210/N210)*100</f>
        <v>75</v>
      </c>
      <c r="R210" s="6" t="n">
        <v>3</v>
      </c>
      <c r="S210" s="9" t="n">
        <v>50</v>
      </c>
      <c r="T210" s="6" t="s">
        <v>34</v>
      </c>
      <c r="U210" s="6" t="n">
        <v>1.6</v>
      </c>
      <c r="V210" s="10" t="n">
        <v>7.41</v>
      </c>
      <c r="W210" s="10" t="n">
        <v>26</v>
      </c>
      <c r="X210" s="10" t="n">
        <v>28.33</v>
      </c>
      <c r="Y210" s="10" t="n">
        <v>40.92</v>
      </c>
      <c r="Z210" s="10" t="n">
        <v>41.25</v>
      </c>
      <c r="AA210" s="10" t="n">
        <v>58.1666666666667</v>
      </c>
      <c r="AB210" s="10" t="n">
        <f aca="false">W210-V210</f>
        <v>18.59</v>
      </c>
      <c r="AC210" s="10" t="n">
        <f aca="false">X210-W210</f>
        <v>2.33</v>
      </c>
      <c r="AD210" s="10" t="n">
        <f aca="false">Y210-X210</f>
        <v>12.59</v>
      </c>
      <c r="AE210" s="10" t="n">
        <f aca="false">Z210-Y210</f>
        <v>0.329999999999998</v>
      </c>
      <c r="AF210" s="10" t="n">
        <f aca="false">Z210-X210</f>
        <v>12.92</v>
      </c>
      <c r="AG210" s="10" t="n">
        <f aca="false">AA210-Z210</f>
        <v>16.9166666666667</v>
      </c>
      <c r="AH210" s="6" t="s">
        <v>35</v>
      </c>
      <c r="AI210" s="11"/>
      <c r="AJ210" s="11"/>
      <c r="AK210" s="11"/>
      <c r="AL210" s="11"/>
      <c r="AM210" s="11"/>
      <c r="AN210" s="11"/>
      <c r="AO210" s="11"/>
    </row>
    <row r="211" customFormat="false" ht="14.25" hidden="false" customHeight="true" outlineLevel="0" collapsed="false">
      <c r="A211" s="6" t="n">
        <v>11589</v>
      </c>
      <c r="B211" s="7" t="n">
        <v>36</v>
      </c>
      <c r="C211" s="7" t="n">
        <v>20.7</v>
      </c>
      <c r="D211" s="7" t="n">
        <v>8</v>
      </c>
      <c r="E211" s="7" t="n">
        <v>5.1</v>
      </c>
      <c r="F211" s="7" t="n">
        <v>30</v>
      </c>
      <c r="G211" s="7" t="n">
        <v>3</v>
      </c>
      <c r="H211" s="6" t="n">
        <v>1500</v>
      </c>
      <c r="I211" s="6" t="n">
        <v>4004</v>
      </c>
      <c r="J211" s="8" t="n">
        <f aca="false">(K211*1000)/H211</f>
        <v>7.33333333333333</v>
      </c>
      <c r="K211" s="6" t="n">
        <v>11</v>
      </c>
      <c r="L211" s="6" t="n">
        <v>10</v>
      </c>
      <c r="M211" s="9" t="n">
        <f aca="false">(L211/K211)*100</f>
        <v>90.9090909090909</v>
      </c>
      <c r="N211" s="6" t="n">
        <v>8</v>
      </c>
      <c r="O211" s="9" t="n">
        <v>80</v>
      </c>
      <c r="P211" s="6" t="n">
        <v>6</v>
      </c>
      <c r="Q211" s="9" t="n">
        <f aca="false">(P211/N211)*100</f>
        <v>75</v>
      </c>
      <c r="R211" s="6" t="n">
        <v>3</v>
      </c>
      <c r="S211" s="9" t="n">
        <v>50</v>
      </c>
      <c r="T211" s="6" t="s">
        <v>34</v>
      </c>
      <c r="U211" s="6" t="n">
        <v>3.9</v>
      </c>
      <c r="V211" s="10" t="n">
        <v>7.5</v>
      </c>
      <c r="W211" s="10" t="n">
        <v>64.83</v>
      </c>
      <c r="X211" s="10" t="n">
        <v>66</v>
      </c>
      <c r="Y211" s="10" t="n">
        <v>68.42</v>
      </c>
      <c r="Z211" s="10" t="n">
        <v>71.41</v>
      </c>
      <c r="AB211" s="10" t="n">
        <f aca="false">W211-V211</f>
        <v>57.33</v>
      </c>
      <c r="AC211" s="10" t="n">
        <f aca="false">X211-W211</f>
        <v>1.17</v>
      </c>
      <c r="AD211" s="10" t="n">
        <f aca="false">Y211-X211</f>
        <v>2.42</v>
      </c>
      <c r="AE211" s="10" t="n">
        <f aca="false">Z211-Y211</f>
        <v>2.98999999999999</v>
      </c>
      <c r="AF211" s="10" t="n">
        <f aca="false">Z211-X211</f>
        <v>5.41</v>
      </c>
      <c r="AG211" s="10"/>
      <c r="AH211" s="6" t="s">
        <v>36</v>
      </c>
      <c r="AI211" s="11"/>
      <c r="AJ211" s="11"/>
      <c r="AK211" s="11"/>
      <c r="AL211" s="11"/>
      <c r="AM211" s="11"/>
      <c r="AN211" s="11"/>
      <c r="AO211" s="11"/>
    </row>
    <row r="212" customFormat="false" ht="14.25" hidden="false" customHeight="true" outlineLevel="0" collapsed="false">
      <c r="A212" s="6" t="n">
        <v>11589</v>
      </c>
      <c r="B212" s="7" t="n">
        <v>36</v>
      </c>
      <c r="C212" s="7" t="n">
        <v>20.7</v>
      </c>
      <c r="D212" s="7" t="n">
        <v>8</v>
      </c>
      <c r="E212" s="7" t="n">
        <v>5.1</v>
      </c>
      <c r="F212" s="7" t="n">
        <v>30</v>
      </c>
      <c r="G212" s="7" t="n">
        <v>3</v>
      </c>
      <c r="H212" s="6" t="n">
        <v>1500</v>
      </c>
      <c r="I212" s="6" t="n">
        <v>4004</v>
      </c>
      <c r="J212" s="8" t="n">
        <f aca="false">(K212*1000)/H212</f>
        <v>7.33333333333333</v>
      </c>
      <c r="K212" s="6" t="n">
        <v>11</v>
      </c>
      <c r="L212" s="6" t="n">
        <v>10</v>
      </c>
      <c r="M212" s="9" t="n">
        <f aca="false">(L212/K212)*100</f>
        <v>90.9090909090909</v>
      </c>
      <c r="N212" s="6" t="n">
        <v>8</v>
      </c>
      <c r="O212" s="9" t="n">
        <v>80</v>
      </c>
      <c r="P212" s="6" t="n">
        <v>6</v>
      </c>
      <c r="Q212" s="9" t="n">
        <f aca="false">(P212/N212)*100</f>
        <v>75</v>
      </c>
      <c r="R212" s="6" t="n">
        <v>3</v>
      </c>
      <c r="S212" s="9" t="n">
        <v>50</v>
      </c>
      <c r="T212" s="6" t="s">
        <v>34</v>
      </c>
      <c r="U212" s="6" t="n">
        <v>1.6</v>
      </c>
      <c r="V212" s="10" t="n">
        <v>9.08</v>
      </c>
      <c r="W212" s="10" t="n">
        <v>30.08</v>
      </c>
      <c r="X212" s="10" t="n">
        <v>34.41</v>
      </c>
      <c r="Y212" s="10" t="n">
        <v>34.83</v>
      </c>
      <c r="Z212" s="10" t="n">
        <v>53</v>
      </c>
      <c r="AA212" s="10" t="n">
        <v>69</v>
      </c>
      <c r="AB212" s="10" t="n">
        <f aca="false">W212-V212</f>
        <v>21</v>
      </c>
      <c r="AC212" s="10" t="n">
        <f aca="false">X212-W212</f>
        <v>4.33</v>
      </c>
      <c r="AD212" s="10" t="n">
        <f aca="false">Y212-X212</f>
        <v>0.420000000000002</v>
      </c>
      <c r="AE212" s="10" t="n">
        <f aca="false">Z212-Y212</f>
        <v>18.17</v>
      </c>
      <c r="AF212" s="10" t="n">
        <f aca="false">Z212-X212</f>
        <v>18.59</v>
      </c>
      <c r="AG212" s="10" t="n">
        <f aca="false">AA212-Z212</f>
        <v>16</v>
      </c>
      <c r="AH212" s="6" t="s">
        <v>36</v>
      </c>
      <c r="AI212" s="11"/>
      <c r="AJ212" s="11"/>
      <c r="AK212" s="11"/>
      <c r="AL212" s="11"/>
      <c r="AM212" s="11"/>
      <c r="AN212" s="11"/>
      <c r="AO212" s="11"/>
    </row>
    <row r="213" customFormat="false" ht="14.25" hidden="false" customHeight="true" outlineLevel="0" collapsed="false">
      <c r="A213" s="6" t="n">
        <v>11589</v>
      </c>
      <c r="B213" s="7" t="n">
        <v>36</v>
      </c>
      <c r="C213" s="7" t="n">
        <v>20.7</v>
      </c>
      <c r="D213" s="7" t="n">
        <v>8</v>
      </c>
      <c r="E213" s="7" t="n">
        <v>5.1</v>
      </c>
      <c r="F213" s="7" t="n">
        <v>30</v>
      </c>
      <c r="G213" s="7" t="n">
        <v>3</v>
      </c>
      <c r="H213" s="6" t="n">
        <v>1500</v>
      </c>
      <c r="I213" s="6" t="n">
        <v>4004</v>
      </c>
      <c r="J213" s="8" t="n">
        <f aca="false">(K213*1000)/H213</f>
        <v>7.33333333333333</v>
      </c>
      <c r="K213" s="6" t="n">
        <v>11</v>
      </c>
      <c r="L213" s="6" t="n">
        <v>10</v>
      </c>
      <c r="M213" s="9" t="n">
        <f aca="false">(L213/K213)*100</f>
        <v>90.9090909090909</v>
      </c>
      <c r="N213" s="6" t="n">
        <v>8</v>
      </c>
      <c r="O213" s="9" t="n">
        <v>80</v>
      </c>
      <c r="P213" s="6" t="n">
        <v>6</v>
      </c>
      <c r="Q213" s="9" t="n">
        <f aca="false">(P213/N213)*100</f>
        <v>75</v>
      </c>
      <c r="R213" s="6" t="n">
        <v>3</v>
      </c>
      <c r="S213" s="9" t="n">
        <v>50</v>
      </c>
      <c r="T213" s="6" t="s">
        <v>34</v>
      </c>
      <c r="U213" s="6" t="n">
        <v>6.1</v>
      </c>
      <c r="V213" s="10" t="n">
        <v>6.5</v>
      </c>
      <c r="W213" s="10" t="n">
        <v>27.25</v>
      </c>
      <c r="X213" s="10" t="n">
        <v>34.75</v>
      </c>
      <c r="Y213" s="10" t="n">
        <v>34.92</v>
      </c>
      <c r="Z213" s="10" t="n">
        <v>64.75</v>
      </c>
      <c r="AA213" s="10" t="n">
        <v>82.33</v>
      </c>
      <c r="AB213" s="10" t="n">
        <f aca="false">W213-V213</f>
        <v>20.75</v>
      </c>
      <c r="AC213" s="10" t="n">
        <f aca="false">X213-W213</f>
        <v>7.5</v>
      </c>
      <c r="AD213" s="10" t="n">
        <f aca="false">Y213-X213</f>
        <v>0.170000000000002</v>
      </c>
      <c r="AE213" s="10" t="n">
        <f aca="false">Z213-Y213</f>
        <v>29.83</v>
      </c>
      <c r="AF213" s="10" t="n">
        <f aca="false">Z213-X213</f>
        <v>30</v>
      </c>
      <c r="AG213" s="10" t="n">
        <f aca="false">AA213-Z213</f>
        <v>17.58</v>
      </c>
      <c r="AH213" s="6" t="s">
        <v>36</v>
      </c>
      <c r="AI213" s="11"/>
      <c r="AJ213" s="11"/>
      <c r="AK213" s="11"/>
      <c r="AL213" s="11"/>
      <c r="AM213" s="11"/>
      <c r="AN213" s="11"/>
      <c r="AO213" s="11"/>
    </row>
    <row r="214" customFormat="false" ht="14.25" hidden="false" customHeight="true" outlineLevel="0" collapsed="false">
      <c r="A214" s="6" t="n">
        <v>11589</v>
      </c>
      <c r="B214" s="7" t="n">
        <v>36</v>
      </c>
      <c r="C214" s="7" t="n">
        <v>20.7</v>
      </c>
      <c r="D214" s="7" t="n">
        <v>8</v>
      </c>
      <c r="E214" s="7" t="n">
        <v>5.1</v>
      </c>
      <c r="F214" s="7" t="n">
        <v>30</v>
      </c>
      <c r="G214" s="7" t="n">
        <v>3</v>
      </c>
      <c r="H214" s="6" t="n">
        <v>1500</v>
      </c>
      <c r="I214" s="6" t="n">
        <v>4004</v>
      </c>
      <c r="J214" s="8" t="n">
        <f aca="false">(K214*1000)/H214</f>
        <v>7.33333333333333</v>
      </c>
      <c r="K214" s="6" t="n">
        <v>11</v>
      </c>
      <c r="L214" s="6" t="n">
        <v>10</v>
      </c>
      <c r="M214" s="9" t="n">
        <f aca="false">(L214/K214)*100</f>
        <v>90.9090909090909</v>
      </c>
      <c r="N214" s="6" t="n">
        <v>8</v>
      </c>
      <c r="O214" s="9" t="n">
        <v>80</v>
      </c>
      <c r="P214" s="6" t="n">
        <v>6</v>
      </c>
      <c r="Q214" s="9" t="n">
        <f aca="false">(P214/N214)*100</f>
        <v>75</v>
      </c>
      <c r="R214" s="6" t="n">
        <v>3</v>
      </c>
      <c r="S214" s="9" t="n">
        <v>50</v>
      </c>
      <c r="T214" s="6" t="s">
        <v>34</v>
      </c>
      <c r="U214" s="6" t="n">
        <v>8</v>
      </c>
      <c r="V214" s="10" t="n">
        <v>4.5</v>
      </c>
      <c r="W214" s="10" t="n">
        <v>20</v>
      </c>
      <c r="X214" s="10" t="n">
        <v>22.58</v>
      </c>
      <c r="Y214" s="10" t="n">
        <v>32.5</v>
      </c>
      <c r="Z214" s="10" t="n">
        <v>32.92</v>
      </c>
      <c r="AA214" s="10" t="n">
        <v>65</v>
      </c>
      <c r="AB214" s="10" t="n">
        <f aca="false">W214-V214</f>
        <v>15.5</v>
      </c>
      <c r="AC214" s="10" t="n">
        <f aca="false">X214-W214</f>
        <v>2.58</v>
      </c>
      <c r="AD214" s="10" t="n">
        <f aca="false">Y214-X214</f>
        <v>9.92</v>
      </c>
      <c r="AE214" s="10" t="n">
        <f aca="false">Z214-Y214</f>
        <v>0.420000000000002</v>
      </c>
      <c r="AF214" s="10" t="n">
        <f aca="false">Z214-X214</f>
        <v>10.34</v>
      </c>
      <c r="AG214" s="10" t="n">
        <f aca="false">AA214-Z214</f>
        <v>32.08</v>
      </c>
      <c r="AH214" s="6" t="s">
        <v>35</v>
      </c>
      <c r="AI214" s="11"/>
      <c r="AJ214" s="11"/>
      <c r="AK214" s="11"/>
      <c r="AL214" s="11"/>
      <c r="AM214" s="11"/>
      <c r="AN214" s="11"/>
      <c r="AO214" s="11"/>
    </row>
    <row r="215" customFormat="false" ht="14.25" hidden="false" customHeight="true" outlineLevel="0" collapsed="false">
      <c r="A215" s="6" t="n">
        <v>11589</v>
      </c>
      <c r="B215" s="7" t="n">
        <v>36</v>
      </c>
      <c r="C215" s="7" t="n">
        <v>20.7</v>
      </c>
      <c r="D215" s="7" t="n">
        <v>8</v>
      </c>
      <c r="E215" s="7" t="n">
        <v>5.1</v>
      </c>
      <c r="F215" s="7" t="n">
        <v>30</v>
      </c>
      <c r="G215" s="7" t="n">
        <v>3</v>
      </c>
      <c r="H215" s="6" t="n">
        <v>1500</v>
      </c>
      <c r="I215" s="6" t="n">
        <v>4004</v>
      </c>
      <c r="J215" s="8" t="n">
        <f aca="false">(K215*1000)/H215</f>
        <v>7.33333333333333</v>
      </c>
      <c r="K215" s="6" t="n">
        <v>11</v>
      </c>
      <c r="L215" s="6" t="n">
        <v>10</v>
      </c>
      <c r="M215" s="9" t="n">
        <f aca="false">(L215/K215)*100</f>
        <v>90.9090909090909</v>
      </c>
      <c r="N215" s="6" t="n">
        <v>8</v>
      </c>
      <c r="O215" s="9" t="n">
        <v>80</v>
      </c>
      <c r="P215" s="6" t="n">
        <v>6</v>
      </c>
      <c r="Q215" s="9" t="n">
        <f aca="false">(P215/N215)*100</f>
        <v>75</v>
      </c>
      <c r="R215" s="6" t="n">
        <v>3</v>
      </c>
      <c r="S215" s="9" t="n">
        <v>50</v>
      </c>
      <c r="T215" s="6" t="s">
        <v>34</v>
      </c>
      <c r="U215" s="6" t="n">
        <v>7.8</v>
      </c>
      <c r="V215" s="10" t="n">
        <v>4.83</v>
      </c>
      <c r="W215" s="10" t="n">
        <v>27.33</v>
      </c>
      <c r="X215" s="10" t="n">
        <v>30.33</v>
      </c>
      <c r="Y215" s="10" t="n">
        <v>34.75</v>
      </c>
      <c r="Z215" s="10" t="n">
        <v>42.67</v>
      </c>
      <c r="AA215" s="10" t="n">
        <v>58.41</v>
      </c>
      <c r="AB215" s="10" t="n">
        <f aca="false">W215-V215</f>
        <v>22.5</v>
      </c>
      <c r="AC215" s="10" t="n">
        <f aca="false">X215-W215</f>
        <v>3</v>
      </c>
      <c r="AD215" s="10" t="n">
        <f aca="false">Y215-X215</f>
        <v>4.42</v>
      </c>
      <c r="AE215" s="10" t="n">
        <f aca="false">Z215-Y215</f>
        <v>7.92</v>
      </c>
      <c r="AF215" s="10" t="n">
        <f aca="false">Z215-X215</f>
        <v>12.34</v>
      </c>
      <c r="AG215" s="10" t="n">
        <f aca="false">AA215-Z215</f>
        <v>15.74</v>
      </c>
      <c r="AH215" s="6" t="s">
        <v>36</v>
      </c>
      <c r="AI215" s="11"/>
      <c r="AJ215" s="11"/>
      <c r="AK215" s="11"/>
      <c r="AL215" s="11"/>
      <c r="AM215" s="11"/>
      <c r="AN215" s="11"/>
      <c r="AO215" s="11"/>
    </row>
    <row r="216" customFormat="false" ht="14.25" hidden="false" customHeight="true" outlineLevel="0" collapsed="false">
      <c r="A216" s="6" t="n">
        <v>11567</v>
      </c>
      <c r="B216" s="7" t="n">
        <v>34</v>
      </c>
      <c r="C216" s="7" t="n">
        <v>20.9</v>
      </c>
      <c r="D216" s="7" t="n">
        <v>2</v>
      </c>
      <c r="E216" s="7" t="n">
        <v>5.9</v>
      </c>
      <c r="F216" s="7" t="n">
        <v>13</v>
      </c>
      <c r="G216" s="7" t="n">
        <v>2</v>
      </c>
      <c r="H216" s="6" t="n">
        <v>1350</v>
      </c>
      <c r="I216" s="6" t="n">
        <v>1649</v>
      </c>
      <c r="J216" s="8" t="n">
        <f aca="false">(K216*1000)/H216</f>
        <v>4.44444444444444</v>
      </c>
      <c r="K216" s="6" t="n">
        <v>6</v>
      </c>
      <c r="L216" s="6" t="n">
        <v>5</v>
      </c>
      <c r="M216" s="9" t="n">
        <f aca="false">(L216/K216)*100</f>
        <v>83.3333333333333</v>
      </c>
      <c r="N216" s="6" t="n">
        <v>4</v>
      </c>
      <c r="O216" s="9" t="n">
        <v>80</v>
      </c>
      <c r="P216" s="6" t="n">
        <v>4</v>
      </c>
      <c r="Q216" s="9" t="n">
        <f aca="false">(P216/N216)*100</f>
        <v>100</v>
      </c>
      <c r="R216" s="6" t="n">
        <v>4</v>
      </c>
      <c r="S216" s="9" t="n">
        <v>100</v>
      </c>
      <c r="T216" s="6" t="s">
        <v>34</v>
      </c>
      <c r="U216" s="6" t="n">
        <v>7.7</v>
      </c>
      <c r="V216" s="10" t="n">
        <v>9.75</v>
      </c>
      <c r="W216" s="10" t="n">
        <v>27.92</v>
      </c>
      <c r="X216" s="10" t="n">
        <v>31.83</v>
      </c>
      <c r="Y216" s="10" t="n">
        <v>32.92</v>
      </c>
      <c r="Z216" s="10" t="n">
        <v>37.5</v>
      </c>
      <c r="AA216" s="10" t="n">
        <v>92.83</v>
      </c>
      <c r="AB216" s="10" t="n">
        <f aca="false">W216-V216</f>
        <v>18.17</v>
      </c>
      <c r="AC216" s="10" t="n">
        <f aca="false">X216-W216</f>
        <v>3.91</v>
      </c>
      <c r="AD216" s="10" t="n">
        <f aca="false">Y216-X216</f>
        <v>1.09</v>
      </c>
      <c r="AE216" s="10" t="n">
        <f aca="false">Z216-Y216</f>
        <v>4.58</v>
      </c>
      <c r="AF216" s="10" t="n">
        <f aca="false">Z216-X216</f>
        <v>5.67</v>
      </c>
      <c r="AG216" s="10" t="n">
        <f aca="false">AA216-Z216</f>
        <v>55.33</v>
      </c>
      <c r="AH216" s="6" t="s">
        <v>36</v>
      </c>
      <c r="AI216" s="11"/>
      <c r="AJ216" s="11"/>
      <c r="AK216" s="11"/>
      <c r="AL216" s="11"/>
      <c r="AM216" s="11"/>
      <c r="AN216" s="11"/>
      <c r="AO216" s="11"/>
    </row>
    <row r="217" customFormat="false" ht="14.25" hidden="false" customHeight="true" outlineLevel="0" collapsed="false">
      <c r="A217" s="6" t="n">
        <v>11567</v>
      </c>
      <c r="B217" s="7" t="n">
        <v>34</v>
      </c>
      <c r="C217" s="7" t="n">
        <v>20.9</v>
      </c>
      <c r="D217" s="7" t="n">
        <v>2</v>
      </c>
      <c r="E217" s="7" t="n">
        <v>5.9</v>
      </c>
      <c r="F217" s="7" t="n">
        <v>13</v>
      </c>
      <c r="G217" s="7" t="n">
        <v>2</v>
      </c>
      <c r="H217" s="6" t="n">
        <v>1350</v>
      </c>
      <c r="I217" s="6" t="n">
        <v>1649</v>
      </c>
      <c r="J217" s="8" t="n">
        <f aca="false">(K217*1000)/H217</f>
        <v>4.44444444444444</v>
      </c>
      <c r="K217" s="6" t="n">
        <v>6</v>
      </c>
      <c r="L217" s="6" t="n">
        <v>5</v>
      </c>
      <c r="M217" s="9" t="n">
        <f aca="false">(L217/K217)*100</f>
        <v>83.3333333333333</v>
      </c>
      <c r="N217" s="6" t="n">
        <v>4</v>
      </c>
      <c r="O217" s="9" t="n">
        <v>80</v>
      </c>
      <c r="P217" s="6" t="n">
        <v>4</v>
      </c>
      <c r="Q217" s="9" t="n">
        <f aca="false">(P217/N217)*100</f>
        <v>100</v>
      </c>
      <c r="R217" s="6" t="n">
        <v>4</v>
      </c>
      <c r="S217" s="9" t="n">
        <v>100</v>
      </c>
      <c r="T217" s="6" t="s">
        <v>34</v>
      </c>
      <c r="U217" s="6" t="n">
        <v>6.1</v>
      </c>
      <c r="V217" s="10" t="n">
        <v>8.83</v>
      </c>
      <c r="W217" s="10" t="n">
        <v>19.58</v>
      </c>
      <c r="X217" s="10" t="n">
        <v>22.5</v>
      </c>
      <c r="Y217" s="10" t="n">
        <v>33.08</v>
      </c>
      <c r="Z217" s="10" t="n">
        <v>36.17</v>
      </c>
      <c r="AA217" s="10" t="n">
        <v>73</v>
      </c>
      <c r="AB217" s="10" t="n">
        <f aca="false">W217-V217</f>
        <v>10.75</v>
      </c>
      <c r="AC217" s="10" t="n">
        <f aca="false">X217-W217</f>
        <v>2.92</v>
      </c>
      <c r="AD217" s="10" t="n">
        <f aca="false">Y217-X217</f>
        <v>10.58</v>
      </c>
      <c r="AE217" s="10" t="n">
        <f aca="false">Z217-Y217</f>
        <v>3.09</v>
      </c>
      <c r="AF217" s="10" t="n">
        <f aca="false">Z217-X217</f>
        <v>13.67</v>
      </c>
      <c r="AG217" s="10" t="n">
        <f aca="false">AA217-Z217</f>
        <v>36.83</v>
      </c>
      <c r="AH217" s="6" t="s">
        <v>35</v>
      </c>
      <c r="AI217" s="11"/>
      <c r="AJ217" s="11"/>
      <c r="AK217" s="11"/>
      <c r="AL217" s="11"/>
      <c r="AM217" s="11"/>
      <c r="AN217" s="11"/>
      <c r="AO217" s="11"/>
    </row>
    <row r="218" customFormat="false" ht="14.25" hidden="false" customHeight="true" outlineLevel="0" collapsed="false">
      <c r="A218" s="6" t="n">
        <v>11567</v>
      </c>
      <c r="B218" s="7" t="n">
        <v>34</v>
      </c>
      <c r="C218" s="7" t="n">
        <v>20.9</v>
      </c>
      <c r="D218" s="7" t="n">
        <v>2</v>
      </c>
      <c r="E218" s="7" t="n">
        <v>5.9</v>
      </c>
      <c r="F218" s="7" t="n">
        <v>13</v>
      </c>
      <c r="G218" s="7" t="n">
        <v>2</v>
      </c>
      <c r="H218" s="6" t="n">
        <v>1350</v>
      </c>
      <c r="I218" s="6" t="n">
        <v>1649</v>
      </c>
      <c r="J218" s="8" t="n">
        <f aca="false">(K218*1000)/H218</f>
        <v>4.44444444444444</v>
      </c>
      <c r="K218" s="6" t="n">
        <v>6</v>
      </c>
      <c r="L218" s="6" t="n">
        <v>5</v>
      </c>
      <c r="M218" s="9" t="n">
        <f aca="false">(L218/K218)*100</f>
        <v>83.3333333333333</v>
      </c>
      <c r="N218" s="6" t="n">
        <v>4</v>
      </c>
      <c r="O218" s="9" t="n">
        <v>80</v>
      </c>
      <c r="P218" s="6" t="n">
        <v>4</v>
      </c>
      <c r="Q218" s="9" t="n">
        <f aca="false">(P218/N218)*100</f>
        <v>100</v>
      </c>
      <c r="R218" s="6" t="n">
        <v>4</v>
      </c>
      <c r="S218" s="9" t="n">
        <v>100</v>
      </c>
      <c r="T218" s="6" t="s">
        <v>34</v>
      </c>
      <c r="U218" s="6" t="n">
        <v>7</v>
      </c>
      <c r="V218" s="10" t="n">
        <v>8.5</v>
      </c>
      <c r="W218" s="10" t="n">
        <v>27.92</v>
      </c>
      <c r="X218" s="10" t="n">
        <v>31.83</v>
      </c>
      <c r="Y218" s="10" t="n">
        <v>37.5</v>
      </c>
      <c r="Z218" s="10" t="n">
        <v>42.92</v>
      </c>
      <c r="AA218" s="10" t="n">
        <v>58.41</v>
      </c>
      <c r="AB218" s="10" t="n">
        <f aca="false">W218-V218</f>
        <v>19.42</v>
      </c>
      <c r="AC218" s="10" t="n">
        <f aca="false">X218-W218</f>
        <v>3.91</v>
      </c>
      <c r="AD218" s="10" t="n">
        <f aca="false">Y218-X218</f>
        <v>5.67</v>
      </c>
      <c r="AE218" s="10" t="n">
        <f aca="false">Z218-Y218</f>
        <v>5.42</v>
      </c>
      <c r="AF218" s="10" t="n">
        <f aca="false">Z218-X218</f>
        <v>11.09</v>
      </c>
      <c r="AG218" s="10" t="n">
        <f aca="false">AA218-Z218</f>
        <v>15.49</v>
      </c>
      <c r="AH218" s="6" t="s">
        <v>36</v>
      </c>
      <c r="AI218" s="11"/>
      <c r="AJ218" s="11"/>
      <c r="AK218" s="11"/>
      <c r="AL218" s="11"/>
      <c r="AM218" s="11"/>
      <c r="AN218" s="11"/>
      <c r="AO218" s="11"/>
    </row>
    <row r="219" customFormat="false" ht="14.25" hidden="false" customHeight="true" outlineLevel="0" collapsed="false">
      <c r="A219" s="6" t="n">
        <v>11567</v>
      </c>
      <c r="B219" s="7" t="n">
        <v>34</v>
      </c>
      <c r="C219" s="7" t="n">
        <v>20.9</v>
      </c>
      <c r="D219" s="7" t="n">
        <v>2</v>
      </c>
      <c r="E219" s="7" t="n">
        <v>5.9</v>
      </c>
      <c r="F219" s="7" t="n">
        <v>13</v>
      </c>
      <c r="G219" s="7" t="n">
        <v>2</v>
      </c>
      <c r="H219" s="6" t="n">
        <v>1350</v>
      </c>
      <c r="I219" s="6" t="n">
        <v>1649</v>
      </c>
      <c r="J219" s="8" t="n">
        <f aca="false">(K219*1000)/H219</f>
        <v>4.44444444444444</v>
      </c>
      <c r="K219" s="6" t="n">
        <v>6</v>
      </c>
      <c r="L219" s="6" t="n">
        <v>5</v>
      </c>
      <c r="M219" s="9" t="n">
        <f aca="false">(L219/K219)*100</f>
        <v>83.3333333333333</v>
      </c>
      <c r="N219" s="6" t="n">
        <v>4</v>
      </c>
      <c r="O219" s="9" t="n">
        <v>80</v>
      </c>
      <c r="P219" s="6" t="n">
        <v>4</v>
      </c>
      <c r="Q219" s="9" t="n">
        <f aca="false">(P219/N219)*100</f>
        <v>100</v>
      </c>
      <c r="R219" s="6" t="n">
        <v>4</v>
      </c>
      <c r="S219" s="9" t="n">
        <v>100</v>
      </c>
      <c r="T219" s="6" t="s">
        <v>34</v>
      </c>
      <c r="U219" s="6" t="n">
        <v>10</v>
      </c>
      <c r="V219" s="10" t="n">
        <v>8.83</v>
      </c>
      <c r="W219" s="10" t="n">
        <v>26.5</v>
      </c>
      <c r="X219" s="10" t="n">
        <v>28.83</v>
      </c>
      <c r="Y219" s="10" t="n">
        <v>40.33</v>
      </c>
      <c r="Z219" s="10" t="n">
        <v>41</v>
      </c>
      <c r="AA219" s="10" t="n">
        <v>72.5</v>
      </c>
      <c r="AB219" s="10" t="n">
        <f aca="false">W219-V219</f>
        <v>17.67</v>
      </c>
      <c r="AC219" s="10" t="n">
        <f aca="false">X219-W219</f>
        <v>2.33</v>
      </c>
      <c r="AD219" s="10" t="n">
        <f aca="false">Y219-X219</f>
        <v>11.5</v>
      </c>
      <c r="AE219" s="10" t="n">
        <f aca="false">Z219-Y219</f>
        <v>0.670000000000002</v>
      </c>
      <c r="AF219" s="10" t="n">
        <f aca="false">Z219-X219</f>
        <v>12.17</v>
      </c>
      <c r="AG219" s="10" t="n">
        <f aca="false">AA219-Z219</f>
        <v>31.5</v>
      </c>
      <c r="AH219" s="6" t="s">
        <v>35</v>
      </c>
      <c r="AI219" s="6"/>
      <c r="AJ219" s="6"/>
      <c r="AK219" s="6"/>
      <c r="AL219" s="6"/>
      <c r="AM219" s="6"/>
      <c r="AN219" s="6"/>
      <c r="AO219" s="6"/>
    </row>
    <row r="220" customFormat="false" ht="14.25" hidden="false" customHeight="true" outlineLevel="0" collapsed="false">
      <c r="A220" s="6" t="n">
        <v>11519</v>
      </c>
      <c r="B220" s="7" t="n">
        <v>34</v>
      </c>
      <c r="C220" s="7" t="n">
        <v>20.3</v>
      </c>
      <c r="D220" s="7" t="n">
        <v>6.7</v>
      </c>
      <c r="E220" s="7" t="n">
        <v>18.5</v>
      </c>
      <c r="F220" s="7" t="n">
        <v>28</v>
      </c>
      <c r="G220" s="7" t="n">
        <v>1.5</v>
      </c>
      <c r="H220" s="6" t="n">
        <v>1237</v>
      </c>
      <c r="I220" s="6" t="n">
        <v>1872</v>
      </c>
      <c r="J220" s="8" t="n">
        <f aca="false">(K220*1000)/H220</f>
        <v>12.9345189975748</v>
      </c>
      <c r="K220" s="6" t="n">
        <v>16</v>
      </c>
      <c r="L220" s="6" t="n">
        <v>16</v>
      </c>
      <c r="M220" s="9" t="n">
        <f aca="false">(L220/K220)*100</f>
        <v>100</v>
      </c>
      <c r="N220" s="6" t="n">
        <v>12</v>
      </c>
      <c r="O220" s="9" t="n">
        <v>75</v>
      </c>
      <c r="P220" s="6" t="n">
        <v>12</v>
      </c>
      <c r="Q220" s="9" t="n">
        <f aca="false">(P220/N220)*100</f>
        <v>100</v>
      </c>
      <c r="R220" s="6" t="n">
        <v>9</v>
      </c>
      <c r="S220" s="9" t="n">
        <v>75</v>
      </c>
      <c r="T220" s="6" t="s">
        <v>34</v>
      </c>
      <c r="U220" s="6" t="n">
        <v>10</v>
      </c>
      <c r="V220" s="10" t="n">
        <v>4.75</v>
      </c>
      <c r="W220" s="10" t="n">
        <v>19.83</v>
      </c>
      <c r="X220" s="10" t="n">
        <v>21.92</v>
      </c>
      <c r="Y220" s="10" t="n">
        <v>32.33</v>
      </c>
      <c r="Z220" s="10" t="n">
        <v>33.08</v>
      </c>
      <c r="AA220" s="10" t="n">
        <v>45.58</v>
      </c>
      <c r="AB220" s="10" t="n">
        <f aca="false">W220-V220</f>
        <v>15.08</v>
      </c>
      <c r="AC220" s="10" t="n">
        <f aca="false">X220-W220</f>
        <v>2.09</v>
      </c>
      <c r="AD220" s="10" t="n">
        <f aca="false">Y220-X220</f>
        <v>10.41</v>
      </c>
      <c r="AE220" s="10" t="n">
        <f aca="false">Z220-Y220</f>
        <v>0.75</v>
      </c>
      <c r="AF220" s="10" t="n">
        <f aca="false">Z220-X220</f>
        <v>11.16</v>
      </c>
      <c r="AG220" s="10" t="n">
        <f aca="false">AA220-Z220</f>
        <v>12.5</v>
      </c>
      <c r="AH220" s="6" t="s">
        <v>35</v>
      </c>
      <c r="AI220" s="11"/>
      <c r="AJ220" s="11"/>
      <c r="AK220" s="11"/>
      <c r="AL220" s="11"/>
      <c r="AM220" s="11"/>
      <c r="AN220" s="11"/>
      <c r="AO220" s="11"/>
    </row>
    <row r="221" customFormat="false" ht="14.25" hidden="false" customHeight="true" outlineLevel="0" collapsed="false">
      <c r="A221" s="6" t="n">
        <v>11519</v>
      </c>
      <c r="B221" s="7" t="n">
        <v>34</v>
      </c>
      <c r="C221" s="7" t="n">
        <v>20.3</v>
      </c>
      <c r="D221" s="7" t="n">
        <v>6.7</v>
      </c>
      <c r="E221" s="7" t="n">
        <v>18.5</v>
      </c>
      <c r="F221" s="7" t="n">
        <v>28</v>
      </c>
      <c r="G221" s="7" t="n">
        <v>1.5</v>
      </c>
      <c r="H221" s="6" t="n">
        <v>1237</v>
      </c>
      <c r="I221" s="6" t="n">
        <v>1872</v>
      </c>
      <c r="J221" s="8" t="n">
        <f aca="false">(K221*1000)/H221</f>
        <v>12.9345189975748</v>
      </c>
      <c r="K221" s="6" t="n">
        <v>16</v>
      </c>
      <c r="L221" s="6" t="n">
        <v>16</v>
      </c>
      <c r="M221" s="9" t="n">
        <f aca="false">(L221/K221)*100</f>
        <v>100</v>
      </c>
      <c r="N221" s="6" t="n">
        <v>12</v>
      </c>
      <c r="O221" s="9" t="n">
        <v>75</v>
      </c>
      <c r="P221" s="6" t="n">
        <v>12</v>
      </c>
      <c r="Q221" s="9" t="n">
        <f aca="false">(P221/N221)*100</f>
        <v>100</v>
      </c>
      <c r="R221" s="6" t="n">
        <v>9</v>
      </c>
      <c r="S221" s="9" t="n">
        <v>75</v>
      </c>
      <c r="T221" s="6" t="s">
        <v>34</v>
      </c>
      <c r="U221" s="6" t="n">
        <v>7</v>
      </c>
      <c r="V221" s="10" t="n">
        <v>7.41</v>
      </c>
      <c r="W221" s="10" t="n">
        <v>21.58</v>
      </c>
      <c r="X221" s="10" t="n">
        <v>24.58</v>
      </c>
      <c r="Y221" s="10" t="n">
        <v>28.67</v>
      </c>
      <c r="Z221" s="10" t="n">
        <v>40.17</v>
      </c>
      <c r="AA221" s="10" t="n">
        <v>86.58</v>
      </c>
      <c r="AB221" s="10" t="n">
        <f aca="false">W221-V221</f>
        <v>14.17</v>
      </c>
      <c r="AC221" s="10" t="n">
        <f aca="false">X221-W221</f>
        <v>3</v>
      </c>
      <c r="AD221" s="10" t="n">
        <f aca="false">Y221-X221</f>
        <v>4.09</v>
      </c>
      <c r="AE221" s="10" t="n">
        <f aca="false">Z221-Y221</f>
        <v>11.5</v>
      </c>
      <c r="AF221" s="10" t="n">
        <f aca="false">Z221-X221</f>
        <v>15.59</v>
      </c>
      <c r="AG221" s="10" t="n">
        <f aca="false">AA221-Z221</f>
        <v>46.41</v>
      </c>
      <c r="AH221" s="6" t="s">
        <v>36</v>
      </c>
      <c r="AI221" s="11"/>
      <c r="AJ221" s="11"/>
      <c r="AK221" s="11"/>
      <c r="AL221" s="11"/>
      <c r="AM221" s="11"/>
      <c r="AN221" s="11"/>
      <c r="AO221" s="11"/>
    </row>
    <row r="222" customFormat="false" ht="14.25" hidden="false" customHeight="true" outlineLevel="0" collapsed="false">
      <c r="A222" s="6" t="n">
        <v>11519</v>
      </c>
      <c r="B222" s="7" t="n">
        <v>34</v>
      </c>
      <c r="C222" s="7" t="n">
        <v>20.3</v>
      </c>
      <c r="D222" s="7" t="n">
        <v>6.7</v>
      </c>
      <c r="E222" s="7" t="n">
        <v>18.5</v>
      </c>
      <c r="F222" s="7" t="n">
        <v>28</v>
      </c>
      <c r="G222" s="7" t="n">
        <v>1.5</v>
      </c>
      <c r="H222" s="6" t="n">
        <v>1237</v>
      </c>
      <c r="I222" s="6" t="n">
        <v>1872</v>
      </c>
      <c r="J222" s="8" t="n">
        <f aca="false">(K222*1000)/H222</f>
        <v>12.9345189975748</v>
      </c>
      <c r="K222" s="6" t="n">
        <v>16</v>
      </c>
      <c r="L222" s="6" t="n">
        <v>16</v>
      </c>
      <c r="M222" s="9" t="n">
        <f aca="false">(L222/K222)*100</f>
        <v>100</v>
      </c>
      <c r="N222" s="6" t="n">
        <v>12</v>
      </c>
      <c r="O222" s="9" t="n">
        <v>75</v>
      </c>
      <c r="P222" s="6" t="n">
        <v>12</v>
      </c>
      <c r="Q222" s="9" t="n">
        <f aca="false">(P222/N222)*100</f>
        <v>100</v>
      </c>
      <c r="R222" s="6" t="n">
        <v>9</v>
      </c>
      <c r="S222" s="9" t="n">
        <v>75</v>
      </c>
      <c r="T222" s="6" t="s">
        <v>34</v>
      </c>
      <c r="U222" s="6" t="n">
        <v>7</v>
      </c>
      <c r="V222" s="10" t="n">
        <v>7.41</v>
      </c>
      <c r="W222" s="10" t="n">
        <v>20.67</v>
      </c>
      <c r="X222" s="10" t="n">
        <v>23.17</v>
      </c>
      <c r="Y222" s="10" t="n">
        <v>33.33</v>
      </c>
      <c r="Z222" s="10" t="n">
        <v>34.08</v>
      </c>
      <c r="AA222" s="10" t="n">
        <v>55.33</v>
      </c>
      <c r="AB222" s="10" t="n">
        <f aca="false">W222-V222</f>
        <v>13.26</v>
      </c>
      <c r="AC222" s="10" t="n">
        <f aca="false">X222-W222</f>
        <v>2.5</v>
      </c>
      <c r="AD222" s="10" t="n">
        <f aca="false">Y222-X222</f>
        <v>10.16</v>
      </c>
      <c r="AE222" s="10" t="n">
        <f aca="false">Z222-Y222</f>
        <v>0.75</v>
      </c>
      <c r="AF222" s="10" t="n">
        <f aca="false">Z222-X222</f>
        <v>10.91</v>
      </c>
      <c r="AG222" s="10" t="n">
        <f aca="false">AA222-Z222</f>
        <v>21.25</v>
      </c>
      <c r="AH222" s="6" t="s">
        <v>36</v>
      </c>
      <c r="AI222" s="11"/>
      <c r="AJ222" s="11"/>
      <c r="AK222" s="11"/>
      <c r="AL222" s="11"/>
      <c r="AM222" s="11"/>
      <c r="AN222" s="11"/>
      <c r="AO222" s="11"/>
    </row>
    <row r="223" customFormat="false" ht="14.25" hidden="false" customHeight="true" outlineLevel="0" collapsed="false">
      <c r="A223" s="6" t="n">
        <v>11519</v>
      </c>
      <c r="B223" s="7" t="n">
        <v>34</v>
      </c>
      <c r="C223" s="7" t="n">
        <v>20.3</v>
      </c>
      <c r="D223" s="7" t="n">
        <v>6.7</v>
      </c>
      <c r="E223" s="7" t="n">
        <v>18.5</v>
      </c>
      <c r="F223" s="7" t="n">
        <v>28</v>
      </c>
      <c r="G223" s="7" t="n">
        <v>1.5</v>
      </c>
      <c r="H223" s="6" t="n">
        <v>1237</v>
      </c>
      <c r="I223" s="6" t="n">
        <v>1872</v>
      </c>
      <c r="J223" s="8" t="n">
        <f aca="false">(K223*1000)/H223</f>
        <v>12.9345189975748</v>
      </c>
      <c r="K223" s="6" t="n">
        <v>16</v>
      </c>
      <c r="L223" s="6" t="n">
        <v>16</v>
      </c>
      <c r="M223" s="9" t="n">
        <f aca="false">(L223/K223)*100</f>
        <v>100</v>
      </c>
      <c r="N223" s="6" t="n">
        <v>12</v>
      </c>
      <c r="O223" s="9" t="n">
        <v>75</v>
      </c>
      <c r="P223" s="6" t="n">
        <v>12</v>
      </c>
      <c r="Q223" s="9" t="n">
        <f aca="false">(P223/N223)*100</f>
        <v>100</v>
      </c>
      <c r="R223" s="6" t="n">
        <v>9</v>
      </c>
      <c r="S223" s="9" t="n">
        <v>75</v>
      </c>
      <c r="T223" s="6" t="s">
        <v>34</v>
      </c>
      <c r="U223" s="6" t="n">
        <v>10</v>
      </c>
      <c r="V223" s="10" t="n">
        <v>6.75</v>
      </c>
      <c r="W223" s="10" t="n">
        <v>22.92</v>
      </c>
      <c r="X223" s="10" t="n">
        <v>25.33</v>
      </c>
      <c r="Y223" s="10" t="n">
        <v>35.92</v>
      </c>
      <c r="Z223" s="10" t="n">
        <v>36.58</v>
      </c>
      <c r="AA223" s="10" t="n">
        <v>51.75</v>
      </c>
      <c r="AB223" s="10" t="n">
        <f aca="false">W223-V223</f>
        <v>16.17</v>
      </c>
      <c r="AC223" s="10" t="n">
        <f aca="false">X223-W223</f>
        <v>2.41</v>
      </c>
      <c r="AD223" s="10" t="n">
        <f aca="false">Y223-X223</f>
        <v>10.59</v>
      </c>
      <c r="AE223" s="10" t="n">
        <f aca="false">Z223-Y223</f>
        <v>0.659999999999997</v>
      </c>
      <c r="AF223" s="10" t="n">
        <f aca="false">Z223-X223</f>
        <v>11.25</v>
      </c>
      <c r="AG223" s="10" t="n">
        <f aca="false">AA223-Z223</f>
        <v>15.17</v>
      </c>
      <c r="AH223" s="6" t="s">
        <v>36</v>
      </c>
      <c r="AI223" s="11"/>
      <c r="AJ223" s="11"/>
      <c r="AK223" s="11"/>
      <c r="AL223" s="11"/>
      <c r="AM223" s="11"/>
      <c r="AN223" s="11"/>
      <c r="AO223" s="11"/>
    </row>
    <row r="224" customFormat="false" ht="14.25" hidden="false" customHeight="true" outlineLevel="0" collapsed="false">
      <c r="A224" s="6" t="n">
        <v>11519</v>
      </c>
      <c r="B224" s="7" t="n">
        <v>34</v>
      </c>
      <c r="C224" s="7" t="n">
        <v>20.3</v>
      </c>
      <c r="D224" s="7" t="n">
        <v>6.7</v>
      </c>
      <c r="E224" s="7" t="n">
        <v>18.5</v>
      </c>
      <c r="F224" s="7" t="n">
        <v>28</v>
      </c>
      <c r="G224" s="7" t="n">
        <v>1.5</v>
      </c>
      <c r="H224" s="6" t="n">
        <v>1237</v>
      </c>
      <c r="I224" s="6" t="n">
        <v>1872</v>
      </c>
      <c r="J224" s="8" t="n">
        <f aca="false">(K224*1000)/H224</f>
        <v>12.9345189975748</v>
      </c>
      <c r="K224" s="6" t="n">
        <v>16</v>
      </c>
      <c r="L224" s="6" t="n">
        <v>16</v>
      </c>
      <c r="M224" s="9" t="n">
        <f aca="false">(L224/K224)*100</f>
        <v>100</v>
      </c>
      <c r="N224" s="6" t="n">
        <v>12</v>
      </c>
      <c r="O224" s="9" t="n">
        <v>75</v>
      </c>
      <c r="P224" s="6" t="n">
        <v>12</v>
      </c>
      <c r="Q224" s="9" t="n">
        <f aca="false">(P224/N224)*100</f>
        <v>100</v>
      </c>
      <c r="R224" s="6" t="n">
        <v>9</v>
      </c>
      <c r="S224" s="9" t="n">
        <v>75</v>
      </c>
      <c r="T224" s="6" t="s">
        <v>34</v>
      </c>
      <c r="U224" s="6" t="n">
        <v>1.3</v>
      </c>
      <c r="V224" s="10" t="n">
        <v>8.83</v>
      </c>
      <c r="W224" s="10" t="n">
        <v>30.83</v>
      </c>
      <c r="X224" s="10" t="n">
        <v>33.08</v>
      </c>
      <c r="Y224" s="10" t="n">
        <v>45.33</v>
      </c>
      <c r="Z224" s="10" t="n">
        <v>46.5</v>
      </c>
      <c r="AA224" s="10" t="n">
        <v>63.33</v>
      </c>
      <c r="AB224" s="10" t="n">
        <f aca="false">W224-V224</f>
        <v>22</v>
      </c>
      <c r="AC224" s="10" t="n">
        <f aca="false">X224-W224</f>
        <v>2.25</v>
      </c>
      <c r="AD224" s="10" t="n">
        <f aca="false">Y224-X224</f>
        <v>12.25</v>
      </c>
      <c r="AE224" s="10" t="n">
        <f aca="false">Z224-Y224</f>
        <v>1.17</v>
      </c>
      <c r="AF224" s="10" t="n">
        <f aca="false">Z224-X224</f>
        <v>13.42</v>
      </c>
      <c r="AG224" s="10" t="n">
        <f aca="false">AA224-Z224</f>
        <v>16.83</v>
      </c>
      <c r="AH224" s="6" t="s">
        <v>36</v>
      </c>
      <c r="AI224" s="11"/>
      <c r="AJ224" s="11"/>
      <c r="AK224" s="11"/>
      <c r="AL224" s="11"/>
      <c r="AM224" s="11"/>
      <c r="AN224" s="11"/>
      <c r="AO224" s="11"/>
    </row>
    <row r="225" customFormat="false" ht="14.25" hidden="false" customHeight="true" outlineLevel="0" collapsed="false">
      <c r="A225" s="6" t="n">
        <v>11519</v>
      </c>
      <c r="B225" s="7" t="n">
        <v>34</v>
      </c>
      <c r="C225" s="7" t="n">
        <v>20.3</v>
      </c>
      <c r="D225" s="7" t="n">
        <v>6.7</v>
      </c>
      <c r="E225" s="7" t="n">
        <v>18.5</v>
      </c>
      <c r="F225" s="7" t="n">
        <v>28</v>
      </c>
      <c r="G225" s="7" t="n">
        <v>1.5</v>
      </c>
      <c r="H225" s="6" t="n">
        <v>1237</v>
      </c>
      <c r="I225" s="6" t="n">
        <v>1872</v>
      </c>
      <c r="J225" s="8" t="n">
        <f aca="false">(K225*1000)/H225</f>
        <v>12.9345189975748</v>
      </c>
      <c r="K225" s="6" t="n">
        <v>16</v>
      </c>
      <c r="L225" s="6" t="n">
        <v>16</v>
      </c>
      <c r="M225" s="9" t="n">
        <f aca="false">(L225/K225)*100</f>
        <v>100</v>
      </c>
      <c r="N225" s="6" t="n">
        <v>12</v>
      </c>
      <c r="O225" s="9" t="n">
        <v>75</v>
      </c>
      <c r="P225" s="6" t="n">
        <v>12</v>
      </c>
      <c r="Q225" s="9" t="n">
        <f aca="false">(P225/N225)*100</f>
        <v>100</v>
      </c>
      <c r="R225" s="6" t="n">
        <v>9</v>
      </c>
      <c r="S225" s="9" t="n">
        <v>75</v>
      </c>
      <c r="T225" s="6" t="s">
        <v>34</v>
      </c>
      <c r="U225" s="6" t="n">
        <v>8.7</v>
      </c>
      <c r="V225" s="10" t="n">
        <v>8.17</v>
      </c>
      <c r="W225" s="10" t="n">
        <v>26.25</v>
      </c>
      <c r="X225" s="10" t="n">
        <v>28.33</v>
      </c>
      <c r="Y225" s="10" t="n">
        <v>39</v>
      </c>
      <c r="Z225" s="10" t="n">
        <v>39.67</v>
      </c>
      <c r="AA225" s="10" t="n">
        <v>53.41</v>
      </c>
      <c r="AB225" s="10" t="n">
        <f aca="false">W225-V225</f>
        <v>18.08</v>
      </c>
      <c r="AC225" s="10" t="n">
        <f aca="false">X225-W225</f>
        <v>2.08</v>
      </c>
      <c r="AD225" s="10" t="n">
        <f aca="false">Y225-X225</f>
        <v>10.67</v>
      </c>
      <c r="AE225" s="10" t="n">
        <f aca="false">Z225-Y225</f>
        <v>0.670000000000002</v>
      </c>
      <c r="AF225" s="10" t="n">
        <f aca="false">Z225-X225</f>
        <v>11.34</v>
      </c>
      <c r="AG225" s="10" t="n">
        <f aca="false">AA225-Z225</f>
        <v>13.74</v>
      </c>
      <c r="AH225" s="6" t="s">
        <v>36</v>
      </c>
      <c r="AI225" s="11"/>
      <c r="AJ225" s="11"/>
      <c r="AK225" s="11"/>
      <c r="AL225" s="11"/>
      <c r="AM225" s="11"/>
      <c r="AN225" s="11"/>
      <c r="AO225" s="11"/>
    </row>
    <row r="226" customFormat="false" ht="14.25" hidden="false" customHeight="true" outlineLevel="0" collapsed="false">
      <c r="A226" s="6" t="n">
        <v>11519</v>
      </c>
      <c r="B226" s="7" t="n">
        <v>34</v>
      </c>
      <c r="C226" s="7" t="n">
        <v>20.3</v>
      </c>
      <c r="D226" s="7" t="n">
        <v>6.7</v>
      </c>
      <c r="E226" s="7" t="n">
        <v>18.5</v>
      </c>
      <c r="F226" s="7" t="n">
        <v>28</v>
      </c>
      <c r="G226" s="7" t="n">
        <v>1.5</v>
      </c>
      <c r="H226" s="6" t="n">
        <v>1237</v>
      </c>
      <c r="I226" s="6" t="n">
        <v>1872</v>
      </c>
      <c r="J226" s="8" t="n">
        <f aca="false">(K226*1000)/H226</f>
        <v>12.9345189975748</v>
      </c>
      <c r="K226" s="6" t="n">
        <v>16</v>
      </c>
      <c r="L226" s="6" t="n">
        <v>16</v>
      </c>
      <c r="M226" s="9" t="n">
        <f aca="false">(L226/K226)*100</f>
        <v>100</v>
      </c>
      <c r="N226" s="6" t="n">
        <v>12</v>
      </c>
      <c r="O226" s="9" t="n">
        <v>75</v>
      </c>
      <c r="P226" s="6" t="n">
        <v>12</v>
      </c>
      <c r="Q226" s="9" t="n">
        <f aca="false">(P226/N226)*100</f>
        <v>100</v>
      </c>
      <c r="R226" s="6" t="n">
        <v>9</v>
      </c>
      <c r="S226" s="9" t="n">
        <v>75</v>
      </c>
      <c r="T226" s="6" t="s">
        <v>34</v>
      </c>
      <c r="U226" s="6" t="n">
        <v>6.6</v>
      </c>
      <c r="V226" s="10" t="n">
        <v>7.08</v>
      </c>
      <c r="W226" s="10" t="n">
        <v>26.33</v>
      </c>
      <c r="X226" s="10" t="n">
        <v>28.5</v>
      </c>
      <c r="Y226" s="10" t="n">
        <v>38.5</v>
      </c>
      <c r="Z226" s="10" t="n">
        <v>39.33</v>
      </c>
      <c r="AA226" s="10" t="n">
        <v>69.08</v>
      </c>
      <c r="AB226" s="10" t="n">
        <f aca="false">W226-V226</f>
        <v>19.25</v>
      </c>
      <c r="AC226" s="10" t="n">
        <f aca="false">X226-W226</f>
        <v>2.17</v>
      </c>
      <c r="AD226" s="10" t="n">
        <f aca="false">Y226-X226</f>
        <v>10</v>
      </c>
      <c r="AE226" s="10" t="n">
        <f aca="false">Z226-Y226</f>
        <v>0.829999999999998</v>
      </c>
      <c r="AF226" s="10" t="n">
        <f aca="false">Z226-X226</f>
        <v>10.83</v>
      </c>
      <c r="AG226" s="10" t="n">
        <f aca="false">AA226-Z226</f>
        <v>29.75</v>
      </c>
      <c r="AH226" s="6" t="s">
        <v>35</v>
      </c>
      <c r="AI226" s="11"/>
      <c r="AJ226" s="11"/>
      <c r="AK226" s="11"/>
      <c r="AL226" s="11"/>
      <c r="AM226" s="11"/>
      <c r="AN226" s="11"/>
      <c r="AO226" s="11"/>
    </row>
    <row r="227" customFormat="false" ht="14.25" hidden="false" customHeight="true" outlineLevel="0" collapsed="false">
      <c r="A227" s="6" t="n">
        <v>11519</v>
      </c>
      <c r="B227" s="7" t="n">
        <v>34</v>
      </c>
      <c r="C227" s="7" t="n">
        <v>20.3</v>
      </c>
      <c r="D227" s="7" t="n">
        <v>6.7</v>
      </c>
      <c r="E227" s="7" t="n">
        <v>18.5</v>
      </c>
      <c r="F227" s="7" t="n">
        <v>28</v>
      </c>
      <c r="G227" s="7" t="n">
        <v>1.5</v>
      </c>
      <c r="H227" s="6" t="n">
        <v>1237</v>
      </c>
      <c r="I227" s="6" t="n">
        <v>1872</v>
      </c>
      <c r="J227" s="8" t="n">
        <f aca="false">(K227*1000)/H227</f>
        <v>12.9345189975748</v>
      </c>
      <c r="K227" s="6" t="n">
        <v>16</v>
      </c>
      <c r="L227" s="6" t="n">
        <v>16</v>
      </c>
      <c r="M227" s="9" t="n">
        <f aca="false">(L227/K227)*100</f>
        <v>100</v>
      </c>
      <c r="N227" s="6" t="n">
        <v>12</v>
      </c>
      <c r="O227" s="9" t="n">
        <v>75</v>
      </c>
      <c r="P227" s="6" t="n">
        <v>12</v>
      </c>
      <c r="Q227" s="9" t="n">
        <f aca="false">(P227/N227)*100</f>
        <v>100</v>
      </c>
      <c r="R227" s="6" t="n">
        <v>9</v>
      </c>
      <c r="S227" s="9" t="n">
        <v>75</v>
      </c>
      <c r="T227" s="6" t="s">
        <v>34</v>
      </c>
      <c r="U227" s="6" t="n">
        <v>6.1</v>
      </c>
      <c r="V227" s="10" t="n">
        <v>7.5</v>
      </c>
      <c r="W227" s="10" t="n">
        <v>29.25</v>
      </c>
      <c r="X227" s="10" t="n">
        <v>31.58</v>
      </c>
      <c r="Y227" s="10" t="n">
        <v>33.33</v>
      </c>
      <c r="Z227" s="10" t="n">
        <v>34.25</v>
      </c>
      <c r="AA227" s="10" t="n">
        <v>64.17</v>
      </c>
      <c r="AB227" s="10" t="n">
        <f aca="false">W227-V227</f>
        <v>21.75</v>
      </c>
      <c r="AC227" s="10" t="n">
        <f aca="false">X227-W227</f>
        <v>2.33</v>
      </c>
      <c r="AD227" s="10" t="n">
        <f aca="false">Y227-X227</f>
        <v>1.75</v>
      </c>
      <c r="AE227" s="10" t="n">
        <f aca="false">Z227-Y227</f>
        <v>0.920000000000002</v>
      </c>
      <c r="AF227" s="10" t="n">
        <f aca="false">Z227-X227</f>
        <v>2.67</v>
      </c>
      <c r="AG227" s="10" t="n">
        <f aca="false">AA227-Z227</f>
        <v>29.92</v>
      </c>
      <c r="AH227" s="6" t="s">
        <v>36</v>
      </c>
      <c r="AI227" s="11"/>
      <c r="AJ227" s="11"/>
      <c r="AK227" s="11"/>
      <c r="AL227" s="11"/>
      <c r="AM227" s="11"/>
      <c r="AN227" s="11"/>
      <c r="AO227" s="11"/>
    </row>
    <row r="228" customFormat="false" ht="14.25" hidden="false" customHeight="true" outlineLevel="0" collapsed="false">
      <c r="A228" s="6" t="n">
        <v>11519</v>
      </c>
      <c r="B228" s="7" t="n">
        <v>34</v>
      </c>
      <c r="C228" s="7" t="n">
        <v>20.3</v>
      </c>
      <c r="D228" s="7" t="n">
        <v>6.7</v>
      </c>
      <c r="E228" s="7" t="n">
        <v>18.5</v>
      </c>
      <c r="F228" s="7" t="n">
        <v>28</v>
      </c>
      <c r="G228" s="7" t="n">
        <v>1.5</v>
      </c>
      <c r="H228" s="6" t="n">
        <v>1237</v>
      </c>
      <c r="I228" s="6" t="n">
        <v>1872</v>
      </c>
      <c r="J228" s="8" t="n">
        <f aca="false">(K228*1000)/H228</f>
        <v>12.9345189975748</v>
      </c>
      <c r="K228" s="6" t="n">
        <v>16</v>
      </c>
      <c r="L228" s="6" t="n">
        <v>16</v>
      </c>
      <c r="M228" s="9" t="n">
        <f aca="false">(L228/K228)*100</f>
        <v>100</v>
      </c>
      <c r="N228" s="6" t="n">
        <v>12</v>
      </c>
      <c r="O228" s="9" t="n">
        <v>75</v>
      </c>
      <c r="P228" s="6" t="n">
        <v>12</v>
      </c>
      <c r="Q228" s="9" t="n">
        <f aca="false">(P228/N228)*100</f>
        <v>100</v>
      </c>
      <c r="R228" s="6" t="n">
        <v>9</v>
      </c>
      <c r="S228" s="9" t="n">
        <v>75</v>
      </c>
      <c r="T228" s="6" t="s">
        <v>34</v>
      </c>
      <c r="U228" s="6" t="n">
        <v>8.7</v>
      </c>
      <c r="V228" s="10" t="n">
        <v>5.33</v>
      </c>
      <c r="W228" s="10" t="n">
        <v>21.5</v>
      </c>
      <c r="X228" s="10" t="n">
        <v>23.83</v>
      </c>
      <c r="Y228" s="10" t="n">
        <v>27.17</v>
      </c>
      <c r="Z228" s="10" t="n">
        <v>34.33</v>
      </c>
      <c r="AA228" s="10" t="n">
        <v>64.25</v>
      </c>
      <c r="AB228" s="10" t="n">
        <f aca="false">W228-V228</f>
        <v>16.17</v>
      </c>
      <c r="AC228" s="10" t="n">
        <f aca="false">X228-W228</f>
        <v>2.33</v>
      </c>
      <c r="AD228" s="10" t="n">
        <f aca="false">Y228-X228</f>
        <v>3.34</v>
      </c>
      <c r="AE228" s="10" t="n">
        <f aca="false">Z228-Y228</f>
        <v>7.16</v>
      </c>
      <c r="AF228" s="10" t="n">
        <f aca="false">Z228-X228</f>
        <v>10.5</v>
      </c>
      <c r="AG228" s="10" t="n">
        <f aca="false">AA228-Z228</f>
        <v>29.92</v>
      </c>
      <c r="AH228" s="6" t="s">
        <v>35</v>
      </c>
      <c r="AI228" s="11"/>
      <c r="AJ228" s="11"/>
      <c r="AK228" s="11"/>
      <c r="AL228" s="11"/>
      <c r="AM228" s="11"/>
      <c r="AN228" s="11"/>
      <c r="AO228" s="11"/>
    </row>
    <row r="229" customFormat="false" ht="14.25" hidden="false" customHeight="true" outlineLevel="0" collapsed="false">
      <c r="A229" s="6" t="n">
        <v>11519</v>
      </c>
      <c r="B229" s="7" t="n">
        <v>34</v>
      </c>
      <c r="C229" s="7" t="n">
        <v>20.3</v>
      </c>
      <c r="D229" s="7" t="n">
        <v>6.7</v>
      </c>
      <c r="E229" s="7" t="n">
        <v>18.5</v>
      </c>
      <c r="F229" s="7" t="n">
        <v>28</v>
      </c>
      <c r="G229" s="7" t="n">
        <v>1.5</v>
      </c>
      <c r="H229" s="6" t="n">
        <v>1237</v>
      </c>
      <c r="I229" s="6" t="n">
        <v>1872</v>
      </c>
      <c r="J229" s="8" t="n">
        <f aca="false">(K229*1000)/H229</f>
        <v>12.9345189975748</v>
      </c>
      <c r="K229" s="6" t="n">
        <v>16</v>
      </c>
      <c r="L229" s="6" t="n">
        <v>16</v>
      </c>
      <c r="M229" s="9" t="n">
        <f aca="false">(L229/K229)*100</f>
        <v>100</v>
      </c>
      <c r="N229" s="6" t="n">
        <v>12</v>
      </c>
      <c r="O229" s="9" t="n">
        <v>75</v>
      </c>
      <c r="P229" s="6" t="n">
        <v>12</v>
      </c>
      <c r="Q229" s="9" t="n">
        <f aca="false">(P229/N229)*100</f>
        <v>100</v>
      </c>
      <c r="R229" s="6" t="n">
        <v>9</v>
      </c>
      <c r="S229" s="9" t="n">
        <v>75</v>
      </c>
      <c r="T229" s="6" t="s">
        <v>34</v>
      </c>
      <c r="U229" s="6" t="n">
        <v>8</v>
      </c>
      <c r="V229" s="10" t="n">
        <v>4.67</v>
      </c>
      <c r="W229" s="10" t="n">
        <v>20.58</v>
      </c>
      <c r="X229" s="10" t="n">
        <v>22.92</v>
      </c>
      <c r="Y229" s="10" t="n">
        <v>33.58</v>
      </c>
      <c r="Z229" s="10" t="n">
        <v>34.17</v>
      </c>
      <c r="AA229" s="10" t="n">
        <v>46.25</v>
      </c>
      <c r="AB229" s="10" t="n">
        <f aca="false">W229-V229</f>
        <v>15.91</v>
      </c>
      <c r="AC229" s="10" t="n">
        <f aca="false">X229-W229</f>
        <v>2.34</v>
      </c>
      <c r="AD229" s="10" t="n">
        <f aca="false">Y229-X229</f>
        <v>10.66</v>
      </c>
      <c r="AE229" s="10" t="n">
        <f aca="false">Z229-Y229</f>
        <v>0.590000000000003</v>
      </c>
      <c r="AF229" s="10" t="n">
        <f aca="false">Z229-X229</f>
        <v>11.25</v>
      </c>
      <c r="AG229" s="10" t="n">
        <f aca="false">AA229-Z229</f>
        <v>12.08</v>
      </c>
      <c r="AH229" s="6" t="s">
        <v>35</v>
      </c>
      <c r="AI229" s="6"/>
      <c r="AJ229" s="6"/>
      <c r="AK229" s="6"/>
      <c r="AL229" s="6"/>
      <c r="AM229" s="6"/>
      <c r="AN229" s="6"/>
      <c r="AO229" s="6"/>
    </row>
    <row r="230" customFormat="false" ht="14.25" hidden="false" customHeight="true" outlineLevel="0" collapsed="false">
      <c r="A230" s="6" t="n">
        <v>11519</v>
      </c>
      <c r="B230" s="7" t="n">
        <v>34</v>
      </c>
      <c r="C230" s="7" t="n">
        <v>20.3</v>
      </c>
      <c r="D230" s="7" t="n">
        <v>6.7</v>
      </c>
      <c r="E230" s="7" t="n">
        <v>18.5</v>
      </c>
      <c r="F230" s="7" t="n">
        <v>28</v>
      </c>
      <c r="G230" s="7" t="n">
        <v>1.5</v>
      </c>
      <c r="H230" s="6" t="n">
        <v>1237</v>
      </c>
      <c r="I230" s="6" t="n">
        <v>1872</v>
      </c>
      <c r="J230" s="8" t="n">
        <f aca="false">(K230*1000)/H230</f>
        <v>12.9345189975748</v>
      </c>
      <c r="K230" s="6" t="n">
        <v>16</v>
      </c>
      <c r="L230" s="6" t="n">
        <v>16</v>
      </c>
      <c r="M230" s="9" t="n">
        <f aca="false">(L230/K230)*100</f>
        <v>100</v>
      </c>
      <c r="N230" s="6" t="n">
        <v>12</v>
      </c>
      <c r="O230" s="9" t="n">
        <v>75</v>
      </c>
      <c r="P230" s="6" t="n">
        <v>12</v>
      </c>
      <c r="Q230" s="9" t="n">
        <f aca="false">(P230/N230)*100</f>
        <v>100</v>
      </c>
      <c r="R230" s="6" t="n">
        <v>9</v>
      </c>
      <c r="S230" s="9" t="n">
        <v>75</v>
      </c>
      <c r="T230" s="6" t="s">
        <v>34</v>
      </c>
      <c r="U230" s="6" t="n">
        <v>10</v>
      </c>
      <c r="V230" s="10" t="n">
        <v>6.08</v>
      </c>
      <c r="W230" s="10" t="n">
        <v>25.92</v>
      </c>
      <c r="X230" s="10" t="n">
        <v>28.08</v>
      </c>
      <c r="Y230" s="10" t="n">
        <v>38</v>
      </c>
      <c r="Z230" s="10" t="n">
        <v>38.5</v>
      </c>
      <c r="AA230" s="10" t="n">
        <v>50.41</v>
      </c>
      <c r="AB230" s="10" t="n">
        <f aca="false">W230-V230</f>
        <v>19.84</v>
      </c>
      <c r="AC230" s="10" t="n">
        <f aca="false">X230-W230</f>
        <v>2.16</v>
      </c>
      <c r="AD230" s="10" t="n">
        <f aca="false">Y230-X230</f>
        <v>9.92</v>
      </c>
      <c r="AE230" s="10" t="n">
        <f aca="false">Z230-Y230</f>
        <v>0.5</v>
      </c>
      <c r="AF230" s="10" t="n">
        <f aca="false">Z230-X230</f>
        <v>10.42</v>
      </c>
      <c r="AG230" s="10" t="n">
        <f aca="false">AA230-Z230</f>
        <v>11.91</v>
      </c>
      <c r="AH230" s="6" t="s">
        <v>35</v>
      </c>
      <c r="AI230" s="11"/>
      <c r="AJ230" s="11"/>
      <c r="AK230" s="11"/>
      <c r="AL230" s="11"/>
      <c r="AM230" s="11"/>
      <c r="AN230" s="11"/>
      <c r="AO230" s="11"/>
    </row>
    <row r="231" customFormat="false" ht="14.25" hidden="false" customHeight="true" outlineLevel="0" collapsed="false">
      <c r="A231" s="6" t="n">
        <v>11519</v>
      </c>
      <c r="B231" s="7" t="n">
        <v>34</v>
      </c>
      <c r="C231" s="7" t="n">
        <v>20.3</v>
      </c>
      <c r="D231" s="7" t="n">
        <v>6.7</v>
      </c>
      <c r="E231" s="7" t="n">
        <v>18.5</v>
      </c>
      <c r="F231" s="7" t="n">
        <v>28</v>
      </c>
      <c r="G231" s="7" t="n">
        <v>1.5</v>
      </c>
      <c r="H231" s="6" t="n">
        <v>1237</v>
      </c>
      <c r="I231" s="6" t="n">
        <v>1872</v>
      </c>
      <c r="J231" s="8" t="n">
        <f aca="false">(K231*1000)/H231</f>
        <v>12.9345189975748</v>
      </c>
      <c r="K231" s="6" t="n">
        <v>16</v>
      </c>
      <c r="L231" s="6" t="n">
        <v>16</v>
      </c>
      <c r="M231" s="9" t="n">
        <f aca="false">(L231/K231)*100</f>
        <v>100</v>
      </c>
      <c r="N231" s="6" t="n">
        <v>12</v>
      </c>
      <c r="O231" s="9" t="n">
        <v>75</v>
      </c>
      <c r="P231" s="6" t="n">
        <v>12</v>
      </c>
      <c r="Q231" s="9" t="n">
        <f aca="false">(P231/N231)*100</f>
        <v>100</v>
      </c>
      <c r="R231" s="6" t="n">
        <v>9</v>
      </c>
      <c r="S231" s="9" t="n">
        <v>75</v>
      </c>
      <c r="T231" s="6" t="s">
        <v>34</v>
      </c>
      <c r="U231" s="6" t="n">
        <v>9.3</v>
      </c>
      <c r="V231" s="10" t="n">
        <v>7.08</v>
      </c>
      <c r="W231" s="10" t="n">
        <v>22.25</v>
      </c>
      <c r="X231" s="10" t="n">
        <v>24.58</v>
      </c>
      <c r="Y231" s="10" t="n">
        <v>35.25</v>
      </c>
      <c r="Z231" s="10" t="n">
        <v>36.41</v>
      </c>
      <c r="AA231" s="10" t="n">
        <v>51.33</v>
      </c>
      <c r="AB231" s="10" t="n">
        <f aca="false">W231-V231</f>
        <v>15.17</v>
      </c>
      <c r="AC231" s="10" t="n">
        <f aca="false">X231-W231</f>
        <v>2.33</v>
      </c>
      <c r="AD231" s="10" t="n">
        <f aca="false">Y231-X231</f>
        <v>10.67</v>
      </c>
      <c r="AE231" s="10" t="n">
        <f aca="false">Z231-Y231</f>
        <v>1.16</v>
      </c>
      <c r="AF231" s="10" t="n">
        <f aca="false">Z231-X231</f>
        <v>11.83</v>
      </c>
      <c r="AG231" s="10" t="n">
        <f aca="false">AA231-Z231</f>
        <v>14.92</v>
      </c>
      <c r="AH231" s="6" t="s">
        <v>35</v>
      </c>
      <c r="AI231" s="11"/>
      <c r="AJ231" s="11"/>
      <c r="AK231" s="11"/>
      <c r="AL231" s="11"/>
      <c r="AM231" s="11"/>
      <c r="AN231" s="11"/>
      <c r="AO231" s="11"/>
    </row>
    <row r="232" customFormat="false" ht="14.25" hidden="false" customHeight="true" outlineLevel="0" collapsed="false">
      <c r="A232" s="6" t="n">
        <v>11640</v>
      </c>
      <c r="B232" s="7" t="n">
        <v>33</v>
      </c>
      <c r="C232" s="7" t="n">
        <v>19.7</v>
      </c>
      <c r="D232" s="7" t="n">
        <v>5.6</v>
      </c>
      <c r="E232" s="7" t="n">
        <v>7.3</v>
      </c>
      <c r="F232" s="7" t="n">
        <v>35</v>
      </c>
      <c r="G232" s="7" t="n">
        <v>2</v>
      </c>
      <c r="H232" s="6" t="n">
        <v>1350</v>
      </c>
      <c r="I232" s="6" t="n">
        <v>2975</v>
      </c>
      <c r="J232" s="8" t="n">
        <f aca="false">(K232*1000)/H232</f>
        <v>10.3703703703704</v>
      </c>
      <c r="K232" s="6" t="n">
        <v>14</v>
      </c>
      <c r="L232" s="6" t="n">
        <v>5</v>
      </c>
      <c r="M232" s="9" t="n">
        <f aca="false">(L232/K232)*100</f>
        <v>35.7142857142857</v>
      </c>
      <c r="N232" s="6" t="n">
        <v>2</v>
      </c>
      <c r="O232" s="9" t="n">
        <v>40</v>
      </c>
      <c r="P232" s="6" t="n">
        <v>2</v>
      </c>
      <c r="Q232" s="9" t="n">
        <f aca="false">(P232/N232)*100</f>
        <v>100</v>
      </c>
      <c r="R232" s="6" t="n">
        <v>2</v>
      </c>
      <c r="S232" s="9" t="n">
        <v>100</v>
      </c>
      <c r="T232" s="6" t="s">
        <v>34</v>
      </c>
      <c r="U232" s="6" t="n">
        <v>7.7</v>
      </c>
      <c r="V232" s="10" t="n">
        <v>6.08</v>
      </c>
      <c r="W232" s="10" t="n">
        <v>26.17</v>
      </c>
      <c r="X232" s="10" t="n">
        <v>28.17</v>
      </c>
      <c r="Y232" s="10" t="n">
        <v>41.58</v>
      </c>
      <c r="Z232" s="10" t="n">
        <v>42.33</v>
      </c>
      <c r="AA232" s="10" t="n">
        <v>75.08</v>
      </c>
      <c r="AB232" s="10" t="n">
        <f aca="false">W232-V232</f>
        <v>20.09</v>
      </c>
      <c r="AC232" s="10" t="n">
        <f aca="false">X232-W232</f>
        <v>2</v>
      </c>
      <c r="AD232" s="10" t="n">
        <f aca="false">Y232-X232</f>
        <v>13.41</v>
      </c>
      <c r="AE232" s="10" t="n">
        <f aca="false">Z232-Y232</f>
        <v>0.75</v>
      </c>
      <c r="AF232" s="10" t="n">
        <f aca="false">Z232-X232</f>
        <v>14.16</v>
      </c>
      <c r="AG232" s="10" t="n">
        <f aca="false">AA232-Z232</f>
        <v>32.75</v>
      </c>
      <c r="AH232" s="6" t="s">
        <v>35</v>
      </c>
      <c r="AI232" s="11"/>
      <c r="AJ232" s="11"/>
      <c r="AK232" s="11"/>
      <c r="AL232" s="11"/>
      <c r="AM232" s="11"/>
      <c r="AN232" s="11"/>
      <c r="AO232" s="11"/>
    </row>
    <row r="233" customFormat="false" ht="14.25" hidden="false" customHeight="true" outlineLevel="0" collapsed="false">
      <c r="A233" s="6" t="n">
        <v>11640</v>
      </c>
      <c r="B233" s="7" t="n">
        <v>33</v>
      </c>
      <c r="C233" s="7" t="n">
        <v>19.7</v>
      </c>
      <c r="D233" s="7" t="n">
        <v>5.6</v>
      </c>
      <c r="E233" s="7" t="n">
        <v>7.3</v>
      </c>
      <c r="F233" s="7" t="n">
        <v>35</v>
      </c>
      <c r="G233" s="7" t="n">
        <v>2</v>
      </c>
      <c r="H233" s="6" t="n">
        <v>1350</v>
      </c>
      <c r="I233" s="6" t="n">
        <v>2975</v>
      </c>
      <c r="J233" s="8" t="n">
        <f aca="false">(K233*1000)/H233</f>
        <v>10.3703703703704</v>
      </c>
      <c r="K233" s="6" t="n">
        <v>14</v>
      </c>
      <c r="L233" s="6" t="n">
        <v>5</v>
      </c>
      <c r="M233" s="9" t="n">
        <f aca="false">(L233/K233)*100</f>
        <v>35.7142857142857</v>
      </c>
      <c r="N233" s="6" t="n">
        <v>2</v>
      </c>
      <c r="O233" s="9" t="n">
        <v>40</v>
      </c>
      <c r="P233" s="6" t="n">
        <v>2</v>
      </c>
      <c r="Q233" s="9" t="n">
        <f aca="false">(P233/N233)*100</f>
        <v>100</v>
      </c>
      <c r="R233" s="6" t="n">
        <v>2</v>
      </c>
      <c r="S233" s="9" t="n">
        <v>100</v>
      </c>
      <c r="T233" s="6" t="s">
        <v>34</v>
      </c>
      <c r="U233" s="6" t="n">
        <v>2.9</v>
      </c>
      <c r="V233" s="10" t="n">
        <v>7.58</v>
      </c>
      <c r="W233" s="10" t="n">
        <v>30.41</v>
      </c>
      <c r="X233" s="10" t="n">
        <v>32.25</v>
      </c>
      <c r="Y233" s="10" t="n">
        <v>46.33</v>
      </c>
      <c r="Z233" s="10" t="n">
        <v>50.08</v>
      </c>
      <c r="AA233" s="10" t="n">
        <v>92</v>
      </c>
      <c r="AB233" s="10" t="n">
        <f aca="false">W233-V233</f>
        <v>22.83</v>
      </c>
      <c r="AC233" s="10" t="n">
        <f aca="false">X233-W233</f>
        <v>1.84</v>
      </c>
      <c r="AD233" s="10" t="n">
        <f aca="false">Y233-X233</f>
        <v>14.08</v>
      </c>
      <c r="AE233" s="10" t="n">
        <f aca="false">Z233-Y233</f>
        <v>3.75</v>
      </c>
      <c r="AF233" s="10" t="n">
        <f aca="false">Z233-X233</f>
        <v>17.83</v>
      </c>
      <c r="AG233" s="10" t="n">
        <f aca="false">AA233-Z233</f>
        <v>41.92</v>
      </c>
      <c r="AH233" s="6" t="s">
        <v>35</v>
      </c>
      <c r="AI233" s="11"/>
      <c r="AJ233" s="11"/>
      <c r="AK233" s="11"/>
      <c r="AL233" s="11"/>
      <c r="AM233" s="11"/>
      <c r="AN233" s="11"/>
      <c r="AO233" s="11"/>
    </row>
    <row r="234" customFormat="false" ht="14.25" hidden="false" customHeight="true" outlineLevel="0" collapsed="false">
      <c r="A234" s="6" t="n">
        <v>11683</v>
      </c>
      <c r="B234" s="7" t="n">
        <v>37</v>
      </c>
      <c r="C234" s="7" t="n">
        <v>19.7</v>
      </c>
      <c r="D234" s="7" t="n">
        <v>5.8</v>
      </c>
      <c r="E234" s="7" t="n">
        <v>6.2</v>
      </c>
      <c r="F234" s="7" t="n">
        <v>30</v>
      </c>
      <c r="G234" s="7" t="n">
        <v>5</v>
      </c>
      <c r="H234" s="6" t="n">
        <v>1500</v>
      </c>
      <c r="I234" s="6" t="n">
        <v>1873</v>
      </c>
      <c r="J234" s="8" t="n">
        <f aca="false">(K234*1000)/H234</f>
        <v>10.6666666666667</v>
      </c>
      <c r="K234" s="6" t="n">
        <v>16</v>
      </c>
      <c r="L234" s="6" t="n">
        <v>14</v>
      </c>
      <c r="M234" s="9" t="n">
        <f aca="false">(L234/K234)*100</f>
        <v>87.5</v>
      </c>
      <c r="N234" s="6" t="n">
        <v>11</v>
      </c>
      <c r="O234" s="9" t="n">
        <v>78.5714285714286</v>
      </c>
      <c r="P234" s="6" t="n">
        <v>11</v>
      </c>
      <c r="Q234" s="9" t="n">
        <f aca="false">(P234/N234)*100</f>
        <v>100</v>
      </c>
      <c r="R234" s="6" t="n">
        <v>10</v>
      </c>
      <c r="S234" s="9" t="n">
        <v>90.9090909090909</v>
      </c>
      <c r="T234" s="6" t="s">
        <v>34</v>
      </c>
      <c r="U234" s="6" t="n">
        <v>10</v>
      </c>
      <c r="V234" s="10" t="n">
        <v>4.75</v>
      </c>
      <c r="W234" s="10" t="n">
        <v>22.75</v>
      </c>
      <c r="X234" s="10" t="n">
        <v>25.17</v>
      </c>
      <c r="Y234" s="10" t="n">
        <v>39.17</v>
      </c>
      <c r="Z234" s="10" t="n">
        <v>39.42</v>
      </c>
      <c r="AA234" s="10" t="n">
        <v>51.58</v>
      </c>
      <c r="AB234" s="10" t="n">
        <f aca="false">W234-V234</f>
        <v>18</v>
      </c>
      <c r="AC234" s="10" t="n">
        <f aca="false">X234-W234</f>
        <v>2.42</v>
      </c>
      <c r="AD234" s="10" t="n">
        <f aca="false">Y234-X234</f>
        <v>14</v>
      </c>
      <c r="AE234" s="10" t="n">
        <f aca="false">Z234-Y234</f>
        <v>0.25</v>
      </c>
      <c r="AF234" s="10" t="n">
        <f aca="false">Z234-X234</f>
        <v>14.25</v>
      </c>
      <c r="AG234" s="10" t="n">
        <f aca="false">AA234-Z234</f>
        <v>12.16</v>
      </c>
      <c r="AH234" s="6" t="s">
        <v>36</v>
      </c>
      <c r="AI234" s="11"/>
      <c r="AJ234" s="11"/>
      <c r="AK234" s="11"/>
      <c r="AL234" s="11"/>
      <c r="AM234" s="11"/>
      <c r="AN234" s="11"/>
      <c r="AO234" s="11"/>
    </row>
    <row r="235" customFormat="false" ht="14.25" hidden="false" customHeight="true" outlineLevel="0" collapsed="false">
      <c r="A235" s="6" t="n">
        <v>11683</v>
      </c>
      <c r="B235" s="7" t="n">
        <v>37</v>
      </c>
      <c r="C235" s="7" t="n">
        <v>19.7</v>
      </c>
      <c r="D235" s="7" t="n">
        <v>5.8</v>
      </c>
      <c r="E235" s="7" t="n">
        <v>6.2</v>
      </c>
      <c r="F235" s="7" t="n">
        <v>30</v>
      </c>
      <c r="G235" s="7" t="n">
        <v>5</v>
      </c>
      <c r="H235" s="6" t="n">
        <v>1500</v>
      </c>
      <c r="I235" s="6" t="n">
        <v>1873</v>
      </c>
      <c r="J235" s="8" t="n">
        <f aca="false">(K235*1000)/H235</f>
        <v>10.6666666666667</v>
      </c>
      <c r="K235" s="6" t="n">
        <v>16</v>
      </c>
      <c r="L235" s="6" t="n">
        <v>14</v>
      </c>
      <c r="M235" s="9" t="n">
        <f aca="false">(L235/K235)*100</f>
        <v>87.5</v>
      </c>
      <c r="N235" s="6" t="n">
        <v>11</v>
      </c>
      <c r="O235" s="9" t="n">
        <v>78.5714285714286</v>
      </c>
      <c r="P235" s="6" t="n">
        <v>11</v>
      </c>
      <c r="Q235" s="9" t="n">
        <f aca="false">(P235/N235)*100</f>
        <v>100</v>
      </c>
      <c r="R235" s="6" t="n">
        <v>10</v>
      </c>
      <c r="S235" s="9" t="n">
        <v>90.9090909090909</v>
      </c>
      <c r="T235" s="6" t="s">
        <v>34</v>
      </c>
      <c r="U235" s="6" t="n">
        <v>4.5</v>
      </c>
      <c r="V235" s="10" t="n">
        <v>8.67</v>
      </c>
      <c r="W235" s="10" t="n">
        <v>25.67</v>
      </c>
      <c r="X235" s="10" t="n">
        <v>27.67</v>
      </c>
      <c r="Y235" s="10" t="n">
        <v>38.92</v>
      </c>
      <c r="Z235" s="10" t="n">
        <v>39.17</v>
      </c>
      <c r="AA235" s="10" t="n">
        <v>52.58</v>
      </c>
      <c r="AB235" s="10" t="n">
        <f aca="false">W235-V235</f>
        <v>17</v>
      </c>
      <c r="AC235" s="10" t="n">
        <f aca="false">X235-W235</f>
        <v>2</v>
      </c>
      <c r="AD235" s="10" t="n">
        <f aca="false">Y235-X235</f>
        <v>11.25</v>
      </c>
      <c r="AE235" s="10" t="n">
        <f aca="false">Z235-Y235</f>
        <v>0.25</v>
      </c>
      <c r="AF235" s="10" t="n">
        <f aca="false">Z235-X235</f>
        <v>11.5</v>
      </c>
      <c r="AG235" s="10" t="n">
        <f aca="false">AA235-Z235</f>
        <v>13.41</v>
      </c>
      <c r="AH235" s="6" t="s">
        <v>35</v>
      </c>
      <c r="AI235" s="11"/>
      <c r="AJ235" s="11"/>
      <c r="AK235" s="11"/>
      <c r="AL235" s="11"/>
      <c r="AM235" s="11"/>
      <c r="AN235" s="11"/>
      <c r="AO235" s="11"/>
    </row>
    <row r="236" customFormat="false" ht="14.25" hidden="false" customHeight="true" outlineLevel="0" collapsed="false">
      <c r="A236" s="6" t="n">
        <v>11638</v>
      </c>
      <c r="B236" s="7" t="n">
        <v>37</v>
      </c>
      <c r="C236" s="7" t="n">
        <v>19.7</v>
      </c>
      <c r="D236" s="7" t="n">
        <v>5.8</v>
      </c>
      <c r="E236" s="7" t="n">
        <v>6.2</v>
      </c>
      <c r="F236" s="7" t="n">
        <v>30</v>
      </c>
      <c r="G236" s="7" t="n">
        <v>5</v>
      </c>
      <c r="H236" s="6" t="n">
        <v>1500</v>
      </c>
      <c r="I236" s="6" t="n">
        <v>1873</v>
      </c>
      <c r="J236" s="8" t="n">
        <f aca="false">(K236*1000)/H236</f>
        <v>10.6666666666667</v>
      </c>
      <c r="K236" s="6" t="n">
        <v>16</v>
      </c>
      <c r="L236" s="6" t="n">
        <v>14</v>
      </c>
      <c r="M236" s="9" t="n">
        <f aca="false">(L236/K236)*100</f>
        <v>87.5</v>
      </c>
      <c r="N236" s="6" t="n">
        <v>11</v>
      </c>
      <c r="O236" s="9" t="n">
        <v>78.5714285714286</v>
      </c>
      <c r="P236" s="6" t="n">
        <v>11</v>
      </c>
      <c r="Q236" s="9" t="n">
        <f aca="false">(P236/N236)*100</f>
        <v>100</v>
      </c>
      <c r="R236" s="6" t="n">
        <v>10</v>
      </c>
      <c r="S236" s="9" t="n">
        <v>90.9090909090909</v>
      </c>
      <c r="T236" s="6" t="s">
        <v>34</v>
      </c>
      <c r="U236" s="6" t="n">
        <v>9.1</v>
      </c>
      <c r="V236" s="10" t="n">
        <v>5.67</v>
      </c>
      <c r="W236" s="10" t="n">
        <v>23.83</v>
      </c>
      <c r="X236" s="10" t="n">
        <v>26.33</v>
      </c>
      <c r="Y236" s="10" t="n">
        <v>37.58</v>
      </c>
      <c r="Z236" s="10" t="n">
        <v>38</v>
      </c>
      <c r="AA236" s="10" t="n">
        <v>53.17</v>
      </c>
      <c r="AB236" s="10" t="n">
        <f aca="false">W236-V236</f>
        <v>18.16</v>
      </c>
      <c r="AC236" s="10" t="n">
        <f aca="false">X236-W236</f>
        <v>2.5</v>
      </c>
      <c r="AD236" s="10" t="n">
        <f aca="false">Y236-X236</f>
        <v>11.25</v>
      </c>
      <c r="AE236" s="10" t="n">
        <f aca="false">Z236-Y236</f>
        <v>0.420000000000002</v>
      </c>
      <c r="AF236" s="10" t="n">
        <f aca="false">Z236-X236</f>
        <v>11.67</v>
      </c>
      <c r="AG236" s="10" t="n">
        <f aca="false">AA236-Z236</f>
        <v>15.17</v>
      </c>
      <c r="AH236" s="6" t="s">
        <v>35</v>
      </c>
      <c r="AI236" s="11"/>
      <c r="AJ236" s="11"/>
      <c r="AK236" s="11"/>
      <c r="AL236" s="11"/>
      <c r="AM236" s="11"/>
      <c r="AN236" s="11"/>
      <c r="AO236" s="11"/>
    </row>
    <row r="237" customFormat="false" ht="14.25" hidden="false" customHeight="true" outlineLevel="0" collapsed="false">
      <c r="A237" s="6" t="n">
        <v>11638</v>
      </c>
      <c r="B237" s="7" t="n">
        <v>37</v>
      </c>
      <c r="C237" s="7" t="n">
        <v>19.7</v>
      </c>
      <c r="D237" s="7" t="n">
        <v>5.8</v>
      </c>
      <c r="E237" s="7" t="n">
        <v>6.2</v>
      </c>
      <c r="F237" s="7" t="n">
        <v>30</v>
      </c>
      <c r="G237" s="7" t="n">
        <v>5</v>
      </c>
      <c r="H237" s="6" t="n">
        <v>1500</v>
      </c>
      <c r="I237" s="6" t="n">
        <v>1873</v>
      </c>
      <c r="J237" s="8" t="n">
        <f aca="false">(K237*1000)/H237</f>
        <v>10.6666666666667</v>
      </c>
      <c r="K237" s="6" t="n">
        <v>16</v>
      </c>
      <c r="L237" s="6" t="n">
        <v>14</v>
      </c>
      <c r="M237" s="9" t="n">
        <f aca="false">(L237/K237)*100</f>
        <v>87.5</v>
      </c>
      <c r="N237" s="6" t="n">
        <v>11</v>
      </c>
      <c r="O237" s="9" t="n">
        <v>78.5714285714286</v>
      </c>
      <c r="P237" s="6" t="n">
        <v>11</v>
      </c>
      <c r="Q237" s="9" t="n">
        <f aca="false">(P237/N237)*100</f>
        <v>100</v>
      </c>
      <c r="R237" s="6" t="n">
        <v>10</v>
      </c>
      <c r="S237" s="9" t="n">
        <v>90.9090909090909</v>
      </c>
      <c r="T237" s="6" t="s">
        <v>34</v>
      </c>
      <c r="U237" s="6" t="n">
        <v>5.7</v>
      </c>
      <c r="V237" s="10" t="n">
        <v>4.67</v>
      </c>
      <c r="W237" s="10" t="n">
        <v>21.25</v>
      </c>
      <c r="X237" s="10" t="n">
        <v>23.08</v>
      </c>
      <c r="Y237" s="10" t="n">
        <v>32.25</v>
      </c>
      <c r="Z237" s="10" t="n">
        <v>32.58</v>
      </c>
      <c r="AA237" s="10" t="n">
        <v>56.25</v>
      </c>
      <c r="AB237" s="10" t="n">
        <f aca="false">W237-V237</f>
        <v>16.58</v>
      </c>
      <c r="AC237" s="10" t="n">
        <f aca="false">X237-W237</f>
        <v>1.83</v>
      </c>
      <c r="AD237" s="10" t="n">
        <f aca="false">Y237-X237</f>
        <v>9.17</v>
      </c>
      <c r="AE237" s="10" t="n">
        <f aca="false">Z237-Y237</f>
        <v>0.329999999999998</v>
      </c>
      <c r="AF237" s="10" t="n">
        <f aca="false">Z237-X237</f>
        <v>9.5</v>
      </c>
      <c r="AG237" s="10" t="n">
        <f aca="false">AA237-Z237</f>
        <v>23.67</v>
      </c>
      <c r="AH237" s="6" t="s">
        <v>36</v>
      </c>
      <c r="AI237" s="11"/>
      <c r="AJ237" s="11"/>
      <c r="AK237" s="11"/>
      <c r="AL237" s="11"/>
      <c r="AM237" s="11"/>
      <c r="AN237" s="11"/>
      <c r="AO237" s="11"/>
    </row>
    <row r="238" customFormat="false" ht="14.25" hidden="false" customHeight="true" outlineLevel="0" collapsed="false">
      <c r="A238" s="6" t="n">
        <v>11683</v>
      </c>
      <c r="B238" s="7" t="n">
        <v>37</v>
      </c>
      <c r="C238" s="7" t="n">
        <v>19.7</v>
      </c>
      <c r="D238" s="7" t="n">
        <v>5.8</v>
      </c>
      <c r="E238" s="7" t="n">
        <v>6.2</v>
      </c>
      <c r="F238" s="7" t="n">
        <v>30</v>
      </c>
      <c r="G238" s="7" t="n">
        <v>5</v>
      </c>
      <c r="H238" s="6" t="n">
        <v>1500</v>
      </c>
      <c r="I238" s="6" t="n">
        <v>1873</v>
      </c>
      <c r="J238" s="8" t="n">
        <f aca="false">(K238*1000)/H238</f>
        <v>10.6666666666667</v>
      </c>
      <c r="K238" s="6" t="n">
        <v>16</v>
      </c>
      <c r="L238" s="6" t="n">
        <v>14</v>
      </c>
      <c r="M238" s="9" t="n">
        <f aca="false">(L238/K238)*100</f>
        <v>87.5</v>
      </c>
      <c r="N238" s="6" t="n">
        <v>11</v>
      </c>
      <c r="O238" s="9" t="n">
        <v>78.5714285714286</v>
      </c>
      <c r="P238" s="6" t="n">
        <v>11</v>
      </c>
      <c r="Q238" s="9" t="n">
        <f aca="false">(P238/N238)*100</f>
        <v>100</v>
      </c>
      <c r="R238" s="6" t="n">
        <v>10</v>
      </c>
      <c r="S238" s="9" t="n">
        <v>90.9090909090909</v>
      </c>
      <c r="T238" s="6" t="s">
        <v>34</v>
      </c>
      <c r="U238" s="6" t="n">
        <v>4.5</v>
      </c>
      <c r="V238" s="10" t="n">
        <v>6.75</v>
      </c>
      <c r="W238" s="10" t="n">
        <v>26.75</v>
      </c>
      <c r="X238" s="10" t="n">
        <v>29.41</v>
      </c>
      <c r="Y238" s="10" t="n">
        <v>42.75</v>
      </c>
      <c r="Z238" s="10" t="n">
        <v>45.25</v>
      </c>
      <c r="AA238" s="10" t="n">
        <v>66.58</v>
      </c>
      <c r="AB238" s="10" t="n">
        <f aca="false">W238-V238</f>
        <v>20</v>
      </c>
      <c r="AC238" s="10" t="n">
        <f aca="false">X238-W238</f>
        <v>2.66</v>
      </c>
      <c r="AD238" s="10" t="n">
        <f aca="false">Y238-X238</f>
        <v>13.34</v>
      </c>
      <c r="AE238" s="10" t="n">
        <f aca="false">Z238-Y238</f>
        <v>2.5</v>
      </c>
      <c r="AF238" s="10" t="n">
        <f aca="false">Z238-X238</f>
        <v>15.84</v>
      </c>
      <c r="AG238" s="10" t="n">
        <f aca="false">AA238-Z238</f>
        <v>21.33</v>
      </c>
      <c r="AH238" s="6" t="s">
        <v>36</v>
      </c>
      <c r="AI238" s="11"/>
      <c r="AJ238" s="11"/>
      <c r="AK238" s="11"/>
      <c r="AL238" s="11"/>
      <c r="AM238" s="11"/>
      <c r="AN238" s="11"/>
      <c r="AO238" s="11"/>
    </row>
    <row r="239" customFormat="false" ht="14.25" hidden="false" customHeight="true" outlineLevel="0" collapsed="false">
      <c r="A239" s="6" t="n">
        <v>11683</v>
      </c>
      <c r="B239" s="7" t="n">
        <v>37</v>
      </c>
      <c r="C239" s="7" t="n">
        <v>19.7</v>
      </c>
      <c r="D239" s="7" t="n">
        <v>5.8</v>
      </c>
      <c r="E239" s="7" t="n">
        <v>6.2</v>
      </c>
      <c r="F239" s="7" t="n">
        <v>30</v>
      </c>
      <c r="G239" s="7" t="n">
        <v>5</v>
      </c>
      <c r="H239" s="6" t="n">
        <v>1500</v>
      </c>
      <c r="I239" s="6" t="n">
        <v>1873</v>
      </c>
      <c r="J239" s="8" t="n">
        <f aca="false">(K239*1000)/H239</f>
        <v>10.6666666666667</v>
      </c>
      <c r="K239" s="6" t="n">
        <v>16</v>
      </c>
      <c r="L239" s="6" t="n">
        <v>14</v>
      </c>
      <c r="M239" s="9" t="n">
        <f aca="false">(L239/K239)*100</f>
        <v>87.5</v>
      </c>
      <c r="N239" s="6" t="n">
        <v>11</v>
      </c>
      <c r="O239" s="9" t="n">
        <v>78.5714285714286</v>
      </c>
      <c r="P239" s="6" t="n">
        <v>11</v>
      </c>
      <c r="Q239" s="9" t="n">
        <f aca="false">(P239/N239)*100</f>
        <v>100</v>
      </c>
      <c r="R239" s="6" t="n">
        <v>10</v>
      </c>
      <c r="S239" s="9" t="n">
        <v>90.9090909090909</v>
      </c>
      <c r="T239" s="6" t="s">
        <v>34</v>
      </c>
      <c r="U239" s="6" t="n">
        <v>8</v>
      </c>
      <c r="V239" s="10" t="n">
        <v>6.67</v>
      </c>
      <c r="W239" s="10" t="n">
        <v>22.33</v>
      </c>
      <c r="X239" s="10" t="n">
        <v>24.58</v>
      </c>
      <c r="Y239" s="10" t="n">
        <v>34.75</v>
      </c>
      <c r="Z239" s="10" t="n">
        <v>35.08</v>
      </c>
      <c r="AA239" s="10" t="n">
        <v>54.33</v>
      </c>
      <c r="AB239" s="10" t="n">
        <f aca="false">W239-V239</f>
        <v>15.66</v>
      </c>
      <c r="AC239" s="10" t="n">
        <f aca="false">X239-W239</f>
        <v>2.25</v>
      </c>
      <c r="AD239" s="10" t="n">
        <f aca="false">Y239-X239</f>
        <v>10.17</v>
      </c>
      <c r="AE239" s="10" t="n">
        <f aca="false">Z239-Y239</f>
        <v>0.329999999999998</v>
      </c>
      <c r="AF239" s="10" t="n">
        <f aca="false">Z239-X239</f>
        <v>10.5</v>
      </c>
      <c r="AG239" s="10" t="n">
        <f aca="false">AA239-Z239</f>
        <v>19.25</v>
      </c>
      <c r="AH239" s="6" t="s">
        <v>35</v>
      </c>
      <c r="AI239" s="11"/>
      <c r="AJ239" s="11"/>
      <c r="AK239" s="11"/>
      <c r="AL239" s="11"/>
      <c r="AM239" s="11"/>
      <c r="AN239" s="11"/>
      <c r="AO239" s="11"/>
    </row>
    <row r="240" customFormat="false" ht="14.25" hidden="false" customHeight="true" outlineLevel="0" collapsed="false">
      <c r="A240" s="6" t="n">
        <v>11683</v>
      </c>
      <c r="B240" s="7" t="n">
        <v>37</v>
      </c>
      <c r="C240" s="7" t="n">
        <v>19.7</v>
      </c>
      <c r="D240" s="7" t="n">
        <v>5.8</v>
      </c>
      <c r="E240" s="7" t="n">
        <v>6.2</v>
      </c>
      <c r="F240" s="7" t="n">
        <v>30</v>
      </c>
      <c r="G240" s="7" t="n">
        <v>5</v>
      </c>
      <c r="H240" s="6" t="n">
        <v>1500</v>
      </c>
      <c r="I240" s="6" t="n">
        <v>1873</v>
      </c>
      <c r="J240" s="8" t="n">
        <f aca="false">(K240*1000)/H240</f>
        <v>10.6666666666667</v>
      </c>
      <c r="K240" s="6" t="n">
        <v>16</v>
      </c>
      <c r="L240" s="6" t="n">
        <v>14</v>
      </c>
      <c r="M240" s="9" t="n">
        <f aca="false">(L240/K240)*100</f>
        <v>87.5</v>
      </c>
      <c r="N240" s="6" t="n">
        <v>11</v>
      </c>
      <c r="O240" s="9" t="n">
        <v>78.5714285714286</v>
      </c>
      <c r="P240" s="6" t="n">
        <v>11</v>
      </c>
      <c r="Q240" s="9" t="n">
        <f aca="false">(P240/N240)*100</f>
        <v>100</v>
      </c>
      <c r="R240" s="6" t="n">
        <v>10</v>
      </c>
      <c r="S240" s="9" t="n">
        <v>90.9090909090909</v>
      </c>
      <c r="T240" s="6" t="s">
        <v>34</v>
      </c>
      <c r="U240" s="6" t="n">
        <v>8</v>
      </c>
      <c r="V240" s="10" t="n">
        <v>8</v>
      </c>
      <c r="W240" s="10" t="n">
        <v>24.5</v>
      </c>
      <c r="X240" s="10" t="n">
        <v>27.08</v>
      </c>
      <c r="Y240" s="10" t="n">
        <v>37.17</v>
      </c>
      <c r="Z240" s="10" t="n">
        <v>37.33</v>
      </c>
      <c r="AA240" s="10" t="n">
        <v>63.75</v>
      </c>
      <c r="AB240" s="10" t="n">
        <f aca="false">W240-V240</f>
        <v>16.5</v>
      </c>
      <c r="AC240" s="10" t="n">
        <f aca="false">X240-W240</f>
        <v>2.58</v>
      </c>
      <c r="AD240" s="10" t="n">
        <f aca="false">Y240-X240</f>
        <v>10.09</v>
      </c>
      <c r="AE240" s="10" t="n">
        <f aca="false">Z240-Y240</f>
        <v>0.159999999999997</v>
      </c>
      <c r="AF240" s="10" t="n">
        <f aca="false">Z240-X240</f>
        <v>10.25</v>
      </c>
      <c r="AG240" s="10" t="n">
        <f aca="false">AA240-Z240</f>
        <v>26.42</v>
      </c>
      <c r="AH240" s="6" t="s">
        <v>36</v>
      </c>
      <c r="AI240" s="11"/>
      <c r="AJ240" s="11"/>
      <c r="AK240" s="11"/>
      <c r="AL240" s="11"/>
      <c r="AM240" s="11"/>
      <c r="AN240" s="11"/>
      <c r="AO240" s="11"/>
    </row>
    <row r="241" customFormat="false" ht="14.25" hidden="false" customHeight="true" outlineLevel="0" collapsed="false">
      <c r="A241" s="6" t="n">
        <v>11683</v>
      </c>
      <c r="B241" s="7" t="n">
        <v>37</v>
      </c>
      <c r="C241" s="7" t="n">
        <v>19.7</v>
      </c>
      <c r="D241" s="7" t="n">
        <v>5.8</v>
      </c>
      <c r="E241" s="7" t="n">
        <v>6.2</v>
      </c>
      <c r="F241" s="7" t="n">
        <v>30</v>
      </c>
      <c r="G241" s="7" t="n">
        <v>5</v>
      </c>
      <c r="H241" s="6" t="n">
        <v>1500</v>
      </c>
      <c r="I241" s="6" t="n">
        <v>1873</v>
      </c>
      <c r="J241" s="8" t="n">
        <f aca="false">(K241*1000)/H241</f>
        <v>10.6666666666667</v>
      </c>
      <c r="K241" s="6" t="n">
        <v>16</v>
      </c>
      <c r="L241" s="6" t="n">
        <v>14</v>
      </c>
      <c r="M241" s="9" t="n">
        <f aca="false">(L241/K241)*100</f>
        <v>87.5</v>
      </c>
      <c r="N241" s="6" t="n">
        <v>11</v>
      </c>
      <c r="O241" s="9" t="n">
        <v>78.5714285714286</v>
      </c>
      <c r="P241" s="6" t="n">
        <v>11</v>
      </c>
      <c r="Q241" s="9" t="n">
        <f aca="false">(P241/N241)*100</f>
        <v>100</v>
      </c>
      <c r="R241" s="6" t="n">
        <v>10</v>
      </c>
      <c r="S241" s="9" t="n">
        <v>90.9090909090909</v>
      </c>
      <c r="T241" s="6" t="s">
        <v>34</v>
      </c>
      <c r="U241" s="6" t="n">
        <v>7</v>
      </c>
      <c r="V241" s="10" t="n">
        <v>7.75</v>
      </c>
      <c r="W241" s="10" t="n">
        <v>24.83</v>
      </c>
      <c r="X241" s="10" t="n">
        <v>27.17</v>
      </c>
      <c r="Y241" s="10" t="n">
        <v>37.67</v>
      </c>
      <c r="Z241" s="10" t="n">
        <v>38.17</v>
      </c>
      <c r="AA241" s="10" t="n">
        <v>55.75</v>
      </c>
      <c r="AB241" s="10" t="n">
        <f aca="false">W241-V241</f>
        <v>17.08</v>
      </c>
      <c r="AC241" s="10" t="n">
        <f aca="false">X241-W241</f>
        <v>2.34</v>
      </c>
      <c r="AD241" s="10" t="n">
        <f aca="false">Y241-X241</f>
        <v>10.5</v>
      </c>
      <c r="AE241" s="10" t="n">
        <f aca="false">Z241-Y241</f>
        <v>0.5</v>
      </c>
      <c r="AF241" s="10" t="n">
        <f aca="false">Z241-X241</f>
        <v>11</v>
      </c>
      <c r="AG241" s="10" t="n">
        <f aca="false">AA241-Z241</f>
        <v>17.58</v>
      </c>
      <c r="AH241" s="6" t="s">
        <v>35</v>
      </c>
      <c r="AI241" s="11"/>
      <c r="AJ241" s="11"/>
      <c r="AK241" s="11"/>
      <c r="AL241" s="11"/>
      <c r="AM241" s="11"/>
      <c r="AN241" s="11"/>
      <c r="AO241" s="11"/>
    </row>
    <row r="242" customFormat="false" ht="14.25" hidden="false" customHeight="true" outlineLevel="0" collapsed="false">
      <c r="A242" s="6" t="n">
        <v>11683</v>
      </c>
      <c r="B242" s="7" t="n">
        <v>37</v>
      </c>
      <c r="C242" s="7" t="n">
        <v>19.7</v>
      </c>
      <c r="D242" s="7" t="n">
        <v>5.8</v>
      </c>
      <c r="E242" s="7" t="n">
        <v>6.2</v>
      </c>
      <c r="F242" s="7" t="n">
        <v>30</v>
      </c>
      <c r="G242" s="7" t="n">
        <v>5</v>
      </c>
      <c r="H242" s="6" t="n">
        <v>1500</v>
      </c>
      <c r="I242" s="6" t="n">
        <v>1873</v>
      </c>
      <c r="J242" s="8" t="n">
        <f aca="false">(K242*1000)/H242</f>
        <v>10.6666666666667</v>
      </c>
      <c r="K242" s="6" t="n">
        <v>16</v>
      </c>
      <c r="L242" s="6" t="n">
        <v>14</v>
      </c>
      <c r="M242" s="9" t="n">
        <f aca="false">(L242/K242)*100</f>
        <v>87.5</v>
      </c>
      <c r="N242" s="6" t="n">
        <v>11</v>
      </c>
      <c r="O242" s="9" t="n">
        <v>78.5714285714286</v>
      </c>
      <c r="P242" s="6" t="n">
        <v>11</v>
      </c>
      <c r="Q242" s="9" t="n">
        <f aca="false">(P242/N242)*100</f>
        <v>100</v>
      </c>
      <c r="R242" s="6" t="n">
        <v>10</v>
      </c>
      <c r="S242" s="9" t="n">
        <v>90.9090909090909</v>
      </c>
      <c r="T242" s="6" t="s">
        <v>34</v>
      </c>
      <c r="U242" s="6" t="n">
        <v>2.9</v>
      </c>
      <c r="V242" s="10" t="n">
        <v>6.08</v>
      </c>
      <c r="W242" s="10" t="n">
        <v>28.33</v>
      </c>
      <c r="X242" s="10" t="n">
        <v>30.92</v>
      </c>
      <c r="Y242" s="10" t="n">
        <v>43.5</v>
      </c>
      <c r="Z242" s="10" t="n">
        <v>43.83</v>
      </c>
      <c r="AA242" s="10" t="n">
        <v>73.25</v>
      </c>
      <c r="AB242" s="10" t="n">
        <f aca="false">W242-V242</f>
        <v>22.25</v>
      </c>
      <c r="AC242" s="10" t="n">
        <f aca="false">X242-W242</f>
        <v>2.59</v>
      </c>
      <c r="AD242" s="10" t="n">
        <f aca="false">Y242-X242</f>
        <v>12.58</v>
      </c>
      <c r="AE242" s="10" t="n">
        <f aca="false">Z242-Y242</f>
        <v>0.329999999999998</v>
      </c>
      <c r="AF242" s="10" t="n">
        <f aca="false">Z242-X242</f>
        <v>12.91</v>
      </c>
      <c r="AG242" s="10" t="n">
        <f aca="false">AA242-Z242</f>
        <v>29.42</v>
      </c>
      <c r="AH242" s="6" t="s">
        <v>36</v>
      </c>
      <c r="AI242" s="11"/>
      <c r="AJ242" s="11"/>
      <c r="AK242" s="11"/>
      <c r="AL242" s="11"/>
      <c r="AM242" s="11"/>
      <c r="AN242" s="11"/>
      <c r="AO242" s="11"/>
    </row>
    <row r="243" customFormat="false" ht="14.25" hidden="false" customHeight="true" outlineLevel="0" collapsed="false">
      <c r="A243" s="6" t="n">
        <v>11683</v>
      </c>
      <c r="B243" s="7" t="n">
        <v>37</v>
      </c>
      <c r="C243" s="7" t="n">
        <v>19.7</v>
      </c>
      <c r="D243" s="7" t="n">
        <v>5.8</v>
      </c>
      <c r="E243" s="7" t="n">
        <v>6.2</v>
      </c>
      <c r="F243" s="7" t="n">
        <v>30</v>
      </c>
      <c r="G243" s="7" t="n">
        <v>5</v>
      </c>
      <c r="H243" s="6" t="n">
        <v>1500</v>
      </c>
      <c r="I243" s="6" t="n">
        <v>1873</v>
      </c>
      <c r="J243" s="8" t="n">
        <f aca="false">(K243*1000)/H243</f>
        <v>10.6666666666667</v>
      </c>
      <c r="K243" s="6" t="n">
        <v>16</v>
      </c>
      <c r="L243" s="6" t="n">
        <v>14</v>
      </c>
      <c r="M243" s="9" t="n">
        <f aca="false">(L243/K243)*100</f>
        <v>87.5</v>
      </c>
      <c r="N243" s="6" t="n">
        <v>11</v>
      </c>
      <c r="O243" s="9" t="n">
        <v>78.5714285714286</v>
      </c>
      <c r="P243" s="6" t="n">
        <v>11</v>
      </c>
      <c r="Q243" s="9" t="n">
        <f aca="false">(P243/N243)*100</f>
        <v>100</v>
      </c>
      <c r="R243" s="6" t="n">
        <v>10</v>
      </c>
      <c r="S243" s="9" t="n">
        <v>90.9090909090909</v>
      </c>
      <c r="T243" s="6" t="s">
        <v>34</v>
      </c>
      <c r="U243" s="6" t="n">
        <v>4.5</v>
      </c>
      <c r="V243" s="10" t="n">
        <v>9.25</v>
      </c>
      <c r="W243" s="10" t="n">
        <v>23</v>
      </c>
      <c r="X243" s="10" t="n">
        <v>28.83</v>
      </c>
      <c r="Y243" s="10" t="n">
        <v>40.41</v>
      </c>
      <c r="Z243" s="10" t="n">
        <v>43.83</v>
      </c>
      <c r="AA243" s="10" t="n">
        <v>66.67</v>
      </c>
      <c r="AB243" s="10" t="n">
        <f aca="false">W243-V243</f>
        <v>13.75</v>
      </c>
      <c r="AC243" s="10" t="n">
        <f aca="false">X243-W243</f>
        <v>5.83</v>
      </c>
      <c r="AD243" s="10" t="n">
        <f aca="false">Y243-X243</f>
        <v>11.58</v>
      </c>
      <c r="AE243" s="10" t="n">
        <f aca="false">Z243-Y243</f>
        <v>3.42</v>
      </c>
      <c r="AF243" s="10" t="n">
        <f aca="false">Z243-X243</f>
        <v>15</v>
      </c>
      <c r="AG243" s="10" t="n">
        <f aca="false">AA243-Z243</f>
        <v>22.84</v>
      </c>
      <c r="AH243" s="6" t="s">
        <v>35</v>
      </c>
      <c r="AI243" s="11"/>
      <c r="AJ243" s="11"/>
      <c r="AK243" s="11"/>
      <c r="AL243" s="11"/>
      <c r="AM243" s="11"/>
      <c r="AN243" s="11"/>
      <c r="AO243" s="11"/>
    </row>
    <row r="244" customFormat="false" ht="14.25" hidden="false" customHeight="true" outlineLevel="0" collapsed="false">
      <c r="A244" s="6" t="n">
        <v>11683</v>
      </c>
      <c r="B244" s="7" t="n">
        <v>37</v>
      </c>
      <c r="C244" s="7" t="n">
        <v>19.7</v>
      </c>
      <c r="D244" s="7" t="n">
        <v>5.8</v>
      </c>
      <c r="E244" s="7" t="n">
        <v>6.2</v>
      </c>
      <c r="F244" s="7" t="n">
        <v>30</v>
      </c>
      <c r="G244" s="7" t="n">
        <v>5</v>
      </c>
      <c r="H244" s="6" t="n">
        <v>1500</v>
      </c>
      <c r="I244" s="6" t="n">
        <v>1873</v>
      </c>
      <c r="J244" s="8" t="n">
        <f aca="false">(K244*1000)/H244</f>
        <v>10.6666666666667</v>
      </c>
      <c r="K244" s="6" t="n">
        <v>16</v>
      </c>
      <c r="L244" s="6" t="n">
        <v>14</v>
      </c>
      <c r="M244" s="9" t="n">
        <f aca="false">(L244/K244)*100</f>
        <v>87.5</v>
      </c>
      <c r="N244" s="6" t="n">
        <v>11</v>
      </c>
      <c r="O244" s="9" t="n">
        <v>78.5714285714286</v>
      </c>
      <c r="P244" s="6" t="n">
        <v>11</v>
      </c>
      <c r="Q244" s="9" t="n">
        <f aca="false">(P244/N244)*100</f>
        <v>100</v>
      </c>
      <c r="R244" s="6" t="n">
        <v>10</v>
      </c>
      <c r="S244" s="9" t="n">
        <v>90.9090909090909</v>
      </c>
      <c r="T244" s="6" t="s">
        <v>34</v>
      </c>
      <c r="U244" s="6" t="n">
        <v>10</v>
      </c>
      <c r="V244" s="10" t="n">
        <v>6.75</v>
      </c>
      <c r="W244" s="10" t="n">
        <v>24.67</v>
      </c>
      <c r="X244" s="10" t="n">
        <v>26.92</v>
      </c>
      <c r="Y244" s="10" t="n">
        <v>37.33</v>
      </c>
      <c r="Z244" s="10" t="n">
        <v>37.83</v>
      </c>
      <c r="AA244" s="10" t="n">
        <v>64</v>
      </c>
      <c r="AB244" s="10" t="n">
        <f aca="false">W244-V244</f>
        <v>17.92</v>
      </c>
      <c r="AC244" s="10" t="n">
        <f aca="false">X244-W244</f>
        <v>2.25</v>
      </c>
      <c r="AD244" s="10" t="n">
        <f aca="false">Y244-X244</f>
        <v>10.41</v>
      </c>
      <c r="AE244" s="10" t="n">
        <f aca="false">Z244-Y244</f>
        <v>0.5</v>
      </c>
      <c r="AF244" s="10" t="n">
        <f aca="false">Z244-X244</f>
        <v>10.91</v>
      </c>
      <c r="AG244" s="10" t="n">
        <f aca="false">AA244-Z244</f>
        <v>26.17</v>
      </c>
      <c r="AH244" s="6" t="s">
        <v>35</v>
      </c>
      <c r="AI244" s="11"/>
      <c r="AJ244" s="11"/>
      <c r="AK244" s="11"/>
      <c r="AL244" s="11"/>
      <c r="AM244" s="11"/>
      <c r="AN244" s="11"/>
      <c r="AO244" s="11"/>
    </row>
    <row r="245" customFormat="false" ht="14.25" hidden="false" customHeight="true" outlineLevel="0" collapsed="false">
      <c r="A245" s="6" t="n">
        <v>11662</v>
      </c>
      <c r="B245" s="7" t="n">
        <v>32</v>
      </c>
      <c r="C245" s="7" t="n">
        <v>22.6</v>
      </c>
      <c r="D245" s="7" t="n">
        <v>7.1</v>
      </c>
      <c r="E245" s="7" t="n">
        <v>2.2</v>
      </c>
      <c r="F245" s="7" t="n">
        <v>18</v>
      </c>
      <c r="G245" s="7" t="n">
        <v>2</v>
      </c>
      <c r="H245" s="6" t="n">
        <v>1350</v>
      </c>
      <c r="I245" s="6" t="n">
        <v>1619</v>
      </c>
      <c r="J245" s="8" t="n">
        <f aca="false">(K245*1000)/H245</f>
        <v>8.88888888888889</v>
      </c>
      <c r="K245" s="6" t="n">
        <v>12</v>
      </c>
      <c r="L245" s="6" t="n">
        <v>9</v>
      </c>
      <c r="M245" s="9" t="n">
        <f aca="false">(L245/K245)*100</f>
        <v>75</v>
      </c>
      <c r="N245" s="6" t="n">
        <v>8</v>
      </c>
      <c r="O245" s="9" t="n">
        <v>88.8888888888889</v>
      </c>
      <c r="P245" s="6" t="n">
        <v>8</v>
      </c>
      <c r="Q245" s="9" t="n">
        <f aca="false">(P245/N245)*100</f>
        <v>100</v>
      </c>
      <c r="R245" s="6" t="n">
        <v>6</v>
      </c>
      <c r="S245" s="9" t="n">
        <v>75</v>
      </c>
      <c r="T245" s="6" t="s">
        <v>34</v>
      </c>
      <c r="U245" s="6" t="n">
        <v>3.9</v>
      </c>
      <c r="V245" s="10" t="n">
        <v>5.58</v>
      </c>
      <c r="W245" s="10" t="n">
        <v>22.67</v>
      </c>
      <c r="X245" s="10" t="n">
        <v>26</v>
      </c>
      <c r="Y245" s="10" t="n">
        <v>39.5</v>
      </c>
      <c r="Z245" s="10" t="n">
        <v>42</v>
      </c>
      <c r="AA245" s="10" t="n">
        <v>73.92</v>
      </c>
      <c r="AB245" s="10" t="n">
        <f aca="false">W245-V245</f>
        <v>17.09</v>
      </c>
      <c r="AC245" s="10" t="n">
        <f aca="false">X245-W245</f>
        <v>3.33</v>
      </c>
      <c r="AD245" s="10" t="n">
        <f aca="false">Y245-X245</f>
        <v>13.5</v>
      </c>
      <c r="AE245" s="10" t="n">
        <f aca="false">Z245-Y245</f>
        <v>2.5</v>
      </c>
      <c r="AF245" s="10" t="n">
        <f aca="false">Z245-X245</f>
        <v>16</v>
      </c>
      <c r="AG245" s="10" t="n">
        <f aca="false">AA245-Z245</f>
        <v>31.92</v>
      </c>
      <c r="AH245" s="6" t="s">
        <v>36</v>
      </c>
      <c r="AI245" s="11"/>
      <c r="AJ245" s="11"/>
      <c r="AK245" s="11"/>
      <c r="AL245" s="11"/>
      <c r="AM245" s="11"/>
      <c r="AN245" s="11"/>
      <c r="AO245" s="11"/>
    </row>
    <row r="246" customFormat="false" ht="14.25" hidden="false" customHeight="true" outlineLevel="0" collapsed="false">
      <c r="A246" s="6" t="n">
        <v>11662</v>
      </c>
      <c r="B246" s="7" t="n">
        <v>32</v>
      </c>
      <c r="C246" s="7" t="n">
        <v>22.6</v>
      </c>
      <c r="D246" s="7" t="n">
        <v>7.1</v>
      </c>
      <c r="E246" s="7" t="n">
        <v>2.2</v>
      </c>
      <c r="F246" s="7" t="n">
        <v>18</v>
      </c>
      <c r="G246" s="7" t="n">
        <v>2</v>
      </c>
      <c r="H246" s="6" t="n">
        <v>1350</v>
      </c>
      <c r="I246" s="6" t="n">
        <v>1619</v>
      </c>
      <c r="J246" s="8" t="n">
        <f aca="false">(K246*1000)/H246</f>
        <v>8.88888888888889</v>
      </c>
      <c r="K246" s="6" t="n">
        <v>12</v>
      </c>
      <c r="L246" s="6" t="n">
        <v>9</v>
      </c>
      <c r="M246" s="9" t="n">
        <f aca="false">(L246/K246)*100</f>
        <v>75</v>
      </c>
      <c r="N246" s="6" t="n">
        <v>8</v>
      </c>
      <c r="O246" s="9" t="n">
        <v>88.8888888888889</v>
      </c>
      <c r="P246" s="6" t="n">
        <v>8</v>
      </c>
      <c r="Q246" s="9" t="n">
        <f aca="false">(P246/N246)*100</f>
        <v>100</v>
      </c>
      <c r="R246" s="6" t="n">
        <v>6</v>
      </c>
      <c r="S246" s="9" t="n">
        <v>75</v>
      </c>
      <c r="T246" s="6" t="s">
        <v>34</v>
      </c>
      <c r="U246" s="6" t="n">
        <v>7.6</v>
      </c>
      <c r="V246" s="10" t="n">
        <v>6.83</v>
      </c>
      <c r="W246" s="10" t="n">
        <v>20.08</v>
      </c>
      <c r="X246" s="10" t="n">
        <v>24.75</v>
      </c>
      <c r="Y246" s="10" t="n">
        <v>33</v>
      </c>
      <c r="Z246" s="10" t="n">
        <v>33.58</v>
      </c>
      <c r="AA246" s="10" t="n">
        <v>53.41</v>
      </c>
      <c r="AB246" s="10" t="n">
        <f aca="false">W246-V246</f>
        <v>13.25</v>
      </c>
      <c r="AC246" s="10" t="n">
        <f aca="false">X246-W246</f>
        <v>4.67</v>
      </c>
      <c r="AD246" s="10" t="n">
        <f aca="false">Y246-X246</f>
        <v>8.25</v>
      </c>
      <c r="AE246" s="10" t="n">
        <f aca="false">Z246-Y246</f>
        <v>0.579999999999998</v>
      </c>
      <c r="AF246" s="10" t="n">
        <f aca="false">Z246-X246</f>
        <v>8.83</v>
      </c>
      <c r="AG246" s="10" t="n">
        <f aca="false">AA246-Z246</f>
        <v>19.83</v>
      </c>
      <c r="AH246" s="6" t="s">
        <v>35</v>
      </c>
      <c r="AI246" s="11"/>
      <c r="AJ246" s="11"/>
      <c r="AK246" s="11"/>
      <c r="AL246" s="11"/>
      <c r="AM246" s="11"/>
      <c r="AN246" s="11"/>
      <c r="AO246" s="11"/>
    </row>
    <row r="247" customFormat="false" ht="14.25" hidden="false" customHeight="true" outlineLevel="0" collapsed="false">
      <c r="A247" s="6" t="n">
        <v>11662</v>
      </c>
      <c r="B247" s="7" t="n">
        <v>32</v>
      </c>
      <c r="C247" s="7" t="n">
        <v>22.6</v>
      </c>
      <c r="D247" s="7" t="n">
        <v>7.1</v>
      </c>
      <c r="E247" s="7" t="n">
        <v>2.2</v>
      </c>
      <c r="F247" s="7" t="n">
        <v>18</v>
      </c>
      <c r="G247" s="7" t="n">
        <v>2</v>
      </c>
      <c r="H247" s="6" t="n">
        <v>1350</v>
      </c>
      <c r="I247" s="6" t="n">
        <v>1619</v>
      </c>
      <c r="J247" s="8" t="n">
        <f aca="false">(K247*1000)/H247</f>
        <v>8.88888888888889</v>
      </c>
      <c r="K247" s="6" t="n">
        <v>12</v>
      </c>
      <c r="L247" s="6" t="n">
        <v>9</v>
      </c>
      <c r="M247" s="9" t="n">
        <f aca="false">(L247/K247)*100</f>
        <v>75</v>
      </c>
      <c r="N247" s="6" t="n">
        <v>8</v>
      </c>
      <c r="O247" s="9" t="n">
        <v>88.8888888888889</v>
      </c>
      <c r="P247" s="6" t="n">
        <v>8</v>
      </c>
      <c r="Q247" s="9" t="n">
        <f aca="false">(P247/N247)*100</f>
        <v>100</v>
      </c>
      <c r="R247" s="6" t="n">
        <v>6</v>
      </c>
      <c r="S247" s="9" t="n">
        <v>75</v>
      </c>
      <c r="T247" s="6" t="s">
        <v>34</v>
      </c>
      <c r="U247" s="6" t="n">
        <v>3.6</v>
      </c>
      <c r="V247" s="10" t="n">
        <v>6.92</v>
      </c>
      <c r="W247" s="10" t="n">
        <v>21.67</v>
      </c>
      <c r="X247" s="10" t="n">
        <v>28.33</v>
      </c>
      <c r="Y247" s="10" t="n">
        <v>31.41</v>
      </c>
      <c r="Z247" s="10"/>
      <c r="AA247" s="10"/>
      <c r="AB247" s="10" t="n">
        <f aca="false">W247-V247</f>
        <v>14.75</v>
      </c>
      <c r="AC247" s="10" t="n">
        <f aca="false">X247-W247</f>
        <v>6.66</v>
      </c>
      <c r="AD247" s="10" t="n">
        <f aca="false">Y247-X247</f>
        <v>3.08</v>
      </c>
      <c r="AE247" s="10"/>
      <c r="AF247" s="10"/>
      <c r="AG247" s="10"/>
      <c r="AH247" s="6" t="s">
        <v>36</v>
      </c>
      <c r="AI247" s="11"/>
      <c r="AJ247" s="11"/>
      <c r="AK247" s="11"/>
      <c r="AL247" s="11"/>
      <c r="AM247" s="11"/>
      <c r="AN247" s="11"/>
      <c r="AO247" s="11"/>
    </row>
    <row r="248" customFormat="false" ht="14.25" hidden="false" customHeight="true" outlineLevel="0" collapsed="false">
      <c r="A248" s="6" t="n">
        <v>11662</v>
      </c>
      <c r="B248" s="7" t="n">
        <v>32</v>
      </c>
      <c r="C248" s="7" t="n">
        <v>22.6</v>
      </c>
      <c r="D248" s="7" t="n">
        <v>7.1</v>
      </c>
      <c r="E248" s="7" t="n">
        <v>2.2</v>
      </c>
      <c r="F248" s="7" t="n">
        <v>18</v>
      </c>
      <c r="G248" s="7" t="n">
        <v>2</v>
      </c>
      <c r="H248" s="6" t="n">
        <v>1350</v>
      </c>
      <c r="I248" s="6" t="n">
        <v>1619</v>
      </c>
      <c r="J248" s="8" t="n">
        <f aca="false">(K248*1000)/H248</f>
        <v>8.88888888888889</v>
      </c>
      <c r="K248" s="6" t="n">
        <v>12</v>
      </c>
      <c r="L248" s="6" t="n">
        <v>9</v>
      </c>
      <c r="M248" s="9" t="n">
        <f aca="false">(L248/K248)*100</f>
        <v>75</v>
      </c>
      <c r="N248" s="6" t="n">
        <v>8</v>
      </c>
      <c r="O248" s="9" t="n">
        <v>88.8888888888889</v>
      </c>
      <c r="P248" s="6" t="n">
        <v>8</v>
      </c>
      <c r="Q248" s="9" t="n">
        <f aca="false">(P248/N248)*100</f>
        <v>100</v>
      </c>
      <c r="R248" s="6" t="n">
        <v>6</v>
      </c>
      <c r="S248" s="9" t="n">
        <v>75</v>
      </c>
      <c r="T248" s="6" t="s">
        <v>34</v>
      </c>
      <c r="U248" s="6" t="n">
        <v>7.8</v>
      </c>
      <c r="V248" s="10" t="n">
        <v>8.41</v>
      </c>
      <c r="W248" s="10" t="n">
        <v>25.33</v>
      </c>
      <c r="X248" s="10" t="n">
        <v>28.5</v>
      </c>
      <c r="Y248" s="10" t="n">
        <v>40.67</v>
      </c>
      <c r="Z248" s="10" t="n">
        <v>40.92</v>
      </c>
      <c r="AA248" s="10" t="n">
        <v>78.92</v>
      </c>
      <c r="AB248" s="10" t="n">
        <f aca="false">W248-V248</f>
        <v>16.92</v>
      </c>
      <c r="AC248" s="10" t="n">
        <f aca="false">X248-W248</f>
        <v>3.17</v>
      </c>
      <c r="AD248" s="10" t="n">
        <f aca="false">Y248-X248</f>
        <v>12.17</v>
      </c>
      <c r="AE248" s="10" t="n">
        <f aca="false">Z248-Y248</f>
        <v>0.25</v>
      </c>
      <c r="AF248" s="10" t="n">
        <f aca="false">Z248-X248</f>
        <v>12.42</v>
      </c>
      <c r="AG248" s="10" t="n">
        <f aca="false">AA248-Z248</f>
        <v>38</v>
      </c>
      <c r="AH248" s="6" t="s">
        <v>36</v>
      </c>
      <c r="AI248" s="11"/>
      <c r="AJ248" s="11"/>
      <c r="AK248" s="11"/>
      <c r="AL248" s="11"/>
      <c r="AM248" s="11"/>
      <c r="AN248" s="11"/>
      <c r="AO248" s="11"/>
    </row>
    <row r="249" customFormat="false" ht="14.25" hidden="false" customHeight="true" outlineLevel="0" collapsed="false">
      <c r="A249" s="6" t="n">
        <v>11662</v>
      </c>
      <c r="B249" s="7" t="n">
        <v>32</v>
      </c>
      <c r="C249" s="7" t="n">
        <v>22.6</v>
      </c>
      <c r="D249" s="7" t="n">
        <v>7.1</v>
      </c>
      <c r="E249" s="7" t="n">
        <v>2.2</v>
      </c>
      <c r="F249" s="7" t="n">
        <v>18</v>
      </c>
      <c r="G249" s="7" t="n">
        <v>2</v>
      </c>
      <c r="H249" s="6" t="n">
        <v>1350</v>
      </c>
      <c r="I249" s="6" t="n">
        <v>1619</v>
      </c>
      <c r="J249" s="8" t="n">
        <f aca="false">(K249*1000)/H249</f>
        <v>8.88888888888889</v>
      </c>
      <c r="K249" s="6" t="n">
        <v>12</v>
      </c>
      <c r="L249" s="6" t="n">
        <v>9</v>
      </c>
      <c r="M249" s="9" t="n">
        <f aca="false">(L249/K249)*100</f>
        <v>75</v>
      </c>
      <c r="N249" s="6" t="n">
        <v>8</v>
      </c>
      <c r="O249" s="9" t="n">
        <v>88.8888888888889</v>
      </c>
      <c r="P249" s="6" t="n">
        <v>8</v>
      </c>
      <c r="Q249" s="9" t="n">
        <f aca="false">(P249/N249)*100</f>
        <v>100</v>
      </c>
      <c r="R249" s="6" t="n">
        <v>6</v>
      </c>
      <c r="S249" s="9" t="n">
        <v>75</v>
      </c>
      <c r="T249" s="6" t="s">
        <v>34</v>
      </c>
      <c r="U249" s="6" t="n">
        <v>7.2</v>
      </c>
      <c r="V249" s="10" t="n">
        <v>5.83</v>
      </c>
      <c r="W249" s="10" t="n">
        <v>18.41</v>
      </c>
      <c r="X249" s="10" t="n">
        <v>22.41</v>
      </c>
      <c r="Y249" s="10" t="n">
        <v>33</v>
      </c>
      <c r="Z249" s="10" t="n">
        <v>33.75</v>
      </c>
      <c r="AA249" s="10" t="n">
        <v>67.83</v>
      </c>
      <c r="AB249" s="10" t="n">
        <f aca="false">W249-V249</f>
        <v>12.58</v>
      </c>
      <c r="AC249" s="10" t="n">
        <f aca="false">X249-W249</f>
        <v>4</v>
      </c>
      <c r="AD249" s="10" t="n">
        <f aca="false">Y249-X249</f>
        <v>10.59</v>
      </c>
      <c r="AE249" s="10" t="n">
        <f aca="false">Z249-Y249</f>
        <v>0.75</v>
      </c>
      <c r="AF249" s="10" t="n">
        <f aca="false">Z249-X249</f>
        <v>11.34</v>
      </c>
      <c r="AG249" s="10" t="n">
        <f aca="false">AA249-Z249</f>
        <v>34.08</v>
      </c>
      <c r="AH249" s="6" t="s">
        <v>35</v>
      </c>
      <c r="AI249" s="11"/>
      <c r="AJ249" s="11"/>
      <c r="AK249" s="11"/>
      <c r="AL249" s="11"/>
      <c r="AM249" s="11"/>
      <c r="AN249" s="11"/>
      <c r="AO249" s="11"/>
    </row>
    <row r="250" customFormat="false" ht="14.25" hidden="false" customHeight="true" outlineLevel="0" collapsed="false">
      <c r="A250" s="6" t="n">
        <v>11662</v>
      </c>
      <c r="B250" s="7" t="n">
        <v>32</v>
      </c>
      <c r="C250" s="7" t="n">
        <v>22.6</v>
      </c>
      <c r="D250" s="7" t="n">
        <v>7.1</v>
      </c>
      <c r="E250" s="7" t="n">
        <v>2.2</v>
      </c>
      <c r="F250" s="7" t="n">
        <v>18</v>
      </c>
      <c r="G250" s="7" t="n">
        <v>2</v>
      </c>
      <c r="H250" s="6" t="n">
        <v>1350</v>
      </c>
      <c r="I250" s="6" t="n">
        <v>1619</v>
      </c>
      <c r="J250" s="8" t="n">
        <f aca="false">(K250*1000)/H250</f>
        <v>8.88888888888889</v>
      </c>
      <c r="K250" s="6" t="n">
        <v>12</v>
      </c>
      <c r="L250" s="6" t="n">
        <v>9</v>
      </c>
      <c r="M250" s="9" t="n">
        <f aca="false">(L250/K250)*100</f>
        <v>75</v>
      </c>
      <c r="N250" s="6" t="n">
        <v>8</v>
      </c>
      <c r="O250" s="9" t="n">
        <v>88.8888888888889</v>
      </c>
      <c r="P250" s="6" t="n">
        <v>8</v>
      </c>
      <c r="Q250" s="9" t="n">
        <f aca="false">(P250/N250)*100</f>
        <v>100</v>
      </c>
      <c r="R250" s="6" t="n">
        <v>6</v>
      </c>
      <c r="S250" s="9" t="n">
        <v>75</v>
      </c>
      <c r="T250" s="6" t="s">
        <v>34</v>
      </c>
      <c r="U250" s="6" t="n">
        <v>7.2</v>
      </c>
      <c r="V250" s="10" t="n">
        <v>11.5</v>
      </c>
      <c r="W250" s="10" t="n">
        <v>26</v>
      </c>
      <c r="X250" s="10" t="n">
        <v>28.67</v>
      </c>
      <c r="Y250" s="10" t="n">
        <v>39.41</v>
      </c>
      <c r="Z250" s="10" t="n">
        <v>40.08</v>
      </c>
      <c r="AA250" s="10" t="n">
        <v>53.75</v>
      </c>
      <c r="AB250" s="10" t="n">
        <f aca="false">W250-V250</f>
        <v>14.5</v>
      </c>
      <c r="AC250" s="10" t="n">
        <f aca="false">X250-W250</f>
        <v>2.67</v>
      </c>
      <c r="AD250" s="10" t="n">
        <f aca="false">Y250-X250</f>
        <v>10.74</v>
      </c>
      <c r="AE250" s="10" t="n">
        <f aca="false">Z250-Y250</f>
        <v>0.670000000000002</v>
      </c>
      <c r="AF250" s="10" t="n">
        <f aca="false">Z250-X250</f>
        <v>11.41</v>
      </c>
      <c r="AG250" s="10" t="n">
        <f aca="false">AA250-Z250</f>
        <v>13.67</v>
      </c>
      <c r="AH250" s="6" t="s">
        <v>36</v>
      </c>
      <c r="AI250" s="11"/>
      <c r="AJ250" s="11"/>
      <c r="AK250" s="11"/>
      <c r="AL250" s="11"/>
      <c r="AM250" s="11"/>
      <c r="AN250" s="11"/>
      <c r="AO250" s="11"/>
    </row>
    <row r="251" customFormat="false" ht="14.25" hidden="false" customHeight="true" outlineLevel="0" collapsed="false">
      <c r="A251" s="6" t="n">
        <v>11662</v>
      </c>
      <c r="B251" s="7" t="n">
        <v>32</v>
      </c>
      <c r="C251" s="7" t="n">
        <v>22.6</v>
      </c>
      <c r="D251" s="7" t="n">
        <v>7.1</v>
      </c>
      <c r="E251" s="7" t="n">
        <v>2.2</v>
      </c>
      <c r="F251" s="7" t="n">
        <v>18</v>
      </c>
      <c r="G251" s="7" t="n">
        <v>2</v>
      </c>
      <c r="H251" s="6" t="n">
        <v>1350</v>
      </c>
      <c r="I251" s="6" t="n">
        <v>1619</v>
      </c>
      <c r="J251" s="8" t="n">
        <f aca="false">(K251*1000)/H251</f>
        <v>8.88888888888889</v>
      </c>
      <c r="K251" s="6" t="n">
        <v>12</v>
      </c>
      <c r="L251" s="6" t="n">
        <v>9</v>
      </c>
      <c r="M251" s="9" t="n">
        <f aca="false">(L251/K251)*100</f>
        <v>75</v>
      </c>
      <c r="N251" s="6" t="n">
        <v>8</v>
      </c>
      <c r="O251" s="9" t="n">
        <v>88.8888888888889</v>
      </c>
      <c r="P251" s="6" t="n">
        <v>8</v>
      </c>
      <c r="Q251" s="9" t="n">
        <f aca="false">(P251/N251)*100</f>
        <v>100</v>
      </c>
      <c r="R251" s="6" t="n">
        <v>6</v>
      </c>
      <c r="S251" s="9" t="n">
        <v>75</v>
      </c>
      <c r="T251" s="6" t="s">
        <v>34</v>
      </c>
      <c r="U251" s="6" t="n">
        <v>1.6</v>
      </c>
      <c r="V251" s="10" t="n">
        <v>5.33</v>
      </c>
      <c r="W251" s="10" t="n">
        <v>19.58</v>
      </c>
      <c r="X251" s="10" t="n">
        <v>21.8333333333333</v>
      </c>
      <c r="Y251" s="10" t="n">
        <v>22.58</v>
      </c>
      <c r="Z251" s="10" t="n">
        <v>23</v>
      </c>
      <c r="AA251" s="10"/>
      <c r="AB251" s="10" t="n">
        <f aca="false">W251-V251</f>
        <v>14.25</v>
      </c>
      <c r="AC251" s="10" t="n">
        <f aca="false">X251-W251</f>
        <v>2.2533333333333</v>
      </c>
      <c r="AD251" s="10" t="n">
        <f aca="false">Y251-X251</f>
        <v>0.746666666666698</v>
      </c>
      <c r="AE251" s="10" t="n">
        <f aca="false">Z251-Y251</f>
        <v>0.420000000000002</v>
      </c>
      <c r="AF251" s="10" t="n">
        <f aca="false">Z251-X251</f>
        <v>1.1666666666667</v>
      </c>
      <c r="AG251" s="10"/>
      <c r="AH251" s="6" t="s">
        <v>36</v>
      </c>
      <c r="AI251" s="11"/>
      <c r="AJ251" s="11"/>
      <c r="AK251" s="11"/>
      <c r="AL251" s="11"/>
      <c r="AM251" s="11"/>
      <c r="AN251" s="11"/>
      <c r="AO251" s="11"/>
    </row>
    <row r="252" customFormat="false" ht="14.25" hidden="false" customHeight="true" outlineLevel="0" collapsed="false">
      <c r="A252" s="6" t="n">
        <v>11662</v>
      </c>
      <c r="B252" s="7" t="n">
        <v>32</v>
      </c>
      <c r="C252" s="7" t="n">
        <v>22.6</v>
      </c>
      <c r="D252" s="7" t="n">
        <v>7.1</v>
      </c>
      <c r="E252" s="7" t="n">
        <v>2.2</v>
      </c>
      <c r="F252" s="7" t="n">
        <v>18</v>
      </c>
      <c r="G252" s="7" t="n">
        <v>2</v>
      </c>
      <c r="H252" s="6" t="n">
        <v>1350</v>
      </c>
      <c r="I252" s="6" t="n">
        <v>1619</v>
      </c>
      <c r="J252" s="8" t="n">
        <f aca="false">(K252*1000)/H252</f>
        <v>8.88888888888889</v>
      </c>
      <c r="K252" s="6" t="n">
        <v>12</v>
      </c>
      <c r="L252" s="6" t="n">
        <v>9</v>
      </c>
      <c r="M252" s="9" t="n">
        <f aca="false">(L252/K252)*100</f>
        <v>75</v>
      </c>
      <c r="N252" s="6" t="n">
        <v>8</v>
      </c>
      <c r="O252" s="9" t="n">
        <v>88.8888888888889</v>
      </c>
      <c r="P252" s="6" t="n">
        <v>8</v>
      </c>
      <c r="Q252" s="9" t="n">
        <f aca="false">(P252/N252)*100</f>
        <v>100</v>
      </c>
      <c r="R252" s="6" t="n">
        <v>6</v>
      </c>
      <c r="S252" s="9" t="n">
        <v>75</v>
      </c>
      <c r="T252" s="6" t="s">
        <v>34</v>
      </c>
      <c r="U252" s="6" t="n">
        <v>7.2</v>
      </c>
      <c r="V252" s="10" t="n">
        <v>5.75</v>
      </c>
      <c r="W252" s="10" t="n">
        <v>20.5</v>
      </c>
      <c r="X252" s="10" t="n">
        <v>22.58</v>
      </c>
      <c r="Y252" s="10" t="n">
        <v>33.75</v>
      </c>
      <c r="Z252" s="10" t="n">
        <v>45.58</v>
      </c>
      <c r="AA252" s="10" t="n">
        <v>67.17</v>
      </c>
      <c r="AB252" s="10" t="n">
        <f aca="false">W252-V252</f>
        <v>14.75</v>
      </c>
      <c r="AC252" s="10" t="n">
        <f aca="false">X252-W252</f>
        <v>2.08</v>
      </c>
      <c r="AD252" s="10" t="n">
        <f aca="false">Y252-X252</f>
        <v>11.17</v>
      </c>
      <c r="AE252" s="10" t="n">
        <f aca="false">Z252-Y252</f>
        <v>11.83</v>
      </c>
      <c r="AF252" s="10" t="n">
        <f aca="false">Z252-X252</f>
        <v>23</v>
      </c>
      <c r="AG252" s="10" t="n">
        <f aca="false">AA252-Z252</f>
        <v>21.59</v>
      </c>
      <c r="AH252" s="6" t="s">
        <v>36</v>
      </c>
      <c r="AI252" s="11"/>
      <c r="AJ252" s="11"/>
      <c r="AK252" s="11"/>
      <c r="AL252" s="11"/>
      <c r="AM252" s="11"/>
      <c r="AN252" s="11"/>
      <c r="AO252" s="11"/>
    </row>
    <row r="253" customFormat="false" ht="14.25" hidden="false" customHeight="true" outlineLevel="0" collapsed="false">
      <c r="A253" s="6" t="n">
        <v>11501</v>
      </c>
      <c r="B253" s="7" t="n">
        <v>36</v>
      </c>
      <c r="C253" s="7" t="n">
        <v>20.6</v>
      </c>
      <c r="D253" s="7" t="n">
        <v>6.5</v>
      </c>
      <c r="E253" s="7" t="n">
        <v>9.2</v>
      </c>
      <c r="F253" s="7" t="n">
        <v>29</v>
      </c>
      <c r="G253" s="7" t="n">
        <v>6</v>
      </c>
      <c r="H253" s="6" t="n">
        <v>1350</v>
      </c>
      <c r="I253" s="6" t="n">
        <v>1881</v>
      </c>
      <c r="J253" s="8" t="n">
        <f aca="false">(K253*1000)/H253</f>
        <v>7.40740740740741</v>
      </c>
      <c r="K253" s="6" t="n">
        <v>10</v>
      </c>
      <c r="L253" s="6" t="n">
        <v>10</v>
      </c>
      <c r="M253" s="9" t="n">
        <f aca="false">(L253/K253)*100</f>
        <v>100</v>
      </c>
      <c r="N253" s="6" t="n">
        <v>9</v>
      </c>
      <c r="O253" s="9" t="n">
        <v>90</v>
      </c>
      <c r="P253" s="6" t="n">
        <v>9</v>
      </c>
      <c r="Q253" s="9" t="n">
        <f aca="false">(P253/N253)*100</f>
        <v>100</v>
      </c>
      <c r="R253" s="6" t="n">
        <v>4</v>
      </c>
      <c r="S253" s="9" t="n">
        <v>44.4444444444444</v>
      </c>
      <c r="T253" s="6" t="s">
        <v>34</v>
      </c>
      <c r="U253" s="6" t="n">
        <v>1.9</v>
      </c>
      <c r="V253" s="10" t="n">
        <v>8.75</v>
      </c>
      <c r="W253" s="10" t="n">
        <v>41.41</v>
      </c>
      <c r="X253" s="10" t="n">
        <v>45.5</v>
      </c>
      <c r="Y253" s="10" t="n">
        <v>64.75</v>
      </c>
      <c r="Z253" s="10" t="n">
        <v>65.17</v>
      </c>
      <c r="AA253" s="10"/>
      <c r="AB253" s="10" t="n">
        <f aca="false">W253-V253</f>
        <v>32.66</v>
      </c>
      <c r="AC253" s="10" t="n">
        <f aca="false">X253-W253</f>
        <v>4.09</v>
      </c>
      <c r="AD253" s="10" t="n">
        <f aca="false">Y253-X253</f>
        <v>19.25</v>
      </c>
      <c r="AE253" s="10" t="n">
        <f aca="false">Z253-Y253</f>
        <v>0.420000000000002</v>
      </c>
      <c r="AF253" s="10" t="n">
        <f aca="false">Z253-X253</f>
        <v>19.67</v>
      </c>
      <c r="AG253" s="10"/>
      <c r="AH253" s="6" t="s">
        <v>36</v>
      </c>
      <c r="AI253" s="11"/>
      <c r="AJ253" s="11"/>
      <c r="AK253" s="11"/>
      <c r="AL253" s="11"/>
      <c r="AM253" s="11"/>
      <c r="AN253" s="11"/>
      <c r="AO253" s="11"/>
    </row>
    <row r="254" customFormat="false" ht="14.25" hidden="false" customHeight="true" outlineLevel="0" collapsed="false">
      <c r="A254" s="6" t="n">
        <v>11501</v>
      </c>
      <c r="B254" s="7" t="n">
        <v>36</v>
      </c>
      <c r="C254" s="7" t="n">
        <v>20.6</v>
      </c>
      <c r="D254" s="7" t="n">
        <v>6.5</v>
      </c>
      <c r="E254" s="7" t="n">
        <v>9.2</v>
      </c>
      <c r="F254" s="7" t="n">
        <v>29</v>
      </c>
      <c r="G254" s="7" t="n">
        <v>6</v>
      </c>
      <c r="H254" s="6" t="n">
        <v>1350</v>
      </c>
      <c r="I254" s="6" t="n">
        <v>1881</v>
      </c>
      <c r="J254" s="8" t="n">
        <f aca="false">(K254*1000)/H254</f>
        <v>7.40740740740741</v>
      </c>
      <c r="K254" s="6" t="n">
        <v>10</v>
      </c>
      <c r="L254" s="6" t="n">
        <v>10</v>
      </c>
      <c r="M254" s="9" t="n">
        <f aca="false">(L254/K254)*100</f>
        <v>100</v>
      </c>
      <c r="N254" s="6" t="n">
        <v>9</v>
      </c>
      <c r="O254" s="9" t="n">
        <v>90</v>
      </c>
      <c r="P254" s="6" t="n">
        <v>9</v>
      </c>
      <c r="Q254" s="9" t="n">
        <f aca="false">(P254/N254)*100</f>
        <v>100</v>
      </c>
      <c r="R254" s="6" t="n">
        <v>4</v>
      </c>
      <c r="S254" s="9" t="n">
        <v>44.4444444444444</v>
      </c>
      <c r="T254" s="6" t="s">
        <v>34</v>
      </c>
      <c r="U254" s="6" t="n">
        <v>3.5</v>
      </c>
      <c r="V254" s="10" t="n">
        <v>8.58</v>
      </c>
      <c r="W254" s="10" t="n">
        <v>29.67</v>
      </c>
      <c r="X254" s="10" t="n">
        <v>32.75</v>
      </c>
      <c r="Y254" s="10" t="n">
        <v>107.5</v>
      </c>
      <c r="Z254" s="10"/>
      <c r="AA254" s="10"/>
      <c r="AB254" s="10" t="n">
        <f aca="false">W254-V254</f>
        <v>21.09</v>
      </c>
      <c r="AC254" s="10" t="n">
        <f aca="false">X254-W254</f>
        <v>3.08</v>
      </c>
      <c r="AD254" s="10" t="n">
        <f aca="false">Y254-X254</f>
        <v>74.75</v>
      </c>
      <c r="AE254" s="10"/>
      <c r="AF254" s="10"/>
      <c r="AG254" s="10"/>
      <c r="AH254" s="6" t="s">
        <v>36</v>
      </c>
      <c r="AI254" s="11"/>
      <c r="AJ254" s="11"/>
      <c r="AK254" s="11"/>
      <c r="AL254" s="11"/>
      <c r="AM254" s="11"/>
      <c r="AN254" s="11"/>
      <c r="AO254" s="11"/>
    </row>
    <row r="255" customFormat="false" ht="14.25" hidden="false" customHeight="true" outlineLevel="0" collapsed="false">
      <c r="A255" s="6" t="n">
        <v>11501</v>
      </c>
      <c r="B255" s="7" t="n">
        <v>36</v>
      </c>
      <c r="C255" s="7" t="n">
        <v>20.6</v>
      </c>
      <c r="D255" s="7" t="n">
        <v>6.5</v>
      </c>
      <c r="E255" s="7" t="n">
        <v>9.2</v>
      </c>
      <c r="F255" s="7" t="n">
        <v>29</v>
      </c>
      <c r="G255" s="7" t="n">
        <v>6</v>
      </c>
      <c r="H255" s="6" t="n">
        <v>1350</v>
      </c>
      <c r="I255" s="6" t="n">
        <v>1881</v>
      </c>
      <c r="J255" s="8" t="n">
        <f aca="false">(K255*1000)/H255</f>
        <v>7.40740740740741</v>
      </c>
      <c r="K255" s="6" t="n">
        <v>10</v>
      </c>
      <c r="L255" s="6" t="n">
        <v>10</v>
      </c>
      <c r="M255" s="9" t="n">
        <f aca="false">(L255/K255)*100</f>
        <v>100</v>
      </c>
      <c r="N255" s="6" t="n">
        <v>9</v>
      </c>
      <c r="O255" s="9" t="n">
        <v>90</v>
      </c>
      <c r="P255" s="6" t="n">
        <v>9</v>
      </c>
      <c r="Q255" s="9" t="n">
        <f aca="false">(P255/N255)*100</f>
        <v>100</v>
      </c>
      <c r="R255" s="6" t="n">
        <v>4</v>
      </c>
      <c r="S255" s="9" t="n">
        <v>44.4444444444444</v>
      </c>
      <c r="T255" s="6" t="s">
        <v>34</v>
      </c>
      <c r="U255" s="6" t="n">
        <v>7</v>
      </c>
      <c r="V255" s="10" t="n">
        <v>7.58</v>
      </c>
      <c r="W255" s="10" t="n">
        <v>27.08</v>
      </c>
      <c r="X255" s="10" t="n">
        <v>30.33</v>
      </c>
      <c r="Y255" s="10" t="n">
        <v>30.5</v>
      </c>
      <c r="Z255" s="10" t="n">
        <v>40.75</v>
      </c>
      <c r="AA255" s="10" t="n">
        <v>51.42</v>
      </c>
      <c r="AB255" s="10" t="n">
        <f aca="false">W255-V255</f>
        <v>19.5</v>
      </c>
      <c r="AC255" s="10" t="n">
        <f aca="false">X255-W255</f>
        <v>3.25</v>
      </c>
      <c r="AD255" s="10" t="n">
        <f aca="false">Y255-X255</f>
        <v>0.170000000000002</v>
      </c>
      <c r="AE255" s="10" t="n">
        <f aca="false">Z255-Y255</f>
        <v>10.25</v>
      </c>
      <c r="AF255" s="10" t="n">
        <f aca="false">Z255-X255</f>
        <v>10.42</v>
      </c>
      <c r="AG255" s="10" t="n">
        <f aca="false">AA255-Z255</f>
        <v>10.67</v>
      </c>
      <c r="AH255" s="6" t="s">
        <v>36</v>
      </c>
      <c r="AI255" s="11"/>
      <c r="AJ255" s="11"/>
      <c r="AK255" s="11"/>
      <c r="AL255" s="11"/>
      <c r="AM255" s="11"/>
      <c r="AN255" s="11"/>
      <c r="AO255" s="11"/>
    </row>
    <row r="256" customFormat="false" ht="14.25" hidden="false" customHeight="true" outlineLevel="0" collapsed="false">
      <c r="A256" s="6" t="n">
        <v>11501</v>
      </c>
      <c r="B256" s="7" t="n">
        <v>36</v>
      </c>
      <c r="C256" s="7" t="n">
        <v>20.6</v>
      </c>
      <c r="D256" s="7" t="n">
        <v>6.5</v>
      </c>
      <c r="E256" s="7" t="n">
        <v>9.2</v>
      </c>
      <c r="F256" s="7" t="n">
        <v>29</v>
      </c>
      <c r="G256" s="7" t="n">
        <v>6</v>
      </c>
      <c r="H256" s="6" t="n">
        <v>1350</v>
      </c>
      <c r="I256" s="6" t="n">
        <v>1881</v>
      </c>
      <c r="J256" s="8" t="n">
        <f aca="false">(K256*1000)/H256</f>
        <v>7.40740740740741</v>
      </c>
      <c r="K256" s="6" t="n">
        <v>10</v>
      </c>
      <c r="L256" s="6" t="n">
        <v>10</v>
      </c>
      <c r="M256" s="9" t="n">
        <f aca="false">(L256/K256)*100</f>
        <v>100</v>
      </c>
      <c r="N256" s="6" t="n">
        <v>9</v>
      </c>
      <c r="O256" s="9" t="n">
        <v>90</v>
      </c>
      <c r="P256" s="6" t="n">
        <v>9</v>
      </c>
      <c r="Q256" s="9" t="n">
        <f aca="false">(P256/N256)*100</f>
        <v>100</v>
      </c>
      <c r="R256" s="6" t="n">
        <v>4</v>
      </c>
      <c r="S256" s="9" t="n">
        <v>44.4444444444444</v>
      </c>
      <c r="T256" s="6" t="s">
        <v>34</v>
      </c>
      <c r="U256" s="6" t="n">
        <v>8</v>
      </c>
      <c r="V256" s="10" t="n">
        <v>7.83</v>
      </c>
      <c r="W256" s="10" t="n">
        <v>25.08</v>
      </c>
      <c r="X256" s="10" t="n">
        <v>28.17</v>
      </c>
      <c r="Y256" s="10" t="n">
        <v>39.67</v>
      </c>
      <c r="Z256" s="10" t="n">
        <v>40.41</v>
      </c>
      <c r="AA256" s="10" t="n">
        <v>60.08</v>
      </c>
      <c r="AB256" s="10" t="n">
        <f aca="false">W256-V256</f>
        <v>17.25</v>
      </c>
      <c r="AC256" s="10" t="n">
        <f aca="false">X256-W256</f>
        <v>3.09</v>
      </c>
      <c r="AD256" s="10" t="n">
        <f aca="false">Y256-X256</f>
        <v>11.5</v>
      </c>
      <c r="AE256" s="10" t="n">
        <f aca="false">Z256-Y256</f>
        <v>0.739999999999995</v>
      </c>
      <c r="AF256" s="10" t="n">
        <f aca="false">Z256-X256</f>
        <v>12.24</v>
      </c>
      <c r="AG256" s="10" t="n">
        <f aca="false">AA256-Z256</f>
        <v>19.67</v>
      </c>
      <c r="AH256" s="6" t="s">
        <v>36</v>
      </c>
      <c r="AI256" s="11"/>
      <c r="AJ256" s="11"/>
      <c r="AK256" s="11"/>
      <c r="AL256" s="11"/>
      <c r="AM256" s="11"/>
      <c r="AN256" s="11"/>
      <c r="AO256" s="11"/>
    </row>
    <row r="257" customFormat="false" ht="14.25" hidden="false" customHeight="true" outlineLevel="0" collapsed="false">
      <c r="A257" s="6" t="n">
        <v>11501</v>
      </c>
      <c r="B257" s="7" t="n">
        <v>36</v>
      </c>
      <c r="C257" s="7" t="n">
        <v>20.6</v>
      </c>
      <c r="D257" s="7" t="n">
        <v>6.5</v>
      </c>
      <c r="E257" s="7" t="n">
        <v>9.2</v>
      </c>
      <c r="F257" s="7" t="n">
        <v>29</v>
      </c>
      <c r="G257" s="7" t="n">
        <v>6</v>
      </c>
      <c r="H257" s="6" t="n">
        <v>1350</v>
      </c>
      <c r="I257" s="6" t="n">
        <v>1881</v>
      </c>
      <c r="J257" s="8" t="n">
        <f aca="false">(K257*1000)/H257</f>
        <v>7.40740740740741</v>
      </c>
      <c r="K257" s="6" t="n">
        <v>10</v>
      </c>
      <c r="L257" s="6" t="n">
        <v>10</v>
      </c>
      <c r="M257" s="9" t="n">
        <f aca="false">(L257/K257)*100</f>
        <v>100</v>
      </c>
      <c r="N257" s="6" t="n">
        <v>9</v>
      </c>
      <c r="O257" s="9" t="n">
        <v>90</v>
      </c>
      <c r="P257" s="6" t="n">
        <v>9</v>
      </c>
      <c r="Q257" s="9" t="n">
        <f aca="false">(P257/N257)*100</f>
        <v>100</v>
      </c>
      <c r="R257" s="6" t="n">
        <v>4</v>
      </c>
      <c r="S257" s="9" t="n">
        <v>44.4444444444444</v>
      </c>
      <c r="T257" s="6" t="s">
        <v>34</v>
      </c>
      <c r="U257" s="6" t="n">
        <v>7</v>
      </c>
      <c r="V257" s="10" t="n">
        <v>10</v>
      </c>
      <c r="W257" s="10" t="n">
        <v>26.41</v>
      </c>
      <c r="X257" s="10" t="n">
        <v>29.92</v>
      </c>
      <c r="Y257" s="10" t="n">
        <v>41.17</v>
      </c>
      <c r="Z257" s="10" t="n">
        <v>43</v>
      </c>
      <c r="AA257" s="10" t="n">
        <v>94.41</v>
      </c>
      <c r="AB257" s="10" t="n">
        <f aca="false">W257-V257</f>
        <v>16.41</v>
      </c>
      <c r="AC257" s="10" t="n">
        <f aca="false">X257-W257</f>
        <v>3.51</v>
      </c>
      <c r="AD257" s="10" t="n">
        <f aca="false">Y257-X257</f>
        <v>11.25</v>
      </c>
      <c r="AE257" s="10" t="n">
        <f aca="false">Z257-Y257</f>
        <v>1.83</v>
      </c>
      <c r="AF257" s="10" t="n">
        <f aca="false">Z257-X257</f>
        <v>13.08</v>
      </c>
      <c r="AG257" s="10" t="n">
        <f aca="false">AA257-Z257</f>
        <v>51.41</v>
      </c>
      <c r="AH257" s="6" t="s">
        <v>36</v>
      </c>
      <c r="AI257" s="11"/>
      <c r="AJ257" s="11"/>
      <c r="AK257" s="11"/>
      <c r="AL257" s="11"/>
      <c r="AM257" s="11"/>
      <c r="AN257" s="11"/>
      <c r="AO257" s="11"/>
    </row>
    <row r="258" customFormat="false" ht="14.25" hidden="false" customHeight="true" outlineLevel="0" collapsed="false">
      <c r="A258" s="6" t="n">
        <v>11501</v>
      </c>
      <c r="B258" s="7" t="n">
        <v>36</v>
      </c>
      <c r="C258" s="7" t="n">
        <v>20.6</v>
      </c>
      <c r="D258" s="7" t="n">
        <v>6.5</v>
      </c>
      <c r="E258" s="7" t="n">
        <v>9.2</v>
      </c>
      <c r="F258" s="7" t="n">
        <v>29</v>
      </c>
      <c r="G258" s="7" t="n">
        <v>6</v>
      </c>
      <c r="H258" s="6" t="n">
        <v>1350</v>
      </c>
      <c r="I258" s="6" t="n">
        <v>1881</v>
      </c>
      <c r="J258" s="8" t="n">
        <f aca="false">(K258*1000)/H258</f>
        <v>7.40740740740741</v>
      </c>
      <c r="K258" s="6" t="n">
        <v>10</v>
      </c>
      <c r="L258" s="6" t="n">
        <v>10</v>
      </c>
      <c r="M258" s="9" t="n">
        <f aca="false">(L258/K258)*100</f>
        <v>100</v>
      </c>
      <c r="N258" s="6" t="n">
        <v>9</v>
      </c>
      <c r="O258" s="9" t="n">
        <v>90</v>
      </c>
      <c r="P258" s="6" t="n">
        <v>9</v>
      </c>
      <c r="Q258" s="9" t="n">
        <f aca="false">(P258/N258)*100</f>
        <v>100</v>
      </c>
      <c r="R258" s="6" t="n">
        <v>4</v>
      </c>
      <c r="S258" s="9" t="n">
        <v>44.4444444444444</v>
      </c>
      <c r="T258" s="6" t="s">
        <v>34</v>
      </c>
      <c r="U258" s="6" t="n">
        <v>7.7</v>
      </c>
      <c r="V258" s="10" t="n">
        <v>11.33</v>
      </c>
      <c r="W258" s="10" t="n">
        <v>26.33</v>
      </c>
      <c r="X258" s="10" t="n">
        <v>30.17</v>
      </c>
      <c r="Y258" s="10" t="n">
        <v>41.5</v>
      </c>
      <c r="Z258" s="10" t="n">
        <v>43.25</v>
      </c>
      <c r="AA258" s="10" t="n">
        <v>96.92</v>
      </c>
      <c r="AB258" s="10" t="n">
        <f aca="false">W258-V258</f>
        <v>15</v>
      </c>
      <c r="AC258" s="10" t="n">
        <f aca="false">X258-W258</f>
        <v>3.84</v>
      </c>
      <c r="AD258" s="10" t="n">
        <f aca="false">Y258-X258</f>
        <v>11.33</v>
      </c>
      <c r="AE258" s="10" t="n">
        <f aca="false">Z258-Y258</f>
        <v>1.75</v>
      </c>
      <c r="AF258" s="10" t="n">
        <f aca="false">Z258-X258</f>
        <v>13.08</v>
      </c>
      <c r="AG258" s="10" t="n">
        <f aca="false">AA258-Z258</f>
        <v>53.67</v>
      </c>
      <c r="AH258" s="6" t="s">
        <v>36</v>
      </c>
      <c r="AI258" s="11"/>
      <c r="AJ258" s="11"/>
      <c r="AK258" s="11"/>
      <c r="AL258" s="11"/>
      <c r="AM258" s="11"/>
      <c r="AN258" s="11"/>
      <c r="AO258" s="11"/>
    </row>
    <row r="259" customFormat="false" ht="14.25" hidden="false" customHeight="true" outlineLevel="0" collapsed="false">
      <c r="A259" s="6" t="n">
        <v>11501</v>
      </c>
      <c r="B259" s="7" t="n">
        <v>36</v>
      </c>
      <c r="C259" s="7" t="n">
        <v>20.6</v>
      </c>
      <c r="D259" s="7" t="n">
        <v>6.5</v>
      </c>
      <c r="E259" s="7" t="n">
        <v>9.2</v>
      </c>
      <c r="F259" s="7" t="n">
        <v>29</v>
      </c>
      <c r="G259" s="7" t="n">
        <v>6</v>
      </c>
      <c r="H259" s="6" t="n">
        <v>1350</v>
      </c>
      <c r="I259" s="6" t="n">
        <v>1881</v>
      </c>
      <c r="J259" s="8" t="n">
        <f aca="false">(K259*1000)/H259</f>
        <v>7.40740740740741</v>
      </c>
      <c r="K259" s="6" t="n">
        <v>10</v>
      </c>
      <c r="L259" s="6" t="n">
        <v>10</v>
      </c>
      <c r="M259" s="9" t="n">
        <f aca="false">(L259/K259)*100</f>
        <v>100</v>
      </c>
      <c r="N259" s="6" t="n">
        <v>9</v>
      </c>
      <c r="O259" s="9" t="n">
        <v>90</v>
      </c>
      <c r="P259" s="6" t="n">
        <v>9</v>
      </c>
      <c r="Q259" s="9" t="n">
        <f aca="false">(P259/N259)*100</f>
        <v>100</v>
      </c>
      <c r="R259" s="6" t="n">
        <v>4</v>
      </c>
      <c r="S259" s="9" t="n">
        <v>44.4444444444444</v>
      </c>
      <c r="T259" s="6" t="s">
        <v>34</v>
      </c>
      <c r="U259" s="6" t="n">
        <v>8.7</v>
      </c>
      <c r="V259" s="10" t="n">
        <v>9.25</v>
      </c>
      <c r="W259" s="10" t="n">
        <v>25.58</v>
      </c>
      <c r="X259" s="10" t="n">
        <v>29.08</v>
      </c>
      <c r="Y259" s="10" t="n">
        <v>39.58</v>
      </c>
      <c r="Z259" s="10" t="n">
        <v>39.83</v>
      </c>
      <c r="AA259" s="10" t="n">
        <v>58.83</v>
      </c>
      <c r="AB259" s="10" t="n">
        <f aca="false">W259-V259</f>
        <v>16.33</v>
      </c>
      <c r="AC259" s="10" t="n">
        <f aca="false">X259-W259</f>
        <v>3.5</v>
      </c>
      <c r="AD259" s="10" t="n">
        <f aca="false">Y259-X259</f>
        <v>10.5</v>
      </c>
      <c r="AE259" s="10" t="n">
        <f aca="false">Z259-Y259</f>
        <v>0.25</v>
      </c>
      <c r="AF259" s="10" t="n">
        <f aca="false">Z259-X259</f>
        <v>10.75</v>
      </c>
      <c r="AG259" s="10" t="n">
        <f aca="false">AA259-Z259</f>
        <v>19</v>
      </c>
      <c r="AH259" s="6" t="s">
        <v>36</v>
      </c>
      <c r="AI259" s="11"/>
      <c r="AJ259" s="11"/>
      <c r="AK259" s="11"/>
      <c r="AL259" s="11"/>
      <c r="AM259" s="11"/>
      <c r="AN259" s="11"/>
      <c r="AO259" s="11"/>
    </row>
    <row r="260" customFormat="false" ht="14.25" hidden="false" customHeight="true" outlineLevel="0" collapsed="false">
      <c r="A260" s="6" t="n">
        <v>11501</v>
      </c>
      <c r="B260" s="7" t="n">
        <v>36</v>
      </c>
      <c r="C260" s="7" t="n">
        <v>20.6</v>
      </c>
      <c r="D260" s="7" t="n">
        <v>6.5</v>
      </c>
      <c r="E260" s="7" t="n">
        <v>9.2</v>
      </c>
      <c r="F260" s="7" t="n">
        <v>29</v>
      </c>
      <c r="G260" s="7" t="n">
        <v>6</v>
      </c>
      <c r="H260" s="6" t="n">
        <v>1350</v>
      </c>
      <c r="I260" s="6" t="n">
        <v>1881</v>
      </c>
      <c r="J260" s="8" t="n">
        <f aca="false">(K260*1000)/H260</f>
        <v>7.40740740740741</v>
      </c>
      <c r="K260" s="6" t="n">
        <v>10</v>
      </c>
      <c r="L260" s="6" t="n">
        <v>10</v>
      </c>
      <c r="M260" s="9" t="n">
        <f aca="false">(L260/K260)*100</f>
        <v>100</v>
      </c>
      <c r="N260" s="6" t="n">
        <v>9</v>
      </c>
      <c r="O260" s="9" t="n">
        <v>90</v>
      </c>
      <c r="P260" s="6" t="n">
        <v>9</v>
      </c>
      <c r="Q260" s="9" t="n">
        <f aca="false">(P260/N260)*100</f>
        <v>100</v>
      </c>
      <c r="R260" s="6" t="n">
        <v>4</v>
      </c>
      <c r="S260" s="9" t="n">
        <v>44.4444444444444</v>
      </c>
      <c r="T260" s="6" t="s">
        <v>34</v>
      </c>
      <c r="U260" s="6" t="n">
        <v>5.2</v>
      </c>
      <c r="V260" s="10" t="n">
        <v>8</v>
      </c>
      <c r="W260" s="10" t="n">
        <v>26.17</v>
      </c>
      <c r="X260" s="10" t="n">
        <v>29.08</v>
      </c>
      <c r="Y260" s="10" t="n">
        <v>31.5</v>
      </c>
      <c r="Z260" s="10" t="n">
        <v>43.33</v>
      </c>
      <c r="AA260" s="10"/>
      <c r="AB260" s="10" t="n">
        <f aca="false">W260-V260</f>
        <v>18.17</v>
      </c>
      <c r="AC260" s="10" t="n">
        <f aca="false">X260-W260</f>
        <v>2.91</v>
      </c>
      <c r="AD260" s="10" t="n">
        <f aca="false">Y260-X260</f>
        <v>2.42</v>
      </c>
      <c r="AE260" s="10" t="n">
        <f aca="false">Z260-Y260</f>
        <v>11.83</v>
      </c>
      <c r="AF260" s="10" t="n">
        <f aca="false">Z260-X260</f>
        <v>14.25</v>
      </c>
      <c r="AG260" s="10"/>
      <c r="AH260" s="6" t="s">
        <v>36</v>
      </c>
      <c r="AI260" s="11"/>
      <c r="AJ260" s="11"/>
      <c r="AK260" s="11"/>
      <c r="AL260" s="11"/>
      <c r="AM260" s="11"/>
      <c r="AN260" s="11"/>
      <c r="AO260" s="11"/>
    </row>
    <row r="261" customFormat="false" ht="14.25" hidden="false" customHeight="true" outlineLevel="0" collapsed="false">
      <c r="A261" s="6" t="n">
        <v>11501</v>
      </c>
      <c r="B261" s="7" t="n">
        <v>36</v>
      </c>
      <c r="C261" s="7" t="n">
        <v>20.6</v>
      </c>
      <c r="D261" s="7" t="n">
        <v>6.5</v>
      </c>
      <c r="E261" s="7" t="n">
        <v>9.2</v>
      </c>
      <c r="F261" s="7" t="n">
        <v>29</v>
      </c>
      <c r="G261" s="7" t="n">
        <v>6</v>
      </c>
      <c r="H261" s="6" t="n">
        <v>1350</v>
      </c>
      <c r="I261" s="6" t="n">
        <v>1881</v>
      </c>
      <c r="J261" s="8" t="n">
        <f aca="false">(K261*1000)/H261</f>
        <v>7.40740740740741</v>
      </c>
      <c r="K261" s="6" t="n">
        <v>10</v>
      </c>
      <c r="L261" s="6" t="n">
        <v>10</v>
      </c>
      <c r="M261" s="9" t="n">
        <f aca="false">(L261/K261)*100</f>
        <v>100</v>
      </c>
      <c r="N261" s="6" t="n">
        <v>9</v>
      </c>
      <c r="O261" s="9" t="n">
        <v>90</v>
      </c>
      <c r="P261" s="6" t="n">
        <v>9</v>
      </c>
      <c r="Q261" s="9" t="n">
        <f aca="false">(P261/N261)*100</f>
        <v>100</v>
      </c>
      <c r="R261" s="6" t="n">
        <v>4</v>
      </c>
      <c r="S261" s="9" t="n">
        <v>44.4444444444444</v>
      </c>
      <c r="T261" s="6" t="s">
        <v>34</v>
      </c>
      <c r="U261" s="6" t="n">
        <v>4.5</v>
      </c>
      <c r="V261" s="10" t="n">
        <v>10.33</v>
      </c>
      <c r="W261" s="10" t="n">
        <v>30.67</v>
      </c>
      <c r="X261" s="10" t="n">
        <v>34.83</v>
      </c>
      <c r="Y261" s="10" t="n">
        <v>45.08</v>
      </c>
      <c r="Z261" s="10" t="n">
        <v>46.83</v>
      </c>
      <c r="AA261" s="10" t="n">
        <v>71.58</v>
      </c>
      <c r="AB261" s="10" t="n">
        <f aca="false">W261-V261</f>
        <v>20.34</v>
      </c>
      <c r="AC261" s="10" t="n">
        <f aca="false">X261-W261</f>
        <v>4.16</v>
      </c>
      <c r="AD261" s="10" t="n">
        <f aca="false">Y261-X261</f>
        <v>10.25</v>
      </c>
      <c r="AE261" s="10" t="n">
        <f aca="false">Z261-Y261</f>
        <v>1.75</v>
      </c>
      <c r="AF261" s="10" t="n">
        <f aca="false">Z261-X261</f>
        <v>12</v>
      </c>
      <c r="AG261" s="10" t="n">
        <f aca="false">AA261-Z261</f>
        <v>24.75</v>
      </c>
      <c r="AH261" s="6" t="s">
        <v>36</v>
      </c>
      <c r="AI261" s="11"/>
      <c r="AJ261" s="11"/>
      <c r="AK261" s="11"/>
      <c r="AL261" s="11"/>
      <c r="AM261" s="11"/>
      <c r="AN261" s="11"/>
      <c r="AO261" s="11"/>
    </row>
    <row r="262" customFormat="false" ht="14.25" hidden="false" customHeight="true" outlineLevel="0" collapsed="false">
      <c r="A262" s="6" t="n">
        <v>11624</v>
      </c>
      <c r="B262" s="7" t="n">
        <v>39</v>
      </c>
      <c r="C262" s="7" t="n">
        <v>21.2</v>
      </c>
      <c r="D262" s="7" t="n">
        <v>7.5</v>
      </c>
      <c r="E262" s="7" t="n">
        <v>2.9</v>
      </c>
      <c r="F262" s="7" t="n">
        <v>11</v>
      </c>
      <c r="G262" s="7" t="n">
        <v>5</v>
      </c>
      <c r="H262" s="6" t="n">
        <v>2250</v>
      </c>
      <c r="I262" s="6" t="n">
        <v>1445</v>
      </c>
      <c r="J262" s="8" t="n">
        <f aca="false">(K262*1000)/H262</f>
        <v>5.33333333333333</v>
      </c>
      <c r="K262" s="6" t="n">
        <v>12</v>
      </c>
      <c r="L262" s="6" t="n">
        <v>9</v>
      </c>
      <c r="M262" s="9" t="n">
        <f aca="false">(L262/K262)*100</f>
        <v>75</v>
      </c>
      <c r="N262" s="6" t="n">
        <v>9</v>
      </c>
      <c r="O262" s="9" t="n">
        <v>100</v>
      </c>
      <c r="P262" s="6" t="n">
        <v>9</v>
      </c>
      <c r="Q262" s="9" t="n">
        <f aca="false">(P262/N262)*100</f>
        <v>100</v>
      </c>
      <c r="R262" s="6" t="n">
        <v>3</v>
      </c>
      <c r="S262" s="9" t="n">
        <v>33.3333333333333</v>
      </c>
      <c r="T262" s="6" t="s">
        <v>34</v>
      </c>
      <c r="U262" s="6" t="n">
        <v>7.6</v>
      </c>
      <c r="V262" s="10" t="n">
        <v>6</v>
      </c>
      <c r="W262" s="10" t="n">
        <v>18.25</v>
      </c>
      <c r="X262" s="10" t="n">
        <v>21.17</v>
      </c>
      <c r="Y262" s="10" t="n">
        <v>33.33</v>
      </c>
      <c r="Z262" s="10" t="n">
        <v>34.08</v>
      </c>
      <c r="AA262" s="10" t="n">
        <v>46.41</v>
      </c>
      <c r="AB262" s="10" t="n">
        <f aca="false">W262-V262</f>
        <v>12.25</v>
      </c>
      <c r="AC262" s="10" t="n">
        <f aca="false">X262-W262</f>
        <v>2.92</v>
      </c>
      <c r="AD262" s="10" t="n">
        <f aca="false">Y262-X262</f>
        <v>12.16</v>
      </c>
      <c r="AE262" s="10" t="n">
        <f aca="false">Z262-Y262</f>
        <v>0.75</v>
      </c>
      <c r="AF262" s="10" t="n">
        <f aca="false">Z262-X262</f>
        <v>12.91</v>
      </c>
      <c r="AG262" s="10" t="n">
        <f aca="false">AA262-Z262</f>
        <v>12.33</v>
      </c>
      <c r="AH262" s="6" t="s">
        <v>36</v>
      </c>
      <c r="AI262" s="11"/>
      <c r="AJ262" s="11"/>
      <c r="AK262" s="11"/>
      <c r="AL262" s="11"/>
      <c r="AM262" s="11"/>
      <c r="AN262" s="11"/>
      <c r="AO262" s="11"/>
    </row>
    <row r="263" customFormat="false" ht="14.25" hidden="false" customHeight="true" outlineLevel="0" collapsed="false">
      <c r="A263" s="6" t="n">
        <v>11624</v>
      </c>
      <c r="B263" s="7" t="n">
        <v>39</v>
      </c>
      <c r="C263" s="7" t="n">
        <v>21.2</v>
      </c>
      <c r="D263" s="7" t="n">
        <v>7.5</v>
      </c>
      <c r="E263" s="7" t="n">
        <v>2.9</v>
      </c>
      <c r="F263" s="7" t="n">
        <v>11</v>
      </c>
      <c r="G263" s="7" t="n">
        <v>5</v>
      </c>
      <c r="H263" s="6" t="n">
        <v>2250</v>
      </c>
      <c r="I263" s="6" t="n">
        <v>1445</v>
      </c>
      <c r="J263" s="8" t="n">
        <f aca="false">(K263*1000)/H263</f>
        <v>5.33333333333333</v>
      </c>
      <c r="K263" s="6" t="n">
        <v>12</v>
      </c>
      <c r="L263" s="6" t="n">
        <v>9</v>
      </c>
      <c r="M263" s="9" t="n">
        <f aca="false">(L263/K263)*100</f>
        <v>75</v>
      </c>
      <c r="N263" s="6" t="n">
        <v>9</v>
      </c>
      <c r="O263" s="9" t="n">
        <v>100</v>
      </c>
      <c r="P263" s="6" t="n">
        <v>9</v>
      </c>
      <c r="Q263" s="9" t="n">
        <f aca="false">(P263/N263)*100</f>
        <v>100</v>
      </c>
      <c r="R263" s="6" t="n">
        <v>3</v>
      </c>
      <c r="S263" s="9" t="n">
        <v>33.3333333333333</v>
      </c>
      <c r="T263" s="6" t="s">
        <v>34</v>
      </c>
      <c r="U263" s="6" t="n">
        <v>4.9</v>
      </c>
      <c r="V263" s="10" t="n">
        <v>8.41</v>
      </c>
      <c r="W263" s="10" t="n">
        <v>20.92</v>
      </c>
      <c r="X263" s="10" t="n">
        <v>23.92</v>
      </c>
      <c r="Y263" s="10" t="n">
        <v>34.08</v>
      </c>
      <c r="Z263" s="10" t="n">
        <v>37.41</v>
      </c>
      <c r="AA263" s="10" t="n">
        <v>73.41</v>
      </c>
      <c r="AB263" s="10" t="n">
        <f aca="false">W263-V263</f>
        <v>12.51</v>
      </c>
      <c r="AC263" s="10" t="n">
        <f aca="false">X263-W263</f>
        <v>3</v>
      </c>
      <c r="AD263" s="10" t="n">
        <f aca="false">Y263-X263</f>
        <v>10.16</v>
      </c>
      <c r="AE263" s="10" t="n">
        <f aca="false">Z263-Y263</f>
        <v>3.33</v>
      </c>
      <c r="AF263" s="10" t="n">
        <f aca="false">Z263-X263</f>
        <v>13.49</v>
      </c>
      <c r="AG263" s="10" t="n">
        <f aca="false">AA263-Z263</f>
        <v>36</v>
      </c>
      <c r="AH263" s="6" t="s">
        <v>36</v>
      </c>
      <c r="AI263" s="11"/>
      <c r="AJ263" s="11"/>
      <c r="AK263" s="11"/>
      <c r="AL263" s="11"/>
      <c r="AM263" s="11"/>
      <c r="AN263" s="11"/>
      <c r="AO263" s="11"/>
    </row>
    <row r="264" customFormat="false" ht="14.25" hidden="false" customHeight="true" outlineLevel="0" collapsed="false">
      <c r="A264" s="6" t="n">
        <v>11624</v>
      </c>
      <c r="B264" s="7" t="n">
        <v>39</v>
      </c>
      <c r="C264" s="7" t="n">
        <v>21.2</v>
      </c>
      <c r="D264" s="7" t="n">
        <v>7.5</v>
      </c>
      <c r="E264" s="7" t="n">
        <v>2.9</v>
      </c>
      <c r="F264" s="7" t="n">
        <v>11</v>
      </c>
      <c r="G264" s="7" t="n">
        <v>5</v>
      </c>
      <c r="H264" s="6" t="n">
        <v>2250</v>
      </c>
      <c r="I264" s="6" t="n">
        <v>1445</v>
      </c>
      <c r="J264" s="8" t="n">
        <f aca="false">(K264*1000)/H264</f>
        <v>5.33333333333333</v>
      </c>
      <c r="K264" s="6" t="n">
        <v>12</v>
      </c>
      <c r="L264" s="6" t="n">
        <v>9</v>
      </c>
      <c r="M264" s="9" t="n">
        <f aca="false">(L264/K264)*100</f>
        <v>75</v>
      </c>
      <c r="N264" s="6" t="n">
        <v>9</v>
      </c>
      <c r="O264" s="9" t="n">
        <v>100</v>
      </c>
      <c r="P264" s="6" t="n">
        <v>9</v>
      </c>
      <c r="Q264" s="9" t="n">
        <f aca="false">(P264/N264)*100</f>
        <v>100</v>
      </c>
      <c r="R264" s="6" t="n">
        <v>3</v>
      </c>
      <c r="S264" s="9" t="n">
        <v>33.3333333333333</v>
      </c>
      <c r="T264" s="6" t="s">
        <v>34</v>
      </c>
      <c r="U264" s="6" t="n">
        <v>2.6</v>
      </c>
      <c r="V264" s="10" t="n">
        <v>8.67</v>
      </c>
      <c r="W264" s="10" t="n">
        <v>19.5</v>
      </c>
      <c r="X264" s="10" t="n">
        <v>22.17</v>
      </c>
      <c r="Y264" s="10" t="n">
        <v>33.25</v>
      </c>
      <c r="Z264" s="10" t="n">
        <v>42.67</v>
      </c>
      <c r="AA264" s="10" t="n">
        <v>68</v>
      </c>
      <c r="AB264" s="10" t="n">
        <f aca="false">W264-V264</f>
        <v>10.83</v>
      </c>
      <c r="AC264" s="10" t="n">
        <f aca="false">X264-W264</f>
        <v>2.67</v>
      </c>
      <c r="AD264" s="10" t="n">
        <f aca="false">Y264-X264</f>
        <v>11.08</v>
      </c>
      <c r="AE264" s="10" t="n">
        <f aca="false">Z264-Y264</f>
        <v>9.42</v>
      </c>
      <c r="AF264" s="10" t="n">
        <f aca="false">Z264-X264</f>
        <v>20.5</v>
      </c>
      <c r="AG264" s="10" t="n">
        <f aca="false">AA264-Z264</f>
        <v>25.33</v>
      </c>
      <c r="AH264" s="6" t="s">
        <v>36</v>
      </c>
      <c r="AI264" s="11"/>
      <c r="AJ264" s="11"/>
      <c r="AK264" s="11"/>
      <c r="AL264" s="11"/>
      <c r="AM264" s="11"/>
      <c r="AN264" s="11"/>
      <c r="AO264" s="11"/>
    </row>
    <row r="265" customFormat="false" ht="14.25" hidden="false" customHeight="true" outlineLevel="0" collapsed="false">
      <c r="A265" s="6" t="n">
        <v>11624</v>
      </c>
      <c r="B265" s="7" t="n">
        <v>39</v>
      </c>
      <c r="C265" s="7" t="n">
        <v>21.2</v>
      </c>
      <c r="D265" s="7" t="n">
        <v>7.5</v>
      </c>
      <c r="E265" s="7" t="n">
        <v>2.9</v>
      </c>
      <c r="F265" s="7" t="n">
        <v>11</v>
      </c>
      <c r="G265" s="7" t="n">
        <v>5</v>
      </c>
      <c r="H265" s="6" t="n">
        <v>2250</v>
      </c>
      <c r="I265" s="6" t="n">
        <v>1445</v>
      </c>
      <c r="J265" s="8" t="n">
        <f aca="false">(K265*1000)/H265</f>
        <v>5.33333333333333</v>
      </c>
      <c r="K265" s="6" t="n">
        <v>12</v>
      </c>
      <c r="L265" s="6" t="n">
        <v>9</v>
      </c>
      <c r="M265" s="9" t="n">
        <f aca="false">(L265/K265)*100</f>
        <v>75</v>
      </c>
      <c r="N265" s="6" t="n">
        <v>9</v>
      </c>
      <c r="O265" s="9" t="n">
        <v>100</v>
      </c>
      <c r="P265" s="6" t="n">
        <v>9</v>
      </c>
      <c r="Q265" s="9" t="n">
        <f aca="false">(P265/N265)*100</f>
        <v>100</v>
      </c>
      <c r="R265" s="6" t="n">
        <v>3</v>
      </c>
      <c r="S265" s="9" t="n">
        <v>33.3333333333333</v>
      </c>
      <c r="T265" s="6" t="s">
        <v>34</v>
      </c>
      <c r="U265" s="6" t="n">
        <v>8.1</v>
      </c>
      <c r="V265" s="10" t="n">
        <v>6.08</v>
      </c>
      <c r="W265" s="10" t="n">
        <v>18.83</v>
      </c>
      <c r="X265" s="10" t="n">
        <v>21.83</v>
      </c>
      <c r="Y265" s="10" t="n">
        <v>34.08</v>
      </c>
      <c r="Z265" s="10" t="n">
        <v>34.92</v>
      </c>
      <c r="AA265" s="10" t="n">
        <v>64.75</v>
      </c>
      <c r="AB265" s="10" t="n">
        <f aca="false">W265-V265</f>
        <v>12.75</v>
      </c>
      <c r="AC265" s="10" t="n">
        <f aca="false">X265-W265</f>
        <v>3</v>
      </c>
      <c r="AD265" s="10" t="n">
        <f aca="false">Y265-X265</f>
        <v>12.25</v>
      </c>
      <c r="AE265" s="10" t="n">
        <f aca="false">Z265-Y265</f>
        <v>0.840000000000003</v>
      </c>
      <c r="AF265" s="10" t="n">
        <f aca="false">Z265-X265</f>
        <v>13.09</v>
      </c>
      <c r="AG265" s="10" t="n">
        <f aca="false">AA265-Z265</f>
        <v>29.83</v>
      </c>
      <c r="AH265" s="6" t="s">
        <v>36</v>
      </c>
      <c r="AI265" s="11"/>
      <c r="AJ265" s="11"/>
      <c r="AK265" s="11"/>
      <c r="AL265" s="11"/>
      <c r="AM265" s="11"/>
      <c r="AN265" s="11"/>
      <c r="AO265" s="11"/>
    </row>
    <row r="266" customFormat="false" ht="14.25" hidden="false" customHeight="true" outlineLevel="0" collapsed="false">
      <c r="A266" s="6" t="n">
        <v>11624</v>
      </c>
      <c r="B266" s="7" t="n">
        <v>39</v>
      </c>
      <c r="C266" s="7" t="n">
        <v>21.2</v>
      </c>
      <c r="D266" s="7" t="n">
        <v>7.5</v>
      </c>
      <c r="E266" s="7" t="n">
        <v>2.9</v>
      </c>
      <c r="F266" s="7" t="n">
        <v>11</v>
      </c>
      <c r="G266" s="7" t="n">
        <v>5</v>
      </c>
      <c r="H266" s="6" t="n">
        <v>2250</v>
      </c>
      <c r="I266" s="6" t="n">
        <v>1445</v>
      </c>
      <c r="J266" s="8" t="n">
        <f aca="false">(K266*1000)/H266</f>
        <v>5.33333333333333</v>
      </c>
      <c r="K266" s="6" t="n">
        <v>12</v>
      </c>
      <c r="L266" s="6" t="n">
        <v>9</v>
      </c>
      <c r="M266" s="9" t="n">
        <f aca="false">(L266/K266)*100</f>
        <v>75</v>
      </c>
      <c r="N266" s="6" t="n">
        <v>9</v>
      </c>
      <c r="O266" s="9" t="n">
        <v>100</v>
      </c>
      <c r="P266" s="6" t="n">
        <v>9</v>
      </c>
      <c r="Q266" s="9" t="n">
        <f aca="false">(P266/N266)*100</f>
        <v>100</v>
      </c>
      <c r="R266" s="6" t="n">
        <v>3</v>
      </c>
      <c r="S266" s="9" t="n">
        <v>33.3333333333333</v>
      </c>
      <c r="T266" s="6" t="s">
        <v>34</v>
      </c>
      <c r="U266" s="6" t="n">
        <v>2.6</v>
      </c>
      <c r="V266" s="10" t="n">
        <v>8.08</v>
      </c>
      <c r="W266" s="10" t="n">
        <v>23.5</v>
      </c>
      <c r="X266" s="10" t="n">
        <v>26.5</v>
      </c>
      <c r="Y266" s="10" t="n">
        <v>28.33</v>
      </c>
      <c r="Z266" s="10" t="n">
        <v>30.17</v>
      </c>
      <c r="AA266" s="10" t="n">
        <v>49.5</v>
      </c>
      <c r="AB266" s="10" t="n">
        <f aca="false">W266-V266</f>
        <v>15.42</v>
      </c>
      <c r="AC266" s="10" t="n">
        <f aca="false">X266-W266</f>
        <v>3</v>
      </c>
      <c r="AD266" s="10" t="n">
        <f aca="false">Y266-X266</f>
        <v>1.83</v>
      </c>
      <c r="AE266" s="10" t="n">
        <f aca="false">Z266-Y266</f>
        <v>1.84</v>
      </c>
      <c r="AF266" s="10" t="n">
        <f aca="false">Z266-X266</f>
        <v>3.67</v>
      </c>
      <c r="AG266" s="10" t="n">
        <f aca="false">AA266-Z266</f>
        <v>19.33</v>
      </c>
      <c r="AH266" s="6" t="s">
        <v>36</v>
      </c>
      <c r="AI266" s="11"/>
      <c r="AJ266" s="11"/>
      <c r="AK266" s="11"/>
      <c r="AL266" s="11"/>
      <c r="AM266" s="11"/>
      <c r="AN266" s="11"/>
      <c r="AO266" s="11"/>
    </row>
    <row r="267" customFormat="false" ht="14.25" hidden="false" customHeight="true" outlineLevel="0" collapsed="false">
      <c r="A267" s="6" t="n">
        <v>11624</v>
      </c>
      <c r="B267" s="7" t="n">
        <v>39</v>
      </c>
      <c r="C267" s="7" t="n">
        <v>21.2</v>
      </c>
      <c r="D267" s="7" t="n">
        <v>7.5</v>
      </c>
      <c r="E267" s="7" t="n">
        <v>2.9</v>
      </c>
      <c r="F267" s="7" t="n">
        <v>11</v>
      </c>
      <c r="G267" s="7" t="n">
        <v>5</v>
      </c>
      <c r="H267" s="6" t="n">
        <v>2250</v>
      </c>
      <c r="I267" s="6" t="n">
        <v>1445</v>
      </c>
      <c r="J267" s="8" t="n">
        <f aca="false">(K267*1000)/H267</f>
        <v>5.33333333333333</v>
      </c>
      <c r="K267" s="6" t="n">
        <v>12</v>
      </c>
      <c r="L267" s="6" t="n">
        <v>9</v>
      </c>
      <c r="M267" s="9" t="n">
        <f aca="false">(L267/K267)*100</f>
        <v>75</v>
      </c>
      <c r="N267" s="6" t="n">
        <v>9</v>
      </c>
      <c r="O267" s="9" t="n">
        <v>100</v>
      </c>
      <c r="P267" s="6" t="n">
        <v>9</v>
      </c>
      <c r="Q267" s="9" t="n">
        <f aca="false">(P267/N267)*100</f>
        <v>100</v>
      </c>
      <c r="R267" s="6" t="n">
        <v>3</v>
      </c>
      <c r="S267" s="9" t="n">
        <v>33.3333333333333</v>
      </c>
      <c r="T267" s="6" t="s">
        <v>34</v>
      </c>
      <c r="U267" s="6" t="n">
        <v>8.1</v>
      </c>
      <c r="V267" s="10" t="n">
        <v>8.5</v>
      </c>
      <c r="W267" s="10" t="n">
        <v>19.83</v>
      </c>
      <c r="X267" s="10" t="n">
        <v>21.92</v>
      </c>
      <c r="Y267" s="10" t="n">
        <v>32.08</v>
      </c>
      <c r="Z267" s="10" t="n">
        <v>32.25</v>
      </c>
      <c r="AA267" s="10" t="n">
        <v>46.92</v>
      </c>
      <c r="AB267" s="10" t="n">
        <f aca="false">W267-V267</f>
        <v>11.33</v>
      </c>
      <c r="AC267" s="10" t="n">
        <f aca="false">X267-W267</f>
        <v>2.09</v>
      </c>
      <c r="AD267" s="10" t="n">
        <f aca="false">Y267-X267</f>
        <v>10.16</v>
      </c>
      <c r="AE267" s="10" t="n">
        <f aca="false">Z267-Y267</f>
        <v>0.170000000000002</v>
      </c>
      <c r="AF267" s="10" t="n">
        <f aca="false">Z267-X267</f>
        <v>10.33</v>
      </c>
      <c r="AG267" s="10" t="n">
        <f aca="false">AA267-Z267</f>
        <v>14.67</v>
      </c>
      <c r="AH267" s="6" t="s">
        <v>35</v>
      </c>
      <c r="AI267" s="11"/>
      <c r="AJ267" s="11"/>
      <c r="AK267" s="11"/>
      <c r="AL267" s="11"/>
      <c r="AM267" s="11"/>
      <c r="AN267" s="11"/>
      <c r="AO267" s="11"/>
    </row>
    <row r="268" customFormat="false" ht="14.25" hidden="false" customHeight="true" outlineLevel="0" collapsed="false">
      <c r="A268" s="6" t="n">
        <v>11624</v>
      </c>
      <c r="B268" s="7" t="n">
        <v>39</v>
      </c>
      <c r="C268" s="7" t="n">
        <v>21.2</v>
      </c>
      <c r="D268" s="7" t="n">
        <v>7.5</v>
      </c>
      <c r="E268" s="7" t="n">
        <v>2.9</v>
      </c>
      <c r="F268" s="7" t="n">
        <v>11</v>
      </c>
      <c r="G268" s="7" t="n">
        <v>5</v>
      </c>
      <c r="H268" s="6" t="n">
        <v>2250</v>
      </c>
      <c r="I268" s="6" t="n">
        <v>1445</v>
      </c>
      <c r="J268" s="8" t="n">
        <f aca="false">(K268*1000)/H268</f>
        <v>5.33333333333333</v>
      </c>
      <c r="K268" s="6" t="n">
        <v>12</v>
      </c>
      <c r="L268" s="6" t="n">
        <v>9</v>
      </c>
      <c r="M268" s="9" t="n">
        <f aca="false">(L268/K268)*100</f>
        <v>75</v>
      </c>
      <c r="N268" s="6" t="n">
        <v>9</v>
      </c>
      <c r="O268" s="9" t="n">
        <v>100</v>
      </c>
      <c r="P268" s="6" t="n">
        <v>9</v>
      </c>
      <c r="Q268" s="9" t="n">
        <f aca="false">(P268/N268)*100</f>
        <v>100</v>
      </c>
      <c r="R268" s="6" t="n">
        <v>3</v>
      </c>
      <c r="S268" s="9" t="n">
        <v>33.3333333333333</v>
      </c>
      <c r="T268" s="6" t="s">
        <v>34</v>
      </c>
      <c r="U268" s="6" t="n">
        <v>8.1</v>
      </c>
      <c r="V268" s="10" t="n">
        <v>7</v>
      </c>
      <c r="W268" s="10" t="n">
        <v>18.83</v>
      </c>
      <c r="X268" s="10" t="n">
        <v>22.58</v>
      </c>
      <c r="Y268" s="10" t="n">
        <v>31.5</v>
      </c>
      <c r="Z268" s="10" t="n">
        <v>33</v>
      </c>
      <c r="AA268" s="10" t="n">
        <v>70.17</v>
      </c>
      <c r="AB268" s="10" t="n">
        <f aca="false">W268-V268</f>
        <v>11.83</v>
      </c>
      <c r="AC268" s="10" t="n">
        <f aca="false">X268-W268</f>
        <v>3.75</v>
      </c>
      <c r="AD268" s="10" t="n">
        <f aca="false">Y268-X268</f>
        <v>8.92</v>
      </c>
      <c r="AE268" s="10" t="n">
        <f aca="false">Z268-Y268</f>
        <v>1.5</v>
      </c>
      <c r="AF268" s="10" t="n">
        <f aca="false">Z268-X268</f>
        <v>10.42</v>
      </c>
      <c r="AG268" s="10" t="n">
        <f aca="false">AA268-Z268</f>
        <v>37.17</v>
      </c>
      <c r="AH268" s="6" t="s">
        <v>36</v>
      </c>
      <c r="AI268" s="11"/>
      <c r="AJ268" s="11"/>
      <c r="AK268" s="11"/>
      <c r="AL268" s="11"/>
      <c r="AM268" s="11"/>
      <c r="AN268" s="11"/>
      <c r="AO268" s="11"/>
    </row>
    <row r="269" customFormat="false" ht="14.25" hidden="false" customHeight="true" outlineLevel="0" collapsed="false">
      <c r="A269" s="6" t="n">
        <v>11624</v>
      </c>
      <c r="B269" s="7" t="n">
        <v>39</v>
      </c>
      <c r="C269" s="7" t="n">
        <v>21.2</v>
      </c>
      <c r="D269" s="7" t="n">
        <v>7.5</v>
      </c>
      <c r="E269" s="7" t="n">
        <v>2.9</v>
      </c>
      <c r="F269" s="7" t="n">
        <v>11</v>
      </c>
      <c r="G269" s="7" t="n">
        <v>5</v>
      </c>
      <c r="H269" s="6" t="n">
        <v>2250</v>
      </c>
      <c r="I269" s="6" t="n">
        <v>1445</v>
      </c>
      <c r="J269" s="8" t="n">
        <f aca="false">(K269*1000)/H269</f>
        <v>5.33333333333333</v>
      </c>
      <c r="K269" s="6" t="n">
        <v>12</v>
      </c>
      <c r="L269" s="6" t="n">
        <v>9</v>
      </c>
      <c r="M269" s="9" t="n">
        <f aca="false">(L269/K269)*100</f>
        <v>75</v>
      </c>
      <c r="N269" s="6" t="n">
        <v>9</v>
      </c>
      <c r="O269" s="9" t="n">
        <v>100</v>
      </c>
      <c r="P269" s="6" t="n">
        <v>9</v>
      </c>
      <c r="Q269" s="9" t="n">
        <f aca="false">(P269/N269)*100</f>
        <v>100</v>
      </c>
      <c r="R269" s="6" t="n">
        <v>3</v>
      </c>
      <c r="S269" s="9" t="n">
        <v>33.3333333333333</v>
      </c>
      <c r="T269" s="6" t="s">
        <v>34</v>
      </c>
      <c r="U269" s="6" t="n">
        <v>6.7</v>
      </c>
      <c r="V269" s="10" t="n">
        <v>5.83</v>
      </c>
      <c r="W269" s="10" t="n">
        <v>17.67</v>
      </c>
      <c r="X269" s="10" t="n">
        <v>20.67</v>
      </c>
      <c r="Y269" s="10" t="n">
        <v>30.25</v>
      </c>
      <c r="Z269" s="10" t="n">
        <v>30.33</v>
      </c>
      <c r="AA269" s="10" t="n">
        <v>46.83</v>
      </c>
      <c r="AB269" s="10" t="n">
        <f aca="false">W269-V269</f>
        <v>11.84</v>
      </c>
      <c r="AC269" s="10" t="n">
        <f aca="false">X269-W269</f>
        <v>3</v>
      </c>
      <c r="AD269" s="10" t="n">
        <f aca="false">Y269-X269</f>
        <v>9.58</v>
      </c>
      <c r="AE269" s="10" t="n">
        <f aca="false">Z269-Y269</f>
        <v>0.0799999999999983</v>
      </c>
      <c r="AF269" s="10" t="n">
        <f aca="false">Z269-X269</f>
        <v>9.66</v>
      </c>
      <c r="AG269" s="10" t="n">
        <f aca="false">AA269-Z269</f>
        <v>16.5</v>
      </c>
      <c r="AH269" s="6" t="s">
        <v>36</v>
      </c>
      <c r="AI269" s="11"/>
      <c r="AJ269" s="11"/>
      <c r="AK269" s="11"/>
      <c r="AL269" s="11"/>
      <c r="AM269" s="11"/>
      <c r="AN269" s="11"/>
      <c r="AO269" s="11"/>
    </row>
    <row r="270" customFormat="false" ht="14.25" hidden="false" customHeight="true" outlineLevel="0" collapsed="false">
      <c r="A270" s="6" t="n">
        <v>11624</v>
      </c>
      <c r="B270" s="7" t="n">
        <v>39</v>
      </c>
      <c r="C270" s="7" t="n">
        <v>21.2</v>
      </c>
      <c r="D270" s="7" t="n">
        <v>7.5</v>
      </c>
      <c r="E270" s="7" t="n">
        <v>2.9</v>
      </c>
      <c r="F270" s="7" t="n">
        <v>11</v>
      </c>
      <c r="G270" s="7" t="n">
        <v>5</v>
      </c>
      <c r="H270" s="6" t="n">
        <v>2250</v>
      </c>
      <c r="I270" s="6" t="n">
        <v>1445</v>
      </c>
      <c r="J270" s="8" t="n">
        <f aca="false">(K270*1000)/H270</f>
        <v>5.33333333333333</v>
      </c>
      <c r="K270" s="6" t="n">
        <v>12</v>
      </c>
      <c r="L270" s="6" t="n">
        <v>9</v>
      </c>
      <c r="M270" s="9" t="n">
        <f aca="false">(L270/K270)*100</f>
        <v>75</v>
      </c>
      <c r="N270" s="6" t="n">
        <v>9</v>
      </c>
      <c r="O270" s="9" t="n">
        <v>100</v>
      </c>
      <c r="P270" s="6" t="n">
        <v>9</v>
      </c>
      <c r="Q270" s="9" t="n">
        <f aca="false">(P270/N270)*100</f>
        <v>100</v>
      </c>
      <c r="R270" s="6" t="n">
        <v>3</v>
      </c>
      <c r="S270" s="9" t="n">
        <v>33.3333333333333</v>
      </c>
      <c r="T270" s="6" t="s">
        <v>34</v>
      </c>
      <c r="U270" s="6" t="n">
        <v>7.8</v>
      </c>
      <c r="V270" s="10" t="n">
        <v>6.17</v>
      </c>
      <c r="W270" s="10" t="n">
        <v>21.17</v>
      </c>
      <c r="X270" s="10" t="n">
        <v>24.83</v>
      </c>
      <c r="Y270" s="10" t="n">
        <v>34.17</v>
      </c>
      <c r="Z270" s="10" t="n">
        <v>34.75</v>
      </c>
      <c r="AA270" s="10" t="n">
        <v>69</v>
      </c>
      <c r="AB270" s="10" t="n">
        <f aca="false">W270-V270</f>
        <v>15</v>
      </c>
      <c r="AC270" s="10" t="n">
        <f aca="false">X270-W270</f>
        <v>3.66</v>
      </c>
      <c r="AD270" s="10" t="n">
        <f aca="false">Y270-X270</f>
        <v>9.34</v>
      </c>
      <c r="AE270" s="10" t="n">
        <f aca="false">Z270-Y270</f>
        <v>0.579999999999998</v>
      </c>
      <c r="AF270" s="10" t="n">
        <f aca="false">Z270-X270</f>
        <v>9.92</v>
      </c>
      <c r="AG270" s="10" t="n">
        <f aca="false">AA270-Z270</f>
        <v>34.25</v>
      </c>
      <c r="AH270" s="6" t="s">
        <v>36</v>
      </c>
      <c r="AI270" s="11"/>
      <c r="AJ270" s="11"/>
      <c r="AK270" s="11"/>
      <c r="AL270" s="11"/>
      <c r="AM270" s="11"/>
      <c r="AN270" s="11"/>
      <c r="AO270" s="11"/>
    </row>
    <row r="271" customFormat="false" ht="14.25" hidden="false" customHeight="true" outlineLevel="0" collapsed="false">
      <c r="A271" s="6" t="n">
        <v>11937</v>
      </c>
      <c r="B271" s="7" t="n">
        <v>38</v>
      </c>
      <c r="C271" s="7" t="n">
        <v>31.8</v>
      </c>
      <c r="D271" s="7" t="n">
        <v>8</v>
      </c>
      <c r="E271" s="7" t="n">
        <v>2.4</v>
      </c>
      <c r="F271" s="7" t="n">
        <v>16</v>
      </c>
      <c r="G271" s="7" t="n">
        <v>2</v>
      </c>
      <c r="H271" s="6" t="n">
        <v>4200</v>
      </c>
      <c r="I271" s="6" t="n">
        <v>1919</v>
      </c>
      <c r="J271" s="8" t="n">
        <f aca="false">(K271*1000)/H271</f>
        <v>2.14285714285714</v>
      </c>
      <c r="K271" s="6" t="n">
        <v>9</v>
      </c>
      <c r="L271" s="6" t="n">
        <v>8</v>
      </c>
      <c r="M271" s="9" t="n">
        <f aca="false">(L271/K271)*100</f>
        <v>88.8888888888889</v>
      </c>
      <c r="N271" s="6" t="n">
        <v>6</v>
      </c>
      <c r="O271" s="9" t="n">
        <v>75</v>
      </c>
      <c r="P271" s="6" t="n">
        <v>6</v>
      </c>
      <c r="Q271" s="9" t="n">
        <f aca="false">(P271/N271)*100</f>
        <v>100</v>
      </c>
      <c r="R271" s="6" t="n">
        <v>2</v>
      </c>
      <c r="S271" s="9" t="n">
        <v>33.3333333333333</v>
      </c>
      <c r="T271" s="6" t="s">
        <v>34</v>
      </c>
      <c r="U271" s="6" t="n">
        <v>5.2</v>
      </c>
      <c r="V271" s="10" t="n">
        <v>13.17</v>
      </c>
      <c r="W271" s="10" t="n">
        <v>23.92</v>
      </c>
      <c r="X271" s="10" t="n">
        <v>27.42</v>
      </c>
      <c r="Y271" s="10" t="n">
        <v>28.08</v>
      </c>
      <c r="Z271" s="10" t="n">
        <v>30.75</v>
      </c>
      <c r="AA271" s="10" t="n">
        <v>73.33</v>
      </c>
      <c r="AB271" s="10" t="n">
        <f aca="false">W271-V271</f>
        <v>10.75</v>
      </c>
      <c r="AC271" s="10" t="n">
        <f aca="false">X271-W271</f>
        <v>3.5</v>
      </c>
      <c r="AD271" s="10" t="n">
        <f aca="false">Y271-X271</f>
        <v>0.659999999999997</v>
      </c>
      <c r="AE271" s="10" t="n">
        <f aca="false">Z271-Y271</f>
        <v>2.67</v>
      </c>
      <c r="AF271" s="10" t="n">
        <f aca="false">Z271-X271</f>
        <v>3.33</v>
      </c>
      <c r="AG271" s="10" t="n">
        <f aca="false">AA271-Z271</f>
        <v>42.58</v>
      </c>
      <c r="AH271" s="6" t="s">
        <v>36</v>
      </c>
      <c r="AI271" s="11"/>
      <c r="AJ271" s="11"/>
      <c r="AK271" s="11"/>
      <c r="AL271" s="11"/>
      <c r="AM271" s="11"/>
      <c r="AN271" s="11"/>
      <c r="AO271" s="11"/>
    </row>
    <row r="272" customFormat="false" ht="14.25" hidden="false" customHeight="true" outlineLevel="0" collapsed="false">
      <c r="A272" s="6" t="n">
        <v>11937</v>
      </c>
      <c r="B272" s="7" t="n">
        <v>38</v>
      </c>
      <c r="C272" s="7" t="n">
        <v>31.8</v>
      </c>
      <c r="D272" s="7" t="n">
        <v>8</v>
      </c>
      <c r="E272" s="7" t="n">
        <v>2.4</v>
      </c>
      <c r="F272" s="7" t="n">
        <v>16</v>
      </c>
      <c r="G272" s="7" t="n">
        <v>2</v>
      </c>
      <c r="H272" s="6" t="n">
        <v>4200</v>
      </c>
      <c r="I272" s="6" t="n">
        <v>1919</v>
      </c>
      <c r="J272" s="8" t="n">
        <f aca="false">(K272*1000)/H272</f>
        <v>2.14285714285714</v>
      </c>
      <c r="K272" s="6" t="n">
        <v>9</v>
      </c>
      <c r="L272" s="6" t="n">
        <v>8</v>
      </c>
      <c r="M272" s="9" t="n">
        <f aca="false">(L272/K272)*100</f>
        <v>88.8888888888889</v>
      </c>
      <c r="N272" s="6" t="n">
        <v>6</v>
      </c>
      <c r="O272" s="9" t="n">
        <v>75</v>
      </c>
      <c r="P272" s="6" t="n">
        <v>6</v>
      </c>
      <c r="Q272" s="9" t="n">
        <f aca="false">(P272/N272)*100</f>
        <v>100</v>
      </c>
      <c r="R272" s="6" t="n">
        <v>2</v>
      </c>
      <c r="S272" s="9" t="n">
        <v>33.3333333333333</v>
      </c>
      <c r="T272" s="6" t="s">
        <v>34</v>
      </c>
      <c r="U272" s="6" t="n">
        <v>7.7</v>
      </c>
      <c r="V272" s="10" t="n">
        <v>10.75</v>
      </c>
      <c r="W272" s="10" t="n">
        <v>20.92</v>
      </c>
      <c r="X272" s="10" t="n">
        <v>23.75</v>
      </c>
      <c r="Y272" s="10" t="n">
        <v>34.42</v>
      </c>
      <c r="Z272" s="10" t="n">
        <v>34.75</v>
      </c>
      <c r="AA272" s="10" t="n">
        <v>66.58</v>
      </c>
      <c r="AB272" s="10" t="n">
        <f aca="false">W272-V272</f>
        <v>10.17</v>
      </c>
      <c r="AC272" s="10" t="n">
        <f aca="false">X272-W272</f>
        <v>2.83</v>
      </c>
      <c r="AD272" s="10" t="n">
        <f aca="false">Y272-X272</f>
        <v>10.67</v>
      </c>
      <c r="AE272" s="10" t="n">
        <f aca="false">Z272-Y272</f>
        <v>0.329999999999998</v>
      </c>
      <c r="AF272" s="10" t="n">
        <f aca="false">Z272-X272</f>
        <v>11</v>
      </c>
      <c r="AG272" s="10" t="n">
        <f aca="false">AA272-Z272</f>
        <v>31.83</v>
      </c>
      <c r="AH272" s="6" t="s">
        <v>35</v>
      </c>
      <c r="AI272" s="11"/>
      <c r="AJ272" s="11"/>
      <c r="AK272" s="11"/>
      <c r="AL272" s="11"/>
      <c r="AM272" s="11"/>
      <c r="AN272" s="11"/>
      <c r="AO272" s="11"/>
    </row>
    <row r="273" customFormat="false" ht="14.25" hidden="false" customHeight="true" outlineLevel="0" collapsed="false">
      <c r="A273" s="6" t="n">
        <v>11937</v>
      </c>
      <c r="B273" s="7" t="n">
        <v>38</v>
      </c>
      <c r="C273" s="7" t="n">
        <v>31.8</v>
      </c>
      <c r="D273" s="7" t="n">
        <v>8</v>
      </c>
      <c r="E273" s="7" t="n">
        <v>2.4</v>
      </c>
      <c r="F273" s="7" t="n">
        <v>16</v>
      </c>
      <c r="G273" s="7" t="n">
        <v>2</v>
      </c>
      <c r="H273" s="6" t="n">
        <v>4200</v>
      </c>
      <c r="I273" s="6" t="n">
        <v>1919</v>
      </c>
      <c r="J273" s="8" t="n">
        <f aca="false">(K273*1000)/H273</f>
        <v>2.14285714285714</v>
      </c>
      <c r="K273" s="6" t="n">
        <v>9</v>
      </c>
      <c r="L273" s="6" t="n">
        <v>8</v>
      </c>
      <c r="M273" s="9" t="n">
        <f aca="false">(L273/K273)*100</f>
        <v>88.8888888888889</v>
      </c>
      <c r="N273" s="6" t="n">
        <v>6</v>
      </c>
      <c r="O273" s="9" t="n">
        <v>75</v>
      </c>
      <c r="P273" s="6" t="n">
        <v>6</v>
      </c>
      <c r="Q273" s="9" t="n">
        <f aca="false">(P273/N273)*100</f>
        <v>100</v>
      </c>
      <c r="R273" s="6" t="n">
        <v>2</v>
      </c>
      <c r="S273" s="9" t="n">
        <v>33.3333333333333</v>
      </c>
      <c r="T273" s="6" t="s">
        <v>34</v>
      </c>
      <c r="U273" s="6" t="n">
        <v>7.7</v>
      </c>
      <c r="V273" s="10" t="n">
        <v>9.25</v>
      </c>
      <c r="W273" s="10" t="n">
        <v>22.58</v>
      </c>
      <c r="X273" s="10" t="n">
        <v>25.42</v>
      </c>
      <c r="Y273" s="10" t="n">
        <v>27.08</v>
      </c>
      <c r="Z273" s="10" t="n">
        <v>27.5</v>
      </c>
      <c r="AA273" s="10" t="n">
        <v>62.42</v>
      </c>
      <c r="AB273" s="10" t="n">
        <f aca="false">W273-V273</f>
        <v>13.33</v>
      </c>
      <c r="AC273" s="10" t="n">
        <f aca="false">X273-W273</f>
        <v>2.84</v>
      </c>
      <c r="AD273" s="10" t="n">
        <f aca="false">Y273-X273</f>
        <v>1.66</v>
      </c>
      <c r="AE273" s="10" t="n">
        <f aca="false">Z273-Y273</f>
        <v>0.420000000000002</v>
      </c>
      <c r="AF273" s="10" t="n">
        <f aca="false">Z273-X273</f>
        <v>2.08</v>
      </c>
      <c r="AG273" s="10" t="n">
        <f aca="false">AA273-Z273</f>
        <v>34.92</v>
      </c>
      <c r="AH273" s="6" t="s">
        <v>36</v>
      </c>
      <c r="AI273" s="11"/>
      <c r="AJ273" s="11"/>
      <c r="AK273" s="11"/>
      <c r="AL273" s="11"/>
      <c r="AM273" s="11"/>
      <c r="AN273" s="11"/>
      <c r="AO273" s="11"/>
    </row>
    <row r="274" customFormat="false" ht="14.25" hidden="false" customHeight="true" outlineLevel="0" collapsed="false">
      <c r="A274" s="6" t="n">
        <v>11937</v>
      </c>
      <c r="B274" s="7" t="n">
        <v>38</v>
      </c>
      <c r="C274" s="7" t="n">
        <v>31.8</v>
      </c>
      <c r="D274" s="7" t="n">
        <v>8</v>
      </c>
      <c r="E274" s="7" t="n">
        <v>2.4</v>
      </c>
      <c r="F274" s="7" t="n">
        <v>16</v>
      </c>
      <c r="G274" s="7" t="n">
        <v>2</v>
      </c>
      <c r="H274" s="6" t="n">
        <v>4200</v>
      </c>
      <c r="I274" s="6" t="n">
        <v>1919</v>
      </c>
      <c r="J274" s="8" t="n">
        <f aca="false">(K274*1000)/H274</f>
        <v>2.14285714285714</v>
      </c>
      <c r="K274" s="6" t="n">
        <v>9</v>
      </c>
      <c r="L274" s="6" t="n">
        <v>8</v>
      </c>
      <c r="M274" s="9" t="n">
        <f aca="false">(L274/K274)*100</f>
        <v>88.8888888888889</v>
      </c>
      <c r="N274" s="6" t="n">
        <v>6</v>
      </c>
      <c r="O274" s="9" t="n">
        <v>75</v>
      </c>
      <c r="P274" s="6" t="n">
        <v>6</v>
      </c>
      <c r="Q274" s="9" t="n">
        <f aca="false">(P274/N274)*100</f>
        <v>100</v>
      </c>
      <c r="R274" s="6" t="n">
        <v>2</v>
      </c>
      <c r="S274" s="9" t="n">
        <v>33.3333333333333</v>
      </c>
      <c r="T274" s="6" t="s">
        <v>34</v>
      </c>
      <c r="U274" s="6" t="n">
        <v>6.8</v>
      </c>
      <c r="V274" s="10" t="n">
        <v>12.42</v>
      </c>
      <c r="W274" s="10" t="n">
        <v>21.08</v>
      </c>
      <c r="X274" s="10" t="n">
        <v>23.58</v>
      </c>
      <c r="Y274" s="10" t="n">
        <v>33.33</v>
      </c>
      <c r="Z274" s="10" t="n">
        <v>34</v>
      </c>
      <c r="AA274" s="10" t="n">
        <v>47.92</v>
      </c>
      <c r="AB274" s="10" t="n">
        <f aca="false">W274-V274</f>
        <v>8.66</v>
      </c>
      <c r="AC274" s="10" t="n">
        <f aca="false">X274-W274</f>
        <v>2.5</v>
      </c>
      <c r="AD274" s="10" t="n">
        <f aca="false">Y274-X274</f>
        <v>9.75</v>
      </c>
      <c r="AE274" s="10" t="n">
        <f aca="false">Z274-Y274</f>
        <v>0.670000000000002</v>
      </c>
      <c r="AF274" s="10" t="n">
        <f aca="false">Z274-X274</f>
        <v>10.42</v>
      </c>
      <c r="AG274" s="10" t="n">
        <f aca="false">AA274-Z274</f>
        <v>13.92</v>
      </c>
      <c r="AH274" s="6" t="s">
        <v>35</v>
      </c>
      <c r="AI274" s="11"/>
      <c r="AJ274" s="11"/>
      <c r="AK274" s="11"/>
      <c r="AL274" s="11"/>
      <c r="AM274" s="11"/>
      <c r="AN274" s="11"/>
      <c r="AO274" s="11"/>
    </row>
    <row r="275" customFormat="false" ht="14.25" hidden="false" customHeight="true" outlineLevel="0" collapsed="false">
      <c r="A275" s="6" t="n">
        <v>11937</v>
      </c>
      <c r="B275" s="7" t="n">
        <v>38</v>
      </c>
      <c r="C275" s="7" t="n">
        <v>31.8</v>
      </c>
      <c r="D275" s="7" t="n">
        <v>8</v>
      </c>
      <c r="E275" s="7" t="n">
        <v>2.4</v>
      </c>
      <c r="F275" s="7" t="n">
        <v>16</v>
      </c>
      <c r="G275" s="7" t="n">
        <v>2</v>
      </c>
      <c r="H275" s="6" t="n">
        <v>4200</v>
      </c>
      <c r="I275" s="6" t="n">
        <v>1919</v>
      </c>
      <c r="J275" s="8" t="n">
        <f aca="false">(K275*1000)/H275</f>
        <v>2.14285714285714</v>
      </c>
      <c r="K275" s="6" t="n">
        <v>9</v>
      </c>
      <c r="L275" s="6" t="n">
        <v>8</v>
      </c>
      <c r="M275" s="9" t="n">
        <f aca="false">(L275/K275)*100</f>
        <v>88.8888888888889</v>
      </c>
      <c r="N275" s="6" t="n">
        <v>6</v>
      </c>
      <c r="O275" s="9" t="n">
        <v>75</v>
      </c>
      <c r="P275" s="6" t="n">
        <v>6</v>
      </c>
      <c r="Q275" s="9" t="n">
        <f aca="false">(P275/N275)*100</f>
        <v>100</v>
      </c>
      <c r="R275" s="6" t="n">
        <v>2</v>
      </c>
      <c r="S275" s="9" t="n">
        <v>33.3333333333333</v>
      </c>
      <c r="T275" s="6" t="s">
        <v>34</v>
      </c>
      <c r="U275" s="6" t="n">
        <v>7.7</v>
      </c>
      <c r="V275" s="10" t="n">
        <v>7</v>
      </c>
      <c r="W275" s="10" t="n">
        <v>19.75</v>
      </c>
      <c r="X275" s="10" t="n">
        <v>22.92</v>
      </c>
      <c r="Y275" s="10" t="n">
        <v>34.58</v>
      </c>
      <c r="Z275" s="10" t="n">
        <v>34.75</v>
      </c>
      <c r="AA275" s="10" t="n">
        <v>71.5</v>
      </c>
      <c r="AB275" s="10" t="n">
        <f aca="false">W275-V275</f>
        <v>12.75</v>
      </c>
      <c r="AC275" s="10" t="n">
        <f aca="false">X275-W275</f>
        <v>3.17</v>
      </c>
      <c r="AD275" s="10" t="n">
        <f aca="false">Y275-X275</f>
        <v>11.66</v>
      </c>
      <c r="AE275" s="10" t="n">
        <f aca="false">Z275-Y275</f>
        <v>0.170000000000002</v>
      </c>
      <c r="AF275" s="10" t="n">
        <f aca="false">Z275-X275</f>
        <v>11.83</v>
      </c>
      <c r="AG275" s="10" t="n">
        <f aca="false">AA275-Z275</f>
        <v>36.75</v>
      </c>
      <c r="AH275" s="6" t="s">
        <v>36</v>
      </c>
      <c r="AI275" s="11"/>
      <c r="AJ275" s="11"/>
      <c r="AK275" s="11"/>
      <c r="AL275" s="11"/>
      <c r="AM275" s="11"/>
      <c r="AN275" s="11"/>
      <c r="AO275" s="11"/>
    </row>
    <row r="276" customFormat="false" ht="14.25" hidden="false" customHeight="true" outlineLevel="0" collapsed="false">
      <c r="A276" s="6" t="n">
        <v>11937</v>
      </c>
      <c r="B276" s="7" t="n">
        <v>38</v>
      </c>
      <c r="C276" s="7" t="n">
        <v>31.8</v>
      </c>
      <c r="D276" s="7" t="n">
        <v>8</v>
      </c>
      <c r="E276" s="7" t="n">
        <v>2.4</v>
      </c>
      <c r="F276" s="7" t="n">
        <v>16</v>
      </c>
      <c r="G276" s="7" t="n">
        <v>2</v>
      </c>
      <c r="H276" s="6" t="n">
        <v>4200</v>
      </c>
      <c r="I276" s="6" t="n">
        <v>1919</v>
      </c>
      <c r="J276" s="8" t="n">
        <f aca="false">(K276*1000)/H276</f>
        <v>2.14285714285714</v>
      </c>
      <c r="K276" s="6" t="n">
        <v>9</v>
      </c>
      <c r="L276" s="6" t="n">
        <v>8</v>
      </c>
      <c r="M276" s="9" t="n">
        <f aca="false">(L276/K276)*100</f>
        <v>88.8888888888889</v>
      </c>
      <c r="N276" s="6" t="n">
        <v>6</v>
      </c>
      <c r="O276" s="9" t="n">
        <v>75</v>
      </c>
      <c r="P276" s="6" t="n">
        <v>6</v>
      </c>
      <c r="Q276" s="9" t="n">
        <f aca="false">(P276/N276)*100</f>
        <v>100</v>
      </c>
      <c r="R276" s="6" t="n">
        <v>2</v>
      </c>
      <c r="S276" s="9" t="n">
        <v>33.3333333333333</v>
      </c>
      <c r="T276" s="6" t="s">
        <v>34</v>
      </c>
      <c r="U276" s="6" t="n">
        <v>7.7</v>
      </c>
      <c r="V276" s="10" t="n">
        <v>9.33</v>
      </c>
      <c r="W276" s="10" t="n">
        <v>21.58</v>
      </c>
      <c r="X276" s="10" t="n">
        <v>24.33</v>
      </c>
      <c r="Y276" s="10" t="n">
        <v>36.33</v>
      </c>
      <c r="Z276" s="10" t="n">
        <v>37.58</v>
      </c>
      <c r="AA276" s="10" t="n">
        <v>56.67</v>
      </c>
      <c r="AB276" s="10" t="n">
        <f aca="false">W276-V276</f>
        <v>12.25</v>
      </c>
      <c r="AC276" s="10" t="n">
        <f aca="false">X276-W276</f>
        <v>2.75</v>
      </c>
      <c r="AD276" s="10" t="n">
        <f aca="false">Y276-X276</f>
        <v>12</v>
      </c>
      <c r="AE276" s="10" t="n">
        <f aca="false">Z276-Y276</f>
        <v>1.25</v>
      </c>
      <c r="AF276" s="10" t="n">
        <f aca="false">Z276-X276</f>
        <v>13.25</v>
      </c>
      <c r="AG276" s="10" t="n">
        <f aca="false">AA276-Z276</f>
        <v>19.09</v>
      </c>
      <c r="AH276" s="6" t="s">
        <v>36</v>
      </c>
      <c r="AI276" s="11"/>
      <c r="AJ276" s="11"/>
      <c r="AK276" s="11"/>
      <c r="AL276" s="11"/>
      <c r="AM276" s="11"/>
      <c r="AN276" s="11"/>
      <c r="AO276" s="11"/>
    </row>
    <row r="277" customFormat="false" ht="14.25" hidden="false" customHeight="true" outlineLevel="0" collapsed="false">
      <c r="A277" s="6" t="n">
        <v>11820</v>
      </c>
      <c r="B277" s="7" t="n">
        <v>38</v>
      </c>
      <c r="C277" s="7" t="n">
        <v>23</v>
      </c>
      <c r="D277" s="7" t="n">
        <v>8.3</v>
      </c>
      <c r="E277" s="7" t="n">
        <v>1</v>
      </c>
      <c r="F277" s="7" t="n">
        <v>5</v>
      </c>
      <c r="G277" s="7" t="n">
        <v>2</v>
      </c>
      <c r="H277" s="6" t="n">
        <v>3600</v>
      </c>
      <c r="I277" s="6" t="n">
        <v>2180</v>
      </c>
      <c r="J277" s="8" t="n">
        <f aca="false">(K277*1000)/H277</f>
        <v>3.05555555555556</v>
      </c>
      <c r="K277" s="6" t="n">
        <v>11</v>
      </c>
      <c r="L277" s="6" t="n">
        <v>9</v>
      </c>
      <c r="M277" s="9" t="n">
        <f aca="false">(L277/K277)*100</f>
        <v>81.8181818181818</v>
      </c>
      <c r="N277" s="6" t="n">
        <v>6</v>
      </c>
      <c r="O277" s="9" t="n">
        <v>66.6666666666667</v>
      </c>
      <c r="P277" s="6" t="n">
        <v>6</v>
      </c>
      <c r="Q277" s="9" t="n">
        <f aca="false">(P277/N277)*100</f>
        <v>100</v>
      </c>
      <c r="R277" s="6" t="n">
        <v>6</v>
      </c>
      <c r="S277" s="9" t="n">
        <v>100</v>
      </c>
      <c r="T277" s="6" t="s">
        <v>34</v>
      </c>
      <c r="U277" s="6" t="n">
        <v>10</v>
      </c>
      <c r="V277" s="10" t="n">
        <v>4.5</v>
      </c>
      <c r="W277" s="10" t="n">
        <v>22.41</v>
      </c>
      <c r="X277" s="10" t="n">
        <v>25.58</v>
      </c>
      <c r="Y277" s="10" t="n">
        <v>37</v>
      </c>
      <c r="Z277" s="10" t="n">
        <v>37.92</v>
      </c>
      <c r="AA277" s="10" t="n">
        <v>51.75</v>
      </c>
      <c r="AB277" s="10" t="n">
        <f aca="false">W277-V277</f>
        <v>17.91</v>
      </c>
      <c r="AC277" s="10" t="n">
        <f aca="false">X277-W277</f>
        <v>3.17</v>
      </c>
      <c r="AD277" s="10" t="n">
        <f aca="false">Y277-X277</f>
        <v>11.42</v>
      </c>
      <c r="AE277" s="10" t="n">
        <f aca="false">Z277-Y277</f>
        <v>0.920000000000002</v>
      </c>
      <c r="AF277" s="10" t="n">
        <f aca="false">Z277-X277</f>
        <v>12.34</v>
      </c>
      <c r="AG277" s="10" t="n">
        <f aca="false">AA277-Z277</f>
        <v>13.83</v>
      </c>
      <c r="AH277" s="6" t="s">
        <v>35</v>
      </c>
      <c r="AI277" s="11"/>
      <c r="AJ277" s="11"/>
      <c r="AK277" s="11"/>
      <c r="AL277" s="11"/>
      <c r="AM277" s="11"/>
      <c r="AN277" s="11"/>
      <c r="AO277" s="11"/>
    </row>
    <row r="278" customFormat="false" ht="14.25" hidden="false" customHeight="true" outlineLevel="0" collapsed="false">
      <c r="A278" s="6" t="n">
        <v>11820</v>
      </c>
      <c r="B278" s="7" t="n">
        <v>38</v>
      </c>
      <c r="C278" s="7" t="n">
        <v>23</v>
      </c>
      <c r="D278" s="7" t="n">
        <v>8.3</v>
      </c>
      <c r="E278" s="7" t="n">
        <v>1</v>
      </c>
      <c r="F278" s="7" t="n">
        <v>5</v>
      </c>
      <c r="G278" s="7" t="n">
        <v>2</v>
      </c>
      <c r="H278" s="6" t="n">
        <v>3600</v>
      </c>
      <c r="I278" s="6" t="n">
        <v>2180</v>
      </c>
      <c r="J278" s="8" t="n">
        <f aca="false">(K278*1000)/H278</f>
        <v>3.05555555555556</v>
      </c>
      <c r="K278" s="6" t="n">
        <v>11</v>
      </c>
      <c r="L278" s="6" t="n">
        <v>9</v>
      </c>
      <c r="M278" s="9" t="n">
        <f aca="false">(L278/K278)*100</f>
        <v>81.8181818181818</v>
      </c>
      <c r="N278" s="6" t="n">
        <v>6</v>
      </c>
      <c r="O278" s="9" t="n">
        <v>66.6666666666667</v>
      </c>
      <c r="P278" s="6" t="n">
        <v>6</v>
      </c>
      <c r="Q278" s="9" t="n">
        <f aca="false">(P278/N278)*100</f>
        <v>100</v>
      </c>
      <c r="R278" s="6" t="n">
        <v>6</v>
      </c>
      <c r="S278" s="9" t="n">
        <v>100</v>
      </c>
      <c r="T278" s="6" t="s">
        <v>34</v>
      </c>
      <c r="U278" s="6" t="n">
        <v>3.6</v>
      </c>
      <c r="V278" s="10" t="n">
        <v>5.33</v>
      </c>
      <c r="W278" s="10" t="n">
        <v>25.25</v>
      </c>
      <c r="X278" s="10" t="n">
        <v>27.5</v>
      </c>
      <c r="Y278" s="10" t="n">
        <v>32.5</v>
      </c>
      <c r="Z278" s="10" t="n">
        <v>42.33</v>
      </c>
      <c r="AA278" s="10" t="n">
        <v>68.41</v>
      </c>
      <c r="AB278" s="10" t="n">
        <f aca="false">W278-V278</f>
        <v>19.92</v>
      </c>
      <c r="AC278" s="10" t="n">
        <f aca="false">X278-W278</f>
        <v>2.25</v>
      </c>
      <c r="AD278" s="10" t="n">
        <f aca="false">Y278-X278</f>
        <v>5</v>
      </c>
      <c r="AE278" s="10" t="n">
        <f aca="false">Z278-Y278</f>
        <v>9.83</v>
      </c>
      <c r="AF278" s="10" t="n">
        <f aca="false">Z278-X278</f>
        <v>14.83</v>
      </c>
      <c r="AG278" s="10" t="n">
        <f aca="false">AA278-Z278</f>
        <v>26.08</v>
      </c>
      <c r="AH278" s="6" t="s">
        <v>36</v>
      </c>
      <c r="AI278" s="11"/>
      <c r="AJ278" s="11"/>
      <c r="AK278" s="11"/>
      <c r="AL278" s="11"/>
      <c r="AM278" s="11"/>
      <c r="AN278" s="11"/>
      <c r="AO278" s="11"/>
    </row>
    <row r="279" customFormat="false" ht="14.25" hidden="false" customHeight="true" outlineLevel="0" collapsed="false">
      <c r="A279" s="6" t="n">
        <v>11820</v>
      </c>
      <c r="B279" s="7" t="n">
        <v>38</v>
      </c>
      <c r="C279" s="7" t="n">
        <v>23</v>
      </c>
      <c r="D279" s="7" t="n">
        <v>8.3</v>
      </c>
      <c r="E279" s="7" t="n">
        <v>1</v>
      </c>
      <c r="F279" s="7" t="n">
        <v>5</v>
      </c>
      <c r="G279" s="7" t="n">
        <v>2</v>
      </c>
      <c r="H279" s="6" t="n">
        <v>3600</v>
      </c>
      <c r="I279" s="6" t="n">
        <v>2180</v>
      </c>
      <c r="J279" s="8" t="n">
        <f aca="false">(K279*1000)/H279</f>
        <v>3.05555555555556</v>
      </c>
      <c r="K279" s="6" t="n">
        <v>11</v>
      </c>
      <c r="L279" s="6" t="n">
        <v>9</v>
      </c>
      <c r="M279" s="9" t="n">
        <f aca="false">(L279/K279)*100</f>
        <v>81.8181818181818</v>
      </c>
      <c r="N279" s="6" t="n">
        <v>6</v>
      </c>
      <c r="O279" s="9" t="n">
        <v>66.6666666666667</v>
      </c>
      <c r="P279" s="6" t="n">
        <v>6</v>
      </c>
      <c r="Q279" s="9" t="n">
        <f aca="false">(P279/N279)*100</f>
        <v>100</v>
      </c>
      <c r="R279" s="6" t="n">
        <v>6</v>
      </c>
      <c r="S279" s="9" t="n">
        <v>100</v>
      </c>
      <c r="T279" s="6" t="s">
        <v>34</v>
      </c>
      <c r="U279" s="6" t="n">
        <v>10</v>
      </c>
      <c r="V279" s="10" t="n">
        <v>5.17</v>
      </c>
      <c r="W279" s="10" t="n">
        <v>20.67</v>
      </c>
      <c r="X279" s="10" t="n">
        <v>23.25</v>
      </c>
      <c r="Y279" s="10" t="n">
        <v>34.33</v>
      </c>
      <c r="Z279" s="10" t="n">
        <v>34.83</v>
      </c>
      <c r="AA279" s="10" t="n">
        <v>46.25</v>
      </c>
      <c r="AB279" s="10" t="n">
        <f aca="false">W279-V279</f>
        <v>15.5</v>
      </c>
      <c r="AC279" s="10" t="n">
        <f aca="false">X279-W279</f>
        <v>2.58</v>
      </c>
      <c r="AD279" s="10" t="n">
        <f aca="false">Y279-X279</f>
        <v>11.08</v>
      </c>
      <c r="AE279" s="10" t="n">
        <f aca="false">Z279-Y279</f>
        <v>0.5</v>
      </c>
      <c r="AF279" s="10" t="n">
        <f aca="false">Z279-X279</f>
        <v>11.58</v>
      </c>
      <c r="AG279" s="10" t="n">
        <f aca="false">AA279-Z279</f>
        <v>11.42</v>
      </c>
      <c r="AH279" s="6" t="s">
        <v>35</v>
      </c>
      <c r="AI279" s="11"/>
      <c r="AJ279" s="11"/>
      <c r="AK279" s="11"/>
      <c r="AL279" s="11"/>
      <c r="AM279" s="11"/>
      <c r="AN279" s="11"/>
      <c r="AO279" s="11"/>
    </row>
    <row r="280" customFormat="false" ht="14.25" hidden="false" customHeight="true" outlineLevel="0" collapsed="false">
      <c r="A280" s="6" t="n">
        <v>11820</v>
      </c>
      <c r="B280" s="7" t="n">
        <v>38</v>
      </c>
      <c r="C280" s="7" t="n">
        <v>23</v>
      </c>
      <c r="D280" s="7" t="n">
        <v>8.3</v>
      </c>
      <c r="E280" s="7" t="n">
        <v>1</v>
      </c>
      <c r="F280" s="7" t="n">
        <v>5</v>
      </c>
      <c r="G280" s="7" t="n">
        <v>2</v>
      </c>
      <c r="H280" s="6" t="n">
        <v>3600</v>
      </c>
      <c r="I280" s="6" t="n">
        <v>2180</v>
      </c>
      <c r="J280" s="8" t="n">
        <f aca="false">(K280*1000)/H280</f>
        <v>3.05555555555556</v>
      </c>
      <c r="K280" s="6" t="n">
        <v>11</v>
      </c>
      <c r="L280" s="6" t="n">
        <v>9</v>
      </c>
      <c r="M280" s="9" t="n">
        <f aca="false">(L280/K280)*100</f>
        <v>81.8181818181818</v>
      </c>
      <c r="N280" s="6" t="n">
        <v>6</v>
      </c>
      <c r="O280" s="9" t="n">
        <v>66.6666666666667</v>
      </c>
      <c r="P280" s="6" t="n">
        <v>6</v>
      </c>
      <c r="Q280" s="9" t="n">
        <f aca="false">(P280/N280)*100</f>
        <v>100</v>
      </c>
      <c r="R280" s="6" t="n">
        <v>6</v>
      </c>
      <c r="S280" s="9" t="n">
        <v>100</v>
      </c>
      <c r="T280" s="6" t="s">
        <v>34</v>
      </c>
      <c r="U280" s="6" t="n">
        <v>8.4</v>
      </c>
      <c r="V280" s="10" t="n">
        <v>4.41</v>
      </c>
      <c r="W280" s="10" t="n">
        <v>21.33</v>
      </c>
      <c r="X280" s="10" t="n">
        <v>23.75</v>
      </c>
      <c r="Y280" s="10" t="n">
        <v>36.25</v>
      </c>
      <c r="Z280" s="10" t="n">
        <v>36.5</v>
      </c>
      <c r="AA280" s="10" t="n">
        <v>51.25</v>
      </c>
      <c r="AB280" s="10" t="n">
        <f aca="false">W280-V280</f>
        <v>16.92</v>
      </c>
      <c r="AC280" s="10" t="n">
        <f aca="false">X280-W280</f>
        <v>2.42</v>
      </c>
      <c r="AD280" s="10" t="n">
        <f aca="false">Y280-X280</f>
        <v>12.5</v>
      </c>
      <c r="AE280" s="10" t="n">
        <f aca="false">Z280-Y280</f>
        <v>0.25</v>
      </c>
      <c r="AF280" s="10" t="n">
        <f aca="false">Z280-X280</f>
        <v>12.75</v>
      </c>
      <c r="AG280" s="10" t="n">
        <f aca="false">AA280-Z280</f>
        <v>14.75</v>
      </c>
      <c r="AH280" s="6" t="s">
        <v>35</v>
      </c>
      <c r="AI280" s="11"/>
      <c r="AJ280" s="11"/>
      <c r="AK280" s="11"/>
      <c r="AL280" s="11"/>
      <c r="AM280" s="11"/>
      <c r="AN280" s="11"/>
      <c r="AO280" s="11"/>
    </row>
    <row r="281" customFormat="false" ht="14.25" hidden="false" customHeight="true" outlineLevel="0" collapsed="false">
      <c r="A281" s="6" t="n">
        <v>11820</v>
      </c>
      <c r="B281" s="7" t="n">
        <v>38</v>
      </c>
      <c r="C281" s="7" t="n">
        <v>23</v>
      </c>
      <c r="D281" s="7" t="n">
        <v>8.3</v>
      </c>
      <c r="E281" s="7" t="n">
        <v>1</v>
      </c>
      <c r="F281" s="7" t="n">
        <v>5</v>
      </c>
      <c r="G281" s="7" t="n">
        <v>2</v>
      </c>
      <c r="H281" s="6" t="n">
        <v>3600</v>
      </c>
      <c r="I281" s="6" t="n">
        <v>2180</v>
      </c>
      <c r="J281" s="8" t="n">
        <f aca="false">(K281*1000)/H281</f>
        <v>3.05555555555556</v>
      </c>
      <c r="K281" s="6" t="n">
        <v>11</v>
      </c>
      <c r="L281" s="6" t="n">
        <v>9</v>
      </c>
      <c r="M281" s="9" t="n">
        <f aca="false">(L281/K281)*100</f>
        <v>81.8181818181818</v>
      </c>
      <c r="N281" s="6" t="n">
        <v>6</v>
      </c>
      <c r="O281" s="9" t="n">
        <v>66.6666666666667</v>
      </c>
      <c r="P281" s="6" t="n">
        <v>6</v>
      </c>
      <c r="Q281" s="9" t="n">
        <f aca="false">(P281/N281)*100</f>
        <v>100</v>
      </c>
      <c r="R281" s="6" t="n">
        <v>6</v>
      </c>
      <c r="S281" s="9" t="n">
        <v>100</v>
      </c>
      <c r="T281" s="6" t="s">
        <v>34</v>
      </c>
      <c r="U281" s="6" t="n">
        <v>7.3</v>
      </c>
      <c r="V281" s="10" t="n">
        <v>5.17</v>
      </c>
      <c r="W281" s="10" t="n">
        <v>23.67</v>
      </c>
      <c r="X281" s="10" t="n">
        <v>26.41</v>
      </c>
      <c r="Y281" s="10" t="n">
        <v>32.75</v>
      </c>
      <c r="Z281" s="10" t="n">
        <v>38.25</v>
      </c>
      <c r="AA281" s="10" t="n">
        <v>54.92</v>
      </c>
      <c r="AB281" s="10" t="n">
        <f aca="false">W281-V281</f>
        <v>18.5</v>
      </c>
      <c r="AC281" s="10" t="n">
        <f aca="false">X281-W281</f>
        <v>2.74</v>
      </c>
      <c r="AD281" s="10" t="n">
        <f aca="false">Y281-X281</f>
        <v>6.34</v>
      </c>
      <c r="AE281" s="10" t="n">
        <f aca="false">Z281-Y281</f>
        <v>5.5</v>
      </c>
      <c r="AF281" s="10" t="n">
        <f aca="false">Z281-X281</f>
        <v>11.84</v>
      </c>
      <c r="AG281" s="10" t="n">
        <f aca="false">AA281-Z281</f>
        <v>16.67</v>
      </c>
      <c r="AH281" s="6" t="s">
        <v>35</v>
      </c>
      <c r="AI281" s="11"/>
      <c r="AJ281" s="11"/>
      <c r="AK281" s="11"/>
      <c r="AL281" s="11"/>
      <c r="AM281" s="11"/>
      <c r="AN281" s="11"/>
      <c r="AO281" s="11"/>
    </row>
    <row r="282" customFormat="false" ht="14.25" hidden="false" customHeight="true" outlineLevel="0" collapsed="false">
      <c r="A282" s="6" t="n">
        <v>11820</v>
      </c>
      <c r="B282" s="7" t="n">
        <v>38</v>
      </c>
      <c r="C282" s="7" t="n">
        <v>23</v>
      </c>
      <c r="D282" s="7" t="n">
        <v>8.3</v>
      </c>
      <c r="E282" s="7" t="n">
        <v>1</v>
      </c>
      <c r="F282" s="7" t="n">
        <v>5</v>
      </c>
      <c r="G282" s="7" t="n">
        <v>2</v>
      </c>
      <c r="H282" s="6" t="n">
        <v>3600</v>
      </c>
      <c r="I282" s="6" t="n">
        <v>2180</v>
      </c>
      <c r="J282" s="8" t="n">
        <f aca="false">(K282*1000)/H282</f>
        <v>3.05555555555556</v>
      </c>
      <c r="K282" s="6" t="n">
        <v>11</v>
      </c>
      <c r="L282" s="6" t="n">
        <v>9</v>
      </c>
      <c r="M282" s="9" t="n">
        <f aca="false">(L282/K282)*100</f>
        <v>81.8181818181818</v>
      </c>
      <c r="N282" s="6" t="n">
        <v>6</v>
      </c>
      <c r="O282" s="9" t="n">
        <v>66.6666666666667</v>
      </c>
      <c r="P282" s="6" t="n">
        <v>6</v>
      </c>
      <c r="Q282" s="9" t="n">
        <f aca="false">(P282/N282)*100</f>
        <v>100</v>
      </c>
      <c r="R282" s="6" t="n">
        <v>6</v>
      </c>
      <c r="S282" s="9" t="n">
        <v>100</v>
      </c>
      <c r="T282" s="6" t="s">
        <v>34</v>
      </c>
      <c r="U282" s="6" t="n">
        <v>7</v>
      </c>
      <c r="V282" s="10" t="n">
        <v>6</v>
      </c>
      <c r="W282" s="10" t="n">
        <v>22.17</v>
      </c>
      <c r="X282" s="10" t="n">
        <v>24.58</v>
      </c>
      <c r="Y282" s="10" t="n">
        <v>37.17</v>
      </c>
      <c r="Z282" s="10" t="n">
        <v>38.08</v>
      </c>
      <c r="AA282" s="10" t="n">
        <v>76.25</v>
      </c>
      <c r="AB282" s="10" t="n">
        <f aca="false">W282-V282</f>
        <v>16.17</v>
      </c>
      <c r="AC282" s="10" t="n">
        <f aca="false">X282-W282</f>
        <v>2.41</v>
      </c>
      <c r="AD282" s="10" t="n">
        <f aca="false">Y282-X282</f>
        <v>12.59</v>
      </c>
      <c r="AE282" s="10" t="n">
        <f aca="false">Z282-Y282</f>
        <v>0.909999999999997</v>
      </c>
      <c r="AF282" s="10" t="n">
        <f aca="false">Z282-X282</f>
        <v>13.5</v>
      </c>
      <c r="AG282" s="10" t="n">
        <f aca="false">AA282-Z282</f>
        <v>38.17</v>
      </c>
      <c r="AH282" s="6" t="s">
        <v>36</v>
      </c>
      <c r="AI282" s="11"/>
      <c r="AJ282" s="11"/>
      <c r="AK282" s="11"/>
      <c r="AL282" s="11"/>
      <c r="AM282" s="11"/>
      <c r="AN282" s="11"/>
      <c r="AO282" s="11"/>
    </row>
    <row r="283" customFormat="false" ht="14.25" hidden="false" customHeight="true" outlineLevel="0" collapsed="false">
      <c r="A283" s="6" t="n">
        <v>11987</v>
      </c>
      <c r="B283" s="7" t="n">
        <v>31</v>
      </c>
      <c r="C283" s="7" t="n">
        <v>18.4</v>
      </c>
      <c r="D283" s="7" t="n">
        <v>6.4</v>
      </c>
      <c r="E283" s="7" t="n">
        <v>10</v>
      </c>
      <c r="F283" s="7" t="n">
        <v>25</v>
      </c>
      <c r="G283" s="7" t="n">
        <v>3</v>
      </c>
      <c r="H283" s="6" t="n">
        <v>1100</v>
      </c>
      <c r="I283" s="6" t="n">
        <v>1693</v>
      </c>
      <c r="J283" s="8" t="n">
        <f aca="false">(K283*1000)/H283</f>
        <v>10</v>
      </c>
      <c r="K283" s="6" t="n">
        <v>11</v>
      </c>
      <c r="L283" s="6" t="n">
        <v>7</v>
      </c>
      <c r="M283" s="9" t="n">
        <f aca="false">(L283/K283)*100</f>
        <v>63.6363636363636</v>
      </c>
      <c r="N283" s="6" t="n">
        <v>5</v>
      </c>
      <c r="O283" s="9" t="n">
        <v>71.4285714285714</v>
      </c>
      <c r="P283" s="6" t="n">
        <v>5</v>
      </c>
      <c r="Q283" s="9" t="n">
        <f aca="false">(P283/N283)*100</f>
        <v>100</v>
      </c>
      <c r="R283" s="6" t="n">
        <v>2</v>
      </c>
      <c r="S283" s="9" t="n">
        <v>40</v>
      </c>
      <c r="T283" s="6" t="s">
        <v>34</v>
      </c>
      <c r="U283" s="6" t="n">
        <v>5.2</v>
      </c>
      <c r="V283" s="10" t="n">
        <v>6.25</v>
      </c>
      <c r="W283" s="10" t="n">
        <v>21.75</v>
      </c>
      <c r="X283" s="10" t="n">
        <v>24.75</v>
      </c>
      <c r="Y283" s="10" t="n">
        <v>25.41</v>
      </c>
      <c r="Z283" s="10" t="n">
        <v>25.67</v>
      </c>
      <c r="AA283" s="10" t="n">
        <v>42.33</v>
      </c>
      <c r="AB283" s="10" t="n">
        <f aca="false">W283-V283</f>
        <v>15.5</v>
      </c>
      <c r="AC283" s="10" t="n">
        <f aca="false">X283-W283</f>
        <v>3</v>
      </c>
      <c r="AD283" s="10" t="n">
        <f aca="false">Y283-X283</f>
        <v>0.66</v>
      </c>
      <c r="AE283" s="10" t="n">
        <f aca="false">Z283-Y283</f>
        <v>0.260000000000002</v>
      </c>
      <c r="AF283" s="10" t="n">
        <f aca="false">Z283-X283</f>
        <v>0.920000000000002</v>
      </c>
      <c r="AG283" s="10" t="n">
        <f aca="false">AA283-Z283</f>
        <v>16.66</v>
      </c>
      <c r="AH283" s="6" t="s">
        <v>36</v>
      </c>
      <c r="AI283" s="11"/>
      <c r="AJ283" s="11"/>
      <c r="AK283" s="11"/>
      <c r="AL283" s="11"/>
      <c r="AM283" s="11"/>
      <c r="AN283" s="11"/>
      <c r="AO283" s="11"/>
    </row>
    <row r="284" customFormat="false" ht="14.25" hidden="false" customHeight="true" outlineLevel="0" collapsed="false">
      <c r="A284" s="6" t="n">
        <v>11987</v>
      </c>
      <c r="B284" s="7" t="n">
        <v>31</v>
      </c>
      <c r="C284" s="7" t="n">
        <v>18.4</v>
      </c>
      <c r="D284" s="7" t="n">
        <v>6.4</v>
      </c>
      <c r="E284" s="7" t="n">
        <v>10</v>
      </c>
      <c r="F284" s="7" t="n">
        <v>25</v>
      </c>
      <c r="G284" s="7" t="n">
        <v>3</v>
      </c>
      <c r="H284" s="6" t="n">
        <v>1100</v>
      </c>
      <c r="I284" s="6" t="n">
        <v>1693</v>
      </c>
      <c r="J284" s="8" t="n">
        <f aca="false">(K284*1000)/H284</f>
        <v>10</v>
      </c>
      <c r="K284" s="6" t="n">
        <v>11</v>
      </c>
      <c r="L284" s="6" t="n">
        <v>7</v>
      </c>
      <c r="M284" s="9" t="n">
        <f aca="false">(L284/K284)*100</f>
        <v>63.6363636363636</v>
      </c>
      <c r="N284" s="6" t="n">
        <v>5</v>
      </c>
      <c r="O284" s="9" t="n">
        <v>71.4285714285714</v>
      </c>
      <c r="P284" s="6" t="n">
        <v>5</v>
      </c>
      <c r="Q284" s="9" t="n">
        <f aca="false">(P284/N284)*100</f>
        <v>100</v>
      </c>
      <c r="R284" s="6" t="n">
        <v>2</v>
      </c>
      <c r="S284" s="9" t="n">
        <v>40</v>
      </c>
      <c r="T284" s="6" t="s">
        <v>34</v>
      </c>
      <c r="U284" s="6" t="n">
        <v>6.4</v>
      </c>
      <c r="V284" s="10" t="n">
        <v>7.33</v>
      </c>
      <c r="W284" s="10" t="n">
        <v>20</v>
      </c>
      <c r="X284" s="10" t="n">
        <v>22.33</v>
      </c>
      <c r="Y284" s="10" t="n">
        <v>34.58</v>
      </c>
      <c r="Z284" s="10" t="n">
        <v>35.08</v>
      </c>
      <c r="AA284" s="10" t="n">
        <v>73.58</v>
      </c>
      <c r="AB284" s="10" t="n">
        <f aca="false">W284-V284</f>
        <v>12.67</v>
      </c>
      <c r="AC284" s="10" t="n">
        <f aca="false">X284-W284</f>
        <v>2.33</v>
      </c>
      <c r="AD284" s="10" t="n">
        <f aca="false">Y284-X284</f>
        <v>12.25</v>
      </c>
      <c r="AE284" s="10" t="n">
        <f aca="false">Z284-Y284</f>
        <v>0.5</v>
      </c>
      <c r="AF284" s="10" t="n">
        <f aca="false">Z284-X284</f>
        <v>12.75</v>
      </c>
      <c r="AG284" s="10" t="n">
        <f aca="false">AA284-Z284</f>
        <v>38.5</v>
      </c>
      <c r="AH284" s="6" t="s">
        <v>35</v>
      </c>
      <c r="AI284" s="11"/>
      <c r="AJ284" s="11"/>
      <c r="AK284" s="11"/>
      <c r="AL284" s="11"/>
      <c r="AM284" s="11"/>
      <c r="AN284" s="11"/>
      <c r="AO284" s="11"/>
    </row>
    <row r="285" customFormat="false" ht="14.25" hidden="false" customHeight="true" outlineLevel="0" collapsed="false">
      <c r="A285" s="6" t="n">
        <v>11987</v>
      </c>
      <c r="B285" s="7" t="n">
        <v>31</v>
      </c>
      <c r="C285" s="7" t="n">
        <v>18.4</v>
      </c>
      <c r="D285" s="7" t="n">
        <v>6.4</v>
      </c>
      <c r="E285" s="7" t="n">
        <v>10</v>
      </c>
      <c r="F285" s="7" t="n">
        <v>25</v>
      </c>
      <c r="G285" s="7" t="n">
        <v>3</v>
      </c>
      <c r="H285" s="6" t="n">
        <v>1100</v>
      </c>
      <c r="I285" s="6" t="n">
        <v>1693</v>
      </c>
      <c r="J285" s="8" t="n">
        <f aca="false">(K285*1000)/H285</f>
        <v>10</v>
      </c>
      <c r="K285" s="6" t="n">
        <v>11</v>
      </c>
      <c r="L285" s="6" t="n">
        <v>7</v>
      </c>
      <c r="M285" s="9" t="n">
        <f aca="false">(L285/K285)*100</f>
        <v>63.6363636363636</v>
      </c>
      <c r="N285" s="6" t="n">
        <v>5</v>
      </c>
      <c r="O285" s="9" t="n">
        <v>71.4285714285714</v>
      </c>
      <c r="P285" s="6" t="n">
        <v>5</v>
      </c>
      <c r="Q285" s="9" t="n">
        <f aca="false">(P285/N285)*100</f>
        <v>100</v>
      </c>
      <c r="R285" s="6" t="n">
        <v>2</v>
      </c>
      <c r="S285" s="9" t="n">
        <v>40</v>
      </c>
      <c r="T285" s="6" t="s">
        <v>34</v>
      </c>
      <c r="U285" s="6" t="n">
        <v>5.9</v>
      </c>
      <c r="V285" s="10" t="n">
        <v>7.41</v>
      </c>
      <c r="W285" s="10" t="n">
        <v>24.58</v>
      </c>
      <c r="X285" s="10" t="n">
        <v>34.17</v>
      </c>
      <c r="Y285" s="10" t="n">
        <v>40</v>
      </c>
      <c r="Z285" s="10" t="n">
        <v>42.25</v>
      </c>
      <c r="AA285" s="10" t="n">
        <v>71.41</v>
      </c>
      <c r="AB285" s="10" t="n">
        <f aca="false">W285-V285</f>
        <v>17.17</v>
      </c>
      <c r="AC285" s="10" t="n">
        <f aca="false">X285-W285</f>
        <v>9.59</v>
      </c>
      <c r="AD285" s="10" t="n">
        <f aca="false">Y285-X285</f>
        <v>5.83</v>
      </c>
      <c r="AE285" s="10" t="n">
        <f aca="false">Z285-Y285</f>
        <v>2.25</v>
      </c>
      <c r="AF285" s="10" t="n">
        <f aca="false">Z285-X285</f>
        <v>8.08</v>
      </c>
      <c r="AG285" s="10" t="n">
        <f aca="false">AA285-Z285</f>
        <v>29.16</v>
      </c>
      <c r="AH285" s="6" t="s">
        <v>36</v>
      </c>
      <c r="AI285" s="11"/>
      <c r="AJ285" s="11"/>
      <c r="AK285" s="11"/>
      <c r="AL285" s="11"/>
      <c r="AM285" s="11"/>
      <c r="AN285" s="11"/>
      <c r="AO285" s="11"/>
    </row>
    <row r="286" customFormat="false" ht="14.25" hidden="false" customHeight="true" outlineLevel="0" collapsed="false">
      <c r="A286" s="6" t="n">
        <v>11987</v>
      </c>
      <c r="B286" s="7" t="n">
        <v>31</v>
      </c>
      <c r="C286" s="7" t="n">
        <v>18.4</v>
      </c>
      <c r="D286" s="7" t="n">
        <v>6.4</v>
      </c>
      <c r="E286" s="7" t="n">
        <v>10</v>
      </c>
      <c r="F286" s="7" t="n">
        <v>25</v>
      </c>
      <c r="G286" s="7" t="n">
        <v>3</v>
      </c>
      <c r="H286" s="6" t="n">
        <v>1100</v>
      </c>
      <c r="I286" s="6" t="n">
        <v>1693</v>
      </c>
      <c r="J286" s="8" t="n">
        <f aca="false">(K286*1000)/H286</f>
        <v>10</v>
      </c>
      <c r="K286" s="6" t="n">
        <v>11</v>
      </c>
      <c r="L286" s="6" t="n">
        <v>7</v>
      </c>
      <c r="M286" s="9" t="n">
        <f aca="false">(L286/K286)*100</f>
        <v>63.6363636363636</v>
      </c>
      <c r="N286" s="6" t="n">
        <v>5</v>
      </c>
      <c r="O286" s="9" t="n">
        <v>71.4285714285714</v>
      </c>
      <c r="P286" s="6" t="n">
        <v>5</v>
      </c>
      <c r="Q286" s="9" t="n">
        <f aca="false">(P286/N286)*100</f>
        <v>100</v>
      </c>
      <c r="R286" s="6" t="n">
        <v>2</v>
      </c>
      <c r="S286" s="9" t="n">
        <v>40</v>
      </c>
      <c r="T286" s="6" t="s">
        <v>34</v>
      </c>
      <c r="U286" s="6" t="n">
        <v>6.2</v>
      </c>
      <c r="V286" s="10" t="n">
        <v>7.67</v>
      </c>
      <c r="W286" s="10" t="n">
        <v>19.08</v>
      </c>
      <c r="X286" s="10" t="n">
        <v>21.33</v>
      </c>
      <c r="Y286" s="10" t="n">
        <v>31.58</v>
      </c>
      <c r="Z286" s="10" t="n">
        <v>32.25</v>
      </c>
      <c r="AA286" s="10" t="n">
        <v>48.17</v>
      </c>
      <c r="AB286" s="10" t="n">
        <f aca="false">W286-V286</f>
        <v>11.41</v>
      </c>
      <c r="AC286" s="10" t="n">
        <f aca="false">X286-W286</f>
        <v>2.25</v>
      </c>
      <c r="AD286" s="10" t="n">
        <f aca="false">Y286-X286</f>
        <v>10.25</v>
      </c>
      <c r="AE286" s="10" t="n">
        <f aca="false">Z286-Y286</f>
        <v>0.670000000000002</v>
      </c>
      <c r="AF286" s="10" t="n">
        <f aca="false">Z286-X286</f>
        <v>10.92</v>
      </c>
      <c r="AG286" s="10" t="n">
        <f aca="false">AA286-Z286</f>
        <v>15.92</v>
      </c>
      <c r="AH286" s="6" t="s">
        <v>35</v>
      </c>
      <c r="AI286" s="11"/>
      <c r="AJ286" s="11"/>
      <c r="AK286" s="11"/>
      <c r="AL286" s="11"/>
      <c r="AM286" s="11"/>
      <c r="AN286" s="11"/>
      <c r="AO286" s="11"/>
    </row>
    <row r="287" customFormat="false" ht="14.25" hidden="false" customHeight="true" outlineLevel="0" collapsed="false">
      <c r="A287" s="6" t="n">
        <v>11987</v>
      </c>
      <c r="B287" s="7" t="n">
        <v>31</v>
      </c>
      <c r="C287" s="7" t="n">
        <v>18.4</v>
      </c>
      <c r="D287" s="7" t="n">
        <v>6.4</v>
      </c>
      <c r="E287" s="7" t="n">
        <v>10</v>
      </c>
      <c r="F287" s="7" t="n">
        <v>25</v>
      </c>
      <c r="G287" s="7" t="n">
        <v>3</v>
      </c>
      <c r="H287" s="6" t="n">
        <v>1100</v>
      </c>
      <c r="I287" s="6" t="n">
        <v>1693</v>
      </c>
      <c r="J287" s="8" t="n">
        <f aca="false">(K287*1000)/H287</f>
        <v>10</v>
      </c>
      <c r="K287" s="6" t="n">
        <v>11</v>
      </c>
      <c r="L287" s="6" t="n">
        <v>7</v>
      </c>
      <c r="M287" s="9" t="n">
        <f aca="false">(L287/K287)*100</f>
        <v>63.6363636363636</v>
      </c>
      <c r="N287" s="6" t="n">
        <v>5</v>
      </c>
      <c r="O287" s="9" t="n">
        <v>71.4285714285714</v>
      </c>
      <c r="P287" s="6" t="n">
        <v>5</v>
      </c>
      <c r="Q287" s="9" t="n">
        <f aca="false">(P287/N287)*100</f>
        <v>100</v>
      </c>
      <c r="R287" s="6" t="n">
        <v>2</v>
      </c>
      <c r="S287" s="9" t="n">
        <v>40</v>
      </c>
      <c r="T287" s="6" t="s">
        <v>34</v>
      </c>
      <c r="U287" s="6" t="n">
        <v>6.6</v>
      </c>
      <c r="V287" s="10" t="n">
        <v>11.25</v>
      </c>
      <c r="W287" s="10" t="n">
        <v>24.67</v>
      </c>
      <c r="X287" s="10" t="n">
        <v>27.25</v>
      </c>
      <c r="Y287" s="10" t="n">
        <v>28.83</v>
      </c>
      <c r="Z287" s="10" t="n">
        <v>33.08</v>
      </c>
      <c r="AA287" s="10" t="n">
        <v>108.92</v>
      </c>
      <c r="AB287" s="10" t="n">
        <f aca="false">W287-V287</f>
        <v>13.42</v>
      </c>
      <c r="AC287" s="10" t="n">
        <f aca="false">X287-W287</f>
        <v>2.58</v>
      </c>
      <c r="AD287" s="10" t="n">
        <f aca="false">Y287-X287</f>
        <v>1.58</v>
      </c>
      <c r="AE287" s="10" t="n">
        <f aca="false">Z287-Y287</f>
        <v>4.25</v>
      </c>
      <c r="AF287" s="10" t="n">
        <f aca="false">Z287-X287</f>
        <v>5.83</v>
      </c>
      <c r="AG287" s="10" t="n">
        <f aca="false">AA287-Z287</f>
        <v>75.84</v>
      </c>
      <c r="AH287" s="6" t="s">
        <v>36</v>
      </c>
      <c r="AI287" s="11"/>
      <c r="AJ287" s="11"/>
      <c r="AK287" s="11"/>
      <c r="AL287" s="11"/>
      <c r="AM287" s="11"/>
      <c r="AN287" s="11"/>
      <c r="AO287" s="11"/>
    </row>
    <row r="288" s="15" customFormat="true" ht="14.25" hidden="false" customHeight="true" outlineLevel="0" collapsed="false">
      <c r="A288" s="13" t="n">
        <v>12115</v>
      </c>
      <c r="B288" s="7" t="n">
        <v>34</v>
      </c>
      <c r="C288" s="7" t="n">
        <v>18.1</v>
      </c>
      <c r="D288" s="7" t="n">
        <v>7</v>
      </c>
      <c r="E288" s="7" t="n">
        <v>2.7</v>
      </c>
      <c r="F288" s="7" t="n">
        <v>15</v>
      </c>
      <c r="G288" s="7" t="n">
        <v>1</v>
      </c>
      <c r="H288" s="6" t="n">
        <v>1600</v>
      </c>
      <c r="I288" s="6" t="n">
        <v>1907</v>
      </c>
      <c r="J288" s="8" t="n">
        <f aca="false">(K288*1000)/H288</f>
        <v>5</v>
      </c>
      <c r="K288" s="6" t="n">
        <v>8</v>
      </c>
      <c r="L288" s="6" t="n">
        <v>8</v>
      </c>
      <c r="M288" s="9" t="n">
        <f aca="false">(L288/K288)*100</f>
        <v>100</v>
      </c>
      <c r="N288" s="6" t="n">
        <v>5</v>
      </c>
      <c r="O288" s="9" t="n">
        <v>62.5</v>
      </c>
      <c r="P288" s="6" t="n">
        <v>5</v>
      </c>
      <c r="Q288" s="9" t="n">
        <f aca="false">(P288/N288)*100</f>
        <v>100</v>
      </c>
      <c r="R288" s="6" t="n">
        <v>4</v>
      </c>
      <c r="S288" s="9" t="n">
        <v>80</v>
      </c>
      <c r="T288" s="13" t="s">
        <v>34</v>
      </c>
      <c r="U288" s="13" t="n">
        <v>7.7</v>
      </c>
      <c r="V288" s="12" t="n">
        <v>22.17</v>
      </c>
      <c r="W288" s="12" t="n">
        <v>25.33</v>
      </c>
      <c r="X288" s="12" t="n">
        <v>36.92</v>
      </c>
      <c r="Y288" s="12" t="n">
        <v>37.5</v>
      </c>
      <c r="Z288" s="12" t="n">
        <v>73.08</v>
      </c>
      <c r="AA288" s="14" t="n">
        <v>96.67</v>
      </c>
      <c r="AB288" s="10" t="n">
        <f aca="false">W288-V288</f>
        <v>3.16</v>
      </c>
      <c r="AC288" s="10" t="n">
        <f aca="false">X288-W288</f>
        <v>11.59</v>
      </c>
      <c r="AD288" s="10" t="n">
        <f aca="false">Y288-X288</f>
        <v>0.579999999999998</v>
      </c>
      <c r="AE288" s="10" t="n">
        <f aca="false">Z288-Y288</f>
        <v>35.58</v>
      </c>
      <c r="AF288" s="10" t="n">
        <f aca="false">Z288-X288</f>
        <v>36.16</v>
      </c>
      <c r="AG288" s="10" t="n">
        <f aca="false">AA288-Z288</f>
        <v>23.59</v>
      </c>
      <c r="AH288" s="6" t="s">
        <v>35</v>
      </c>
    </row>
    <row r="289" s="15" customFormat="true" ht="14.25" hidden="false" customHeight="true" outlineLevel="0" collapsed="false">
      <c r="A289" s="13" t="n">
        <v>12115</v>
      </c>
      <c r="B289" s="7" t="n">
        <v>34</v>
      </c>
      <c r="C289" s="7" t="n">
        <v>18.1</v>
      </c>
      <c r="D289" s="7" t="n">
        <v>7</v>
      </c>
      <c r="E289" s="7" t="n">
        <v>2.7</v>
      </c>
      <c r="F289" s="7" t="n">
        <v>15</v>
      </c>
      <c r="G289" s="7" t="n">
        <v>1</v>
      </c>
      <c r="H289" s="6" t="n">
        <v>1600</v>
      </c>
      <c r="I289" s="6" t="n">
        <v>1907</v>
      </c>
      <c r="J289" s="8" t="n">
        <f aca="false">(K289*1000)/H289</f>
        <v>5</v>
      </c>
      <c r="K289" s="6" t="n">
        <v>8</v>
      </c>
      <c r="L289" s="6" t="n">
        <v>8</v>
      </c>
      <c r="M289" s="9" t="n">
        <f aca="false">(L289/K289)*100</f>
        <v>100</v>
      </c>
      <c r="N289" s="6" t="n">
        <v>5</v>
      </c>
      <c r="O289" s="9" t="n">
        <v>62.5</v>
      </c>
      <c r="P289" s="6" t="n">
        <v>5</v>
      </c>
      <c r="Q289" s="9" t="n">
        <f aca="false">(P289/N289)*100</f>
        <v>100</v>
      </c>
      <c r="R289" s="6" t="n">
        <v>4</v>
      </c>
      <c r="S289" s="9" t="n">
        <v>80</v>
      </c>
      <c r="T289" s="13" t="s">
        <v>34</v>
      </c>
      <c r="U289" s="13" t="n">
        <v>4.2</v>
      </c>
      <c r="V289" s="12" t="n">
        <v>10.08</v>
      </c>
      <c r="W289" s="12" t="n">
        <v>27.08</v>
      </c>
      <c r="X289" s="12" t="n">
        <v>30.5</v>
      </c>
      <c r="Y289" s="12" t="n">
        <v>43.25</v>
      </c>
      <c r="Z289" s="12" t="n">
        <v>43.67</v>
      </c>
      <c r="AA289" s="10" t="n">
        <v>71.33</v>
      </c>
      <c r="AB289" s="10" t="n">
        <f aca="false">W289-V289</f>
        <v>17</v>
      </c>
      <c r="AC289" s="10" t="n">
        <f aca="false">X289-W289</f>
        <v>3.42</v>
      </c>
      <c r="AD289" s="10" t="n">
        <f aca="false">Y289-X289</f>
        <v>12.75</v>
      </c>
      <c r="AE289" s="10" t="n">
        <f aca="false">Z289-Y289</f>
        <v>0.420000000000002</v>
      </c>
      <c r="AF289" s="10" t="n">
        <f aca="false">Z289-X289</f>
        <v>13.17</v>
      </c>
      <c r="AG289" s="10" t="n">
        <f aca="false">AA289-Z289</f>
        <v>27.66</v>
      </c>
      <c r="AH289" s="6" t="s">
        <v>36</v>
      </c>
    </row>
    <row r="290" s="15" customFormat="true" ht="14.25" hidden="false" customHeight="true" outlineLevel="0" collapsed="false">
      <c r="A290" s="13" t="n">
        <v>12115</v>
      </c>
      <c r="B290" s="7" t="n">
        <v>34</v>
      </c>
      <c r="C290" s="7" t="n">
        <v>18.1</v>
      </c>
      <c r="D290" s="7" t="n">
        <v>7</v>
      </c>
      <c r="E290" s="7" t="n">
        <v>2.7</v>
      </c>
      <c r="F290" s="7" t="n">
        <v>15</v>
      </c>
      <c r="G290" s="7" t="n">
        <v>1</v>
      </c>
      <c r="H290" s="6" t="n">
        <v>1600</v>
      </c>
      <c r="I290" s="6" t="n">
        <v>1907</v>
      </c>
      <c r="J290" s="8" t="n">
        <f aca="false">(K290*1000)/H290</f>
        <v>5</v>
      </c>
      <c r="K290" s="6" t="n">
        <v>8</v>
      </c>
      <c r="L290" s="6" t="n">
        <v>8</v>
      </c>
      <c r="M290" s="9" t="n">
        <f aca="false">(L290/K290)*100</f>
        <v>100</v>
      </c>
      <c r="N290" s="6" t="n">
        <v>5</v>
      </c>
      <c r="O290" s="9" t="n">
        <v>62.5</v>
      </c>
      <c r="P290" s="6" t="n">
        <v>5</v>
      </c>
      <c r="Q290" s="9" t="n">
        <f aca="false">(P290/N290)*100</f>
        <v>100</v>
      </c>
      <c r="R290" s="6" t="n">
        <v>4</v>
      </c>
      <c r="S290" s="9" t="n">
        <v>80</v>
      </c>
      <c r="T290" s="13" t="s">
        <v>34</v>
      </c>
      <c r="U290" s="13" t="n">
        <v>5.2</v>
      </c>
      <c r="V290" s="12" t="n">
        <v>7</v>
      </c>
      <c r="W290" s="12" t="n">
        <v>22.17</v>
      </c>
      <c r="X290" s="12" t="n">
        <v>26.75</v>
      </c>
      <c r="Y290" s="12" t="n">
        <v>36.33</v>
      </c>
      <c r="Z290" s="12" t="n">
        <v>46.67</v>
      </c>
      <c r="AA290" s="10" t="n">
        <v>70.1666666666667</v>
      </c>
      <c r="AB290" s="10" t="n">
        <f aca="false">W290-V290</f>
        <v>15.17</v>
      </c>
      <c r="AC290" s="10" t="n">
        <f aca="false">X290-W290</f>
        <v>4.58</v>
      </c>
      <c r="AD290" s="10" t="n">
        <f aca="false">Y290-X290</f>
        <v>9.58</v>
      </c>
      <c r="AE290" s="10" t="n">
        <f aca="false">Z290-Y290</f>
        <v>10.34</v>
      </c>
      <c r="AF290" s="10" t="n">
        <f aca="false">Z290-X290</f>
        <v>19.92</v>
      </c>
      <c r="AG290" s="10" t="n">
        <f aca="false">AA290-Z290</f>
        <v>23.4966666666667</v>
      </c>
      <c r="AH290" s="6" t="s">
        <v>35</v>
      </c>
    </row>
    <row r="291" s="15" customFormat="true" ht="14.25" hidden="false" customHeight="true" outlineLevel="0" collapsed="false">
      <c r="A291" s="13" t="n">
        <v>12115</v>
      </c>
      <c r="B291" s="7" t="n">
        <v>34</v>
      </c>
      <c r="C291" s="7" t="n">
        <v>18.1</v>
      </c>
      <c r="D291" s="7" t="n">
        <v>7</v>
      </c>
      <c r="E291" s="7" t="n">
        <v>2.7</v>
      </c>
      <c r="F291" s="7" t="n">
        <v>15</v>
      </c>
      <c r="G291" s="7" t="n">
        <v>1</v>
      </c>
      <c r="H291" s="6" t="n">
        <v>1600</v>
      </c>
      <c r="I291" s="6" t="n">
        <v>1907</v>
      </c>
      <c r="J291" s="8" t="n">
        <f aca="false">(K291*1000)/H291</f>
        <v>5</v>
      </c>
      <c r="K291" s="6" t="n">
        <v>8</v>
      </c>
      <c r="L291" s="6" t="n">
        <v>8</v>
      </c>
      <c r="M291" s="9" t="n">
        <f aca="false">(L291/K291)*100</f>
        <v>100</v>
      </c>
      <c r="N291" s="6" t="n">
        <v>5</v>
      </c>
      <c r="O291" s="9" t="n">
        <v>62.5</v>
      </c>
      <c r="P291" s="6" t="n">
        <v>5</v>
      </c>
      <c r="Q291" s="9" t="n">
        <f aca="false">(P291/N291)*100</f>
        <v>100</v>
      </c>
      <c r="R291" s="6" t="n">
        <v>4</v>
      </c>
      <c r="S291" s="9" t="n">
        <v>80</v>
      </c>
      <c r="T291" s="13" t="s">
        <v>34</v>
      </c>
      <c r="U291" s="13" t="n">
        <v>10</v>
      </c>
      <c r="V291" s="12" t="n">
        <v>7</v>
      </c>
      <c r="W291" s="12" t="n">
        <v>21.17</v>
      </c>
      <c r="X291" s="12" t="n">
        <v>24.92</v>
      </c>
      <c r="Y291" s="12" t="n">
        <v>36</v>
      </c>
      <c r="Z291" s="12" t="n">
        <v>36.42</v>
      </c>
      <c r="AA291" s="10" t="n">
        <v>49.83</v>
      </c>
      <c r="AB291" s="10" t="n">
        <f aca="false">W291-V291</f>
        <v>14.17</v>
      </c>
      <c r="AC291" s="10" t="n">
        <f aca="false">X291-W291</f>
        <v>3.75</v>
      </c>
      <c r="AD291" s="10" t="n">
        <f aca="false">Y291-X291</f>
        <v>11.08</v>
      </c>
      <c r="AE291" s="10" t="n">
        <f aca="false">Z291-Y291</f>
        <v>0.420000000000002</v>
      </c>
      <c r="AF291" s="10" t="n">
        <f aca="false">Z291-X291</f>
        <v>11.5</v>
      </c>
      <c r="AG291" s="10" t="n">
        <f aca="false">AA291-Z291</f>
        <v>13.41</v>
      </c>
      <c r="AH291" s="6" t="s">
        <v>35</v>
      </c>
    </row>
    <row r="292" s="15" customFormat="true" ht="14.25" hidden="false" customHeight="true" outlineLevel="0" collapsed="false">
      <c r="A292" s="13" t="n">
        <v>12115</v>
      </c>
      <c r="B292" s="7" t="n">
        <v>34</v>
      </c>
      <c r="C292" s="7" t="n">
        <v>18.1</v>
      </c>
      <c r="D292" s="7" t="n">
        <v>7</v>
      </c>
      <c r="E292" s="7" t="n">
        <v>2.7</v>
      </c>
      <c r="F292" s="7" t="n">
        <v>15</v>
      </c>
      <c r="G292" s="7" t="n">
        <v>1</v>
      </c>
      <c r="H292" s="6" t="n">
        <v>1600</v>
      </c>
      <c r="I292" s="6" t="n">
        <v>1907</v>
      </c>
      <c r="J292" s="8" t="n">
        <f aca="false">(K292*1000)/H292</f>
        <v>5</v>
      </c>
      <c r="K292" s="6" t="n">
        <v>8</v>
      </c>
      <c r="L292" s="6" t="n">
        <v>8</v>
      </c>
      <c r="M292" s="9" t="n">
        <f aca="false">(L292/K292)*100</f>
        <v>100</v>
      </c>
      <c r="N292" s="6" t="n">
        <v>5</v>
      </c>
      <c r="O292" s="9" t="n">
        <v>62.5</v>
      </c>
      <c r="P292" s="6" t="n">
        <v>5</v>
      </c>
      <c r="Q292" s="9" t="n">
        <f aca="false">(P292/N292)*100</f>
        <v>100</v>
      </c>
      <c r="R292" s="6" t="n">
        <v>4</v>
      </c>
      <c r="S292" s="9" t="n">
        <v>80</v>
      </c>
      <c r="T292" s="13" t="s">
        <v>34</v>
      </c>
      <c r="U292" s="13" t="n">
        <v>8.4</v>
      </c>
      <c r="V292" s="12" t="n">
        <v>8.42</v>
      </c>
      <c r="W292" s="12" t="n">
        <v>20.92</v>
      </c>
      <c r="X292" s="12" t="n">
        <v>23.75</v>
      </c>
      <c r="Y292" s="12" t="n">
        <v>34.83</v>
      </c>
      <c r="Z292" s="12" t="n">
        <v>35.25</v>
      </c>
      <c r="AA292" s="10" t="n">
        <v>48.25</v>
      </c>
      <c r="AB292" s="10" t="n">
        <f aca="false">W292-V292</f>
        <v>12.5</v>
      </c>
      <c r="AC292" s="10" t="n">
        <f aca="false">X292-W292</f>
        <v>2.83</v>
      </c>
      <c r="AD292" s="10" t="n">
        <f aca="false">Y292-X292</f>
        <v>11.08</v>
      </c>
      <c r="AE292" s="10" t="n">
        <f aca="false">Z292-Y292</f>
        <v>0.420000000000002</v>
      </c>
      <c r="AF292" s="10" t="n">
        <f aca="false">Z292-X292</f>
        <v>11.5</v>
      </c>
      <c r="AG292" s="10" t="n">
        <f aca="false">AA292-Z292</f>
        <v>13</v>
      </c>
      <c r="AH292" s="6" t="s">
        <v>35</v>
      </c>
    </row>
    <row r="293" s="15" customFormat="true" ht="14.25" hidden="false" customHeight="true" outlineLevel="0" collapsed="false">
      <c r="A293" s="13" t="n">
        <v>12128</v>
      </c>
      <c r="B293" s="7" t="n">
        <v>37</v>
      </c>
      <c r="C293" s="7" t="n">
        <v>22.6</v>
      </c>
      <c r="D293" s="7" t="n">
        <v>8</v>
      </c>
      <c r="E293" s="7" t="n">
        <v>9.1</v>
      </c>
      <c r="F293" s="7" t="n">
        <v>14</v>
      </c>
      <c r="G293" s="7"/>
      <c r="H293" s="6" t="n">
        <v>1500</v>
      </c>
      <c r="I293" s="6" t="n">
        <v>1590</v>
      </c>
      <c r="J293" s="8" t="n">
        <f aca="false">(K293*1000)/H293</f>
        <v>5.33333333333333</v>
      </c>
      <c r="K293" s="6" t="n">
        <v>8</v>
      </c>
      <c r="L293" s="6" t="n">
        <v>7</v>
      </c>
      <c r="M293" s="9" t="n">
        <f aca="false">(L293/K293)*100</f>
        <v>87.5</v>
      </c>
      <c r="N293" s="6" t="n">
        <v>5</v>
      </c>
      <c r="O293" s="9" t="n">
        <v>71.4285714285714</v>
      </c>
      <c r="P293" s="6" t="n">
        <v>5</v>
      </c>
      <c r="Q293" s="9" t="n">
        <f aca="false">(P293/N293)*100</f>
        <v>100</v>
      </c>
      <c r="R293" s="6" t="n">
        <v>3</v>
      </c>
      <c r="S293" s="9" t="n">
        <v>60</v>
      </c>
      <c r="T293" s="13" t="s">
        <v>34</v>
      </c>
      <c r="U293" s="13" t="n">
        <v>6.2</v>
      </c>
      <c r="V293" s="12" t="n">
        <v>7.17</v>
      </c>
      <c r="W293" s="12" t="n">
        <v>22.25</v>
      </c>
      <c r="X293" s="12" t="n">
        <v>25.08</v>
      </c>
      <c r="Y293" s="12" t="n">
        <v>34.5</v>
      </c>
      <c r="Z293" s="12" t="n">
        <v>35.5</v>
      </c>
      <c r="AA293" s="12"/>
      <c r="AB293" s="10" t="n">
        <f aca="false">W293-V293</f>
        <v>15.08</v>
      </c>
      <c r="AC293" s="10" t="n">
        <f aca="false">X293-W293</f>
        <v>2.83</v>
      </c>
      <c r="AD293" s="10" t="n">
        <f aca="false">Y293-X293</f>
        <v>9.42</v>
      </c>
      <c r="AE293" s="10" t="n">
        <f aca="false">Z293-Y293</f>
        <v>1</v>
      </c>
      <c r="AF293" s="10" t="n">
        <f aca="false">Z293-X293</f>
        <v>10.42</v>
      </c>
      <c r="AG293" s="10"/>
      <c r="AH293" s="6" t="s">
        <v>36</v>
      </c>
    </row>
    <row r="294" s="15" customFormat="true" ht="14.25" hidden="false" customHeight="true" outlineLevel="0" collapsed="false">
      <c r="A294" s="13" t="n">
        <v>12128</v>
      </c>
      <c r="B294" s="7" t="n">
        <v>37</v>
      </c>
      <c r="C294" s="7" t="n">
        <v>22.6</v>
      </c>
      <c r="D294" s="7" t="n">
        <v>8</v>
      </c>
      <c r="E294" s="7" t="n">
        <v>9.1</v>
      </c>
      <c r="F294" s="7" t="n">
        <v>14</v>
      </c>
      <c r="G294" s="7"/>
      <c r="H294" s="6" t="n">
        <v>1500</v>
      </c>
      <c r="I294" s="6" t="n">
        <v>1590</v>
      </c>
      <c r="J294" s="8" t="n">
        <f aca="false">(K294*1000)/H294</f>
        <v>5.33333333333333</v>
      </c>
      <c r="K294" s="6" t="n">
        <v>8</v>
      </c>
      <c r="L294" s="6" t="n">
        <v>7</v>
      </c>
      <c r="M294" s="9" t="n">
        <f aca="false">(L294/K294)*100</f>
        <v>87.5</v>
      </c>
      <c r="N294" s="6" t="n">
        <v>5</v>
      </c>
      <c r="O294" s="9" t="n">
        <v>71.4285714285714</v>
      </c>
      <c r="P294" s="6" t="n">
        <v>5</v>
      </c>
      <c r="Q294" s="9" t="n">
        <f aca="false">(P294/N294)*100</f>
        <v>100</v>
      </c>
      <c r="R294" s="6" t="n">
        <v>3</v>
      </c>
      <c r="S294" s="9" t="n">
        <v>60</v>
      </c>
      <c r="T294" s="13" t="s">
        <v>34</v>
      </c>
      <c r="U294" s="13" t="n">
        <v>9.1</v>
      </c>
      <c r="V294" s="12" t="n">
        <v>7.83</v>
      </c>
      <c r="W294" s="12" t="n">
        <v>20.92</v>
      </c>
      <c r="X294" s="12" t="n">
        <v>23.83</v>
      </c>
      <c r="Y294" s="12" t="n">
        <v>33.5</v>
      </c>
      <c r="Z294" s="12" t="n">
        <v>33.92</v>
      </c>
      <c r="AA294" s="12" t="n">
        <v>51.25</v>
      </c>
      <c r="AB294" s="10" t="n">
        <f aca="false">W294-V294</f>
        <v>13.09</v>
      </c>
      <c r="AC294" s="10" t="n">
        <f aca="false">X294-W294</f>
        <v>2.91</v>
      </c>
      <c r="AD294" s="10" t="n">
        <f aca="false">Y294-X294</f>
        <v>9.67</v>
      </c>
      <c r="AE294" s="10" t="n">
        <f aca="false">Z294-Y294</f>
        <v>0.420000000000002</v>
      </c>
      <c r="AF294" s="10" t="n">
        <f aca="false">Z294-X294</f>
        <v>10.09</v>
      </c>
      <c r="AG294" s="10" t="n">
        <f aca="false">AA294-Z294</f>
        <v>17.33</v>
      </c>
      <c r="AH294" s="6" t="s">
        <v>35</v>
      </c>
    </row>
    <row r="295" s="15" customFormat="true" ht="14.25" hidden="false" customHeight="true" outlineLevel="0" collapsed="false">
      <c r="A295" s="13" t="n">
        <v>12128</v>
      </c>
      <c r="B295" s="7" t="n">
        <v>37</v>
      </c>
      <c r="C295" s="7" t="n">
        <v>22.6</v>
      </c>
      <c r="D295" s="7" t="n">
        <v>8</v>
      </c>
      <c r="E295" s="7" t="n">
        <v>9.1</v>
      </c>
      <c r="F295" s="7" t="n">
        <v>14</v>
      </c>
      <c r="G295" s="7"/>
      <c r="H295" s="6" t="n">
        <v>1500</v>
      </c>
      <c r="I295" s="6" t="n">
        <v>1590</v>
      </c>
      <c r="J295" s="8" t="n">
        <f aca="false">(K295*1000)/H295</f>
        <v>5.33333333333333</v>
      </c>
      <c r="K295" s="6" t="n">
        <v>8</v>
      </c>
      <c r="L295" s="6" t="n">
        <v>7</v>
      </c>
      <c r="M295" s="9" t="n">
        <f aca="false">(L295/K295)*100</f>
        <v>87.5</v>
      </c>
      <c r="N295" s="6" t="n">
        <v>5</v>
      </c>
      <c r="O295" s="9" t="n">
        <v>71.4285714285714</v>
      </c>
      <c r="P295" s="6" t="n">
        <v>5</v>
      </c>
      <c r="Q295" s="9" t="n">
        <f aca="false">(P295/N295)*100</f>
        <v>100</v>
      </c>
      <c r="R295" s="6" t="n">
        <v>3</v>
      </c>
      <c r="S295" s="9" t="n">
        <v>60</v>
      </c>
      <c r="T295" s="13" t="s">
        <v>34</v>
      </c>
      <c r="U295" s="13" t="n">
        <v>6.8</v>
      </c>
      <c r="V295" s="12" t="n">
        <v>7.25</v>
      </c>
      <c r="W295" s="12" t="n">
        <v>17.67</v>
      </c>
      <c r="X295" s="12" t="n">
        <v>20.25</v>
      </c>
      <c r="Y295" s="12" t="n">
        <v>29.92</v>
      </c>
      <c r="Z295" s="12" t="n">
        <v>30.75</v>
      </c>
      <c r="AA295" s="12" t="n">
        <v>47.42</v>
      </c>
      <c r="AB295" s="10" t="n">
        <f aca="false">W295-V295</f>
        <v>10.42</v>
      </c>
      <c r="AC295" s="10" t="n">
        <f aca="false">X295-W295</f>
        <v>2.58</v>
      </c>
      <c r="AD295" s="10" t="n">
        <f aca="false">Y295-X295</f>
        <v>9.67</v>
      </c>
      <c r="AE295" s="10" t="n">
        <f aca="false">Z295-Y295</f>
        <v>0.829999999999998</v>
      </c>
      <c r="AF295" s="10" t="n">
        <f aca="false">Z295-X295</f>
        <v>10.5</v>
      </c>
      <c r="AG295" s="10" t="n">
        <f aca="false">AA295-Z295</f>
        <v>16.67</v>
      </c>
      <c r="AH295" s="6" t="s">
        <v>35</v>
      </c>
    </row>
    <row r="296" s="15" customFormat="true" ht="14.25" hidden="false" customHeight="true" outlineLevel="0" collapsed="false">
      <c r="A296" s="13" t="n">
        <v>12128</v>
      </c>
      <c r="B296" s="7" t="n">
        <v>37</v>
      </c>
      <c r="C296" s="7" t="n">
        <v>22.6</v>
      </c>
      <c r="D296" s="7" t="n">
        <v>8</v>
      </c>
      <c r="E296" s="7" t="n">
        <v>9.1</v>
      </c>
      <c r="F296" s="7" t="n">
        <v>14</v>
      </c>
      <c r="G296" s="7"/>
      <c r="H296" s="6" t="n">
        <v>1500</v>
      </c>
      <c r="I296" s="6" t="n">
        <v>1590</v>
      </c>
      <c r="J296" s="8" t="n">
        <f aca="false">(K296*1000)/H296</f>
        <v>5.33333333333333</v>
      </c>
      <c r="K296" s="6" t="n">
        <v>8</v>
      </c>
      <c r="L296" s="6" t="n">
        <v>7</v>
      </c>
      <c r="M296" s="9" t="n">
        <f aca="false">(L296/K296)*100</f>
        <v>87.5</v>
      </c>
      <c r="N296" s="6" t="n">
        <v>5</v>
      </c>
      <c r="O296" s="9" t="n">
        <v>71.4285714285714</v>
      </c>
      <c r="P296" s="6" t="n">
        <v>5</v>
      </c>
      <c r="Q296" s="9" t="n">
        <f aca="false">(P296/N296)*100</f>
        <v>100</v>
      </c>
      <c r="R296" s="6" t="n">
        <v>3</v>
      </c>
      <c r="S296" s="9" t="n">
        <v>60</v>
      </c>
      <c r="T296" s="13" t="s">
        <v>34</v>
      </c>
      <c r="U296" s="13" t="n">
        <v>3.6</v>
      </c>
      <c r="V296" s="12" t="n">
        <v>6.75</v>
      </c>
      <c r="W296" s="12" t="n">
        <v>18.67</v>
      </c>
      <c r="X296" s="12" t="n">
        <v>21.5</v>
      </c>
      <c r="Y296" s="12"/>
      <c r="Z296" s="12"/>
      <c r="AA296" s="12"/>
      <c r="AB296" s="10" t="n">
        <f aca="false">W296-V296</f>
        <v>11.92</v>
      </c>
      <c r="AC296" s="10" t="n">
        <f aca="false">X296-W296</f>
        <v>2.83</v>
      </c>
      <c r="AD296" s="10"/>
      <c r="AE296" s="10"/>
      <c r="AF296" s="10"/>
      <c r="AG296" s="10"/>
      <c r="AH296" s="6" t="s">
        <v>36</v>
      </c>
    </row>
    <row r="297" s="15" customFormat="true" ht="14.25" hidden="false" customHeight="true" outlineLevel="0" collapsed="false">
      <c r="A297" s="13" t="n">
        <v>12128</v>
      </c>
      <c r="B297" s="7" t="n">
        <v>37</v>
      </c>
      <c r="C297" s="7" t="n">
        <v>22.6</v>
      </c>
      <c r="D297" s="7" t="n">
        <v>8</v>
      </c>
      <c r="E297" s="7" t="n">
        <v>9.1</v>
      </c>
      <c r="F297" s="7" t="n">
        <v>14</v>
      </c>
      <c r="G297" s="7"/>
      <c r="H297" s="6" t="n">
        <v>1500</v>
      </c>
      <c r="I297" s="6" t="n">
        <v>1590</v>
      </c>
      <c r="J297" s="8" t="n">
        <f aca="false">(K297*1000)/H297</f>
        <v>5.33333333333333</v>
      </c>
      <c r="K297" s="6" t="n">
        <v>8</v>
      </c>
      <c r="L297" s="6" t="n">
        <v>7</v>
      </c>
      <c r="M297" s="9" t="n">
        <f aca="false">(L297/K297)*100</f>
        <v>87.5</v>
      </c>
      <c r="N297" s="6" t="n">
        <v>5</v>
      </c>
      <c r="O297" s="9" t="n">
        <v>71.4285714285714</v>
      </c>
      <c r="P297" s="6" t="n">
        <v>5</v>
      </c>
      <c r="Q297" s="9" t="n">
        <f aca="false">(P297/N297)*100</f>
        <v>100</v>
      </c>
      <c r="R297" s="6" t="n">
        <v>3</v>
      </c>
      <c r="S297" s="9" t="n">
        <v>60</v>
      </c>
      <c r="T297" s="13" t="s">
        <v>34</v>
      </c>
      <c r="U297" s="13" t="n">
        <v>6.4</v>
      </c>
      <c r="V297" s="12" t="n">
        <v>6.25</v>
      </c>
      <c r="W297" s="12" t="n">
        <v>18.75</v>
      </c>
      <c r="X297" s="12" t="n">
        <v>21.17</v>
      </c>
      <c r="Y297" s="12" t="n">
        <v>31.17</v>
      </c>
      <c r="Z297" s="12" t="n">
        <v>32.17</v>
      </c>
      <c r="AA297" s="12" t="n">
        <v>46.67</v>
      </c>
      <c r="AB297" s="10" t="n">
        <f aca="false">W297-V297</f>
        <v>12.5</v>
      </c>
      <c r="AC297" s="10" t="n">
        <f aca="false">X297-W297</f>
        <v>2.42</v>
      </c>
      <c r="AD297" s="10" t="n">
        <f aca="false">Y297-X297</f>
        <v>10</v>
      </c>
      <c r="AE297" s="10" t="n">
        <f aca="false">Z297-Y297</f>
        <v>1</v>
      </c>
      <c r="AF297" s="10" t="n">
        <f aca="false">Z297-X297</f>
        <v>11</v>
      </c>
      <c r="AG297" s="10" t="n">
        <f aca="false">AA297-Z297</f>
        <v>14.5</v>
      </c>
      <c r="AH297" s="6" t="s">
        <v>35</v>
      </c>
    </row>
    <row r="298" customFormat="false" ht="14.25" hidden="false" customHeight="true" outlineLevel="0" collapsed="false">
      <c r="A298" s="6" t="n">
        <v>12150</v>
      </c>
      <c r="B298" s="7" t="n">
        <v>34</v>
      </c>
      <c r="C298" s="7" t="n">
        <v>19.2</v>
      </c>
      <c r="D298" s="7" t="n">
        <v>6.1</v>
      </c>
      <c r="E298" s="7" t="n">
        <v>6.2</v>
      </c>
      <c r="F298" s="7" t="n">
        <v>14</v>
      </c>
      <c r="G298" s="7" t="n">
        <v>3</v>
      </c>
      <c r="H298" s="6" t="n">
        <v>2050</v>
      </c>
      <c r="I298" s="6" t="n">
        <v>1247</v>
      </c>
      <c r="J298" s="8" t="n">
        <f aca="false">(K298*1000)/H298</f>
        <v>4.87804878048781</v>
      </c>
      <c r="K298" s="6" t="n">
        <v>10</v>
      </c>
      <c r="L298" s="6" t="n">
        <v>9</v>
      </c>
      <c r="M298" s="9" t="n">
        <f aca="false">(L298/K298)*100</f>
        <v>90</v>
      </c>
      <c r="N298" s="6" t="n">
        <v>7</v>
      </c>
      <c r="O298" s="9" t="n">
        <v>77.7777777777778</v>
      </c>
      <c r="P298" s="6" t="n">
        <v>7</v>
      </c>
      <c r="Q298" s="9" t="n">
        <f aca="false">(P298/N298)*100</f>
        <v>100</v>
      </c>
      <c r="R298" s="6" t="n">
        <v>5</v>
      </c>
      <c r="S298" s="9" t="n">
        <v>71.4285714285714</v>
      </c>
      <c r="T298" s="6" t="s">
        <v>34</v>
      </c>
      <c r="U298" s="6" t="n">
        <v>6.6</v>
      </c>
      <c r="V298" s="10" t="n">
        <v>7.33</v>
      </c>
      <c r="W298" s="10" t="n">
        <v>21.67</v>
      </c>
      <c r="X298" s="10" t="n">
        <v>31.83</v>
      </c>
      <c r="Y298" s="10" t="n">
        <v>37.5</v>
      </c>
      <c r="Z298" s="10" t="n">
        <v>38.17</v>
      </c>
      <c r="AA298" s="10" t="n">
        <v>52.75</v>
      </c>
      <c r="AB298" s="10" t="n">
        <f aca="false">W298-V298</f>
        <v>14.34</v>
      </c>
      <c r="AC298" s="10" t="n">
        <f aca="false">X298-W298</f>
        <v>10.16</v>
      </c>
      <c r="AD298" s="10" t="n">
        <f aca="false">Y298-X298</f>
        <v>5.67</v>
      </c>
      <c r="AE298" s="10" t="n">
        <f aca="false">Z298-Y298</f>
        <v>0.670000000000002</v>
      </c>
      <c r="AF298" s="10" t="n">
        <f aca="false">Z298-X298</f>
        <v>6.34</v>
      </c>
      <c r="AG298" s="10" t="n">
        <f aca="false">AA298-Z298</f>
        <v>14.58</v>
      </c>
      <c r="AH298" s="6" t="s">
        <v>35</v>
      </c>
      <c r="AI298" s="11"/>
      <c r="AJ298" s="11"/>
      <c r="AK298" s="11"/>
      <c r="AL298" s="11"/>
      <c r="AM298" s="11"/>
      <c r="AN298" s="11"/>
      <c r="AO298" s="11"/>
    </row>
    <row r="299" customFormat="false" ht="14.25" hidden="false" customHeight="true" outlineLevel="0" collapsed="false">
      <c r="A299" s="6" t="n">
        <v>12150</v>
      </c>
      <c r="B299" s="7" t="n">
        <v>34</v>
      </c>
      <c r="C299" s="7" t="n">
        <v>19.2</v>
      </c>
      <c r="D299" s="7" t="n">
        <v>6.1</v>
      </c>
      <c r="E299" s="7" t="n">
        <v>6.2</v>
      </c>
      <c r="F299" s="7" t="n">
        <v>14</v>
      </c>
      <c r="G299" s="7" t="n">
        <v>3</v>
      </c>
      <c r="H299" s="6" t="n">
        <v>2050</v>
      </c>
      <c r="I299" s="6" t="n">
        <v>1247</v>
      </c>
      <c r="J299" s="8" t="n">
        <f aca="false">(K299*1000)/H299</f>
        <v>4.87804878048781</v>
      </c>
      <c r="K299" s="6" t="n">
        <v>10</v>
      </c>
      <c r="L299" s="6" t="n">
        <v>9</v>
      </c>
      <c r="M299" s="9" t="n">
        <f aca="false">(L299/K299)*100</f>
        <v>90</v>
      </c>
      <c r="N299" s="6" t="n">
        <v>7</v>
      </c>
      <c r="O299" s="9" t="n">
        <v>77.7777777777778</v>
      </c>
      <c r="P299" s="6" t="n">
        <v>7</v>
      </c>
      <c r="Q299" s="9" t="n">
        <f aca="false">(P299/N299)*100</f>
        <v>100</v>
      </c>
      <c r="R299" s="6" t="n">
        <v>5</v>
      </c>
      <c r="S299" s="9" t="n">
        <v>71.4285714285714</v>
      </c>
      <c r="T299" s="6" t="s">
        <v>34</v>
      </c>
      <c r="U299" s="6" t="n">
        <v>8.9</v>
      </c>
      <c r="V299" s="10" t="n">
        <v>8.33</v>
      </c>
      <c r="W299" s="10" t="n">
        <v>23.67</v>
      </c>
      <c r="X299" s="10" t="n">
        <v>28</v>
      </c>
      <c r="Y299" s="10" t="n">
        <v>33.75</v>
      </c>
      <c r="Z299" s="10" t="n">
        <v>41.5</v>
      </c>
      <c r="AA299" s="10" t="n">
        <v>58.08</v>
      </c>
      <c r="AB299" s="10" t="n">
        <f aca="false">W299-V299</f>
        <v>15.34</v>
      </c>
      <c r="AC299" s="10" t="n">
        <f aca="false">X299-W299</f>
        <v>4.33</v>
      </c>
      <c r="AD299" s="10" t="n">
        <f aca="false">Y299-X299</f>
        <v>5.75</v>
      </c>
      <c r="AE299" s="10" t="n">
        <f aca="false">Z299-Y299</f>
        <v>7.75</v>
      </c>
      <c r="AF299" s="10" t="n">
        <f aca="false">Z299-X299</f>
        <v>13.5</v>
      </c>
      <c r="AG299" s="10" t="n">
        <f aca="false">AA299-Z299</f>
        <v>16.58</v>
      </c>
      <c r="AH299" s="6" t="s">
        <v>36</v>
      </c>
      <c r="AI299" s="11"/>
      <c r="AJ299" s="11"/>
      <c r="AK299" s="11"/>
      <c r="AL299" s="11"/>
      <c r="AM299" s="11"/>
      <c r="AN299" s="11"/>
      <c r="AO299" s="11"/>
    </row>
    <row r="300" customFormat="false" ht="14.25" hidden="false" customHeight="true" outlineLevel="0" collapsed="false">
      <c r="A300" s="6" t="n">
        <v>12150</v>
      </c>
      <c r="B300" s="7" t="n">
        <v>34</v>
      </c>
      <c r="C300" s="7" t="n">
        <v>19.2</v>
      </c>
      <c r="D300" s="7" t="n">
        <v>6.1</v>
      </c>
      <c r="E300" s="7" t="n">
        <v>6.2</v>
      </c>
      <c r="F300" s="7" t="n">
        <v>14</v>
      </c>
      <c r="G300" s="7" t="n">
        <v>3</v>
      </c>
      <c r="H300" s="6" t="n">
        <v>2050</v>
      </c>
      <c r="I300" s="6" t="n">
        <v>1247</v>
      </c>
      <c r="J300" s="8" t="n">
        <f aca="false">(K300*1000)/H300</f>
        <v>4.87804878048781</v>
      </c>
      <c r="K300" s="6" t="n">
        <v>10</v>
      </c>
      <c r="L300" s="6" t="n">
        <v>9</v>
      </c>
      <c r="M300" s="9" t="n">
        <f aca="false">(L300/K300)*100</f>
        <v>90</v>
      </c>
      <c r="N300" s="6" t="n">
        <v>7</v>
      </c>
      <c r="O300" s="9" t="n">
        <v>77.7777777777778</v>
      </c>
      <c r="P300" s="6" t="n">
        <v>7</v>
      </c>
      <c r="Q300" s="9" t="n">
        <f aca="false">(P300/N300)*100</f>
        <v>100</v>
      </c>
      <c r="R300" s="6" t="n">
        <v>5</v>
      </c>
      <c r="S300" s="9" t="n">
        <v>71.4285714285714</v>
      </c>
      <c r="T300" s="6" t="s">
        <v>34</v>
      </c>
      <c r="U300" s="6" t="n">
        <v>5.7</v>
      </c>
      <c r="V300" s="10" t="n">
        <v>12.83</v>
      </c>
      <c r="W300" s="10" t="n">
        <v>19.92</v>
      </c>
      <c r="X300" s="10" t="n">
        <v>23.41</v>
      </c>
      <c r="Y300" s="10" t="n">
        <v>25.25</v>
      </c>
      <c r="Z300" s="10" t="n">
        <v>31.08</v>
      </c>
      <c r="AA300" s="10" t="n">
        <v>51.5</v>
      </c>
      <c r="AB300" s="10" t="n">
        <f aca="false">W300-V300</f>
        <v>7.09</v>
      </c>
      <c r="AC300" s="10" t="n">
        <f aca="false">X300-W300</f>
        <v>3.49</v>
      </c>
      <c r="AD300" s="10" t="n">
        <f aca="false">Y300-X300</f>
        <v>1.84</v>
      </c>
      <c r="AE300" s="10" t="n">
        <f aca="false">Z300-Y300</f>
        <v>5.83</v>
      </c>
      <c r="AF300" s="10" t="n">
        <f aca="false">Z300-X300</f>
        <v>7.67</v>
      </c>
      <c r="AG300" s="10" t="n">
        <f aca="false">AA300-Z300</f>
        <v>20.42</v>
      </c>
      <c r="AH300" s="6" t="s">
        <v>36</v>
      </c>
      <c r="AI300" s="11"/>
      <c r="AJ300" s="11"/>
      <c r="AK300" s="11"/>
      <c r="AL300" s="11"/>
      <c r="AM300" s="11"/>
      <c r="AN300" s="11"/>
      <c r="AO300" s="11"/>
    </row>
    <row r="301" customFormat="false" ht="14.25" hidden="false" customHeight="true" outlineLevel="0" collapsed="false">
      <c r="A301" s="6" t="n">
        <v>12150</v>
      </c>
      <c r="B301" s="7" t="n">
        <v>34</v>
      </c>
      <c r="C301" s="7" t="n">
        <v>19.2</v>
      </c>
      <c r="D301" s="7" t="n">
        <v>6.1</v>
      </c>
      <c r="E301" s="7" t="n">
        <v>6.2</v>
      </c>
      <c r="F301" s="7" t="n">
        <v>14</v>
      </c>
      <c r="G301" s="7" t="n">
        <v>3</v>
      </c>
      <c r="H301" s="6" t="n">
        <v>2050</v>
      </c>
      <c r="I301" s="6" t="n">
        <v>1247</v>
      </c>
      <c r="J301" s="8" t="n">
        <f aca="false">(K301*1000)/H301</f>
        <v>4.87804878048781</v>
      </c>
      <c r="K301" s="6" t="n">
        <v>10</v>
      </c>
      <c r="L301" s="6" t="n">
        <v>9</v>
      </c>
      <c r="M301" s="9" t="n">
        <f aca="false">(L301/K301)*100</f>
        <v>90</v>
      </c>
      <c r="N301" s="6" t="n">
        <v>7</v>
      </c>
      <c r="O301" s="9" t="n">
        <v>77.7777777777778</v>
      </c>
      <c r="P301" s="6" t="n">
        <v>7</v>
      </c>
      <c r="Q301" s="9" t="n">
        <f aca="false">(P301/N301)*100</f>
        <v>100</v>
      </c>
      <c r="R301" s="6" t="n">
        <v>5</v>
      </c>
      <c r="S301" s="9" t="n">
        <v>71.4285714285714</v>
      </c>
      <c r="T301" s="6" t="s">
        <v>34</v>
      </c>
      <c r="U301" s="6" t="n">
        <v>7.3</v>
      </c>
      <c r="V301" s="10" t="n">
        <v>6.5</v>
      </c>
      <c r="W301" s="10" t="n">
        <v>26.58</v>
      </c>
      <c r="X301" s="10" t="n">
        <v>29.41</v>
      </c>
      <c r="Y301" s="10" t="n">
        <v>33.25</v>
      </c>
      <c r="Z301" s="10" t="n">
        <v>34.5</v>
      </c>
      <c r="AA301" s="10" t="n">
        <v>60.83</v>
      </c>
      <c r="AB301" s="10" t="n">
        <f aca="false">W301-V301</f>
        <v>20.08</v>
      </c>
      <c r="AC301" s="10" t="n">
        <f aca="false">X301-W301</f>
        <v>2.83</v>
      </c>
      <c r="AD301" s="10" t="n">
        <f aca="false">Y301-X301</f>
        <v>3.84</v>
      </c>
      <c r="AE301" s="10" t="n">
        <f aca="false">Z301-Y301</f>
        <v>1.25</v>
      </c>
      <c r="AF301" s="10" t="n">
        <f aca="false">Z301-X301</f>
        <v>5.09</v>
      </c>
      <c r="AG301" s="10" t="n">
        <f aca="false">AA301-Z301</f>
        <v>26.33</v>
      </c>
      <c r="AH301" s="6" t="s">
        <v>36</v>
      </c>
      <c r="AI301" s="11"/>
      <c r="AJ301" s="11"/>
      <c r="AK301" s="11"/>
      <c r="AL301" s="11"/>
      <c r="AM301" s="11"/>
      <c r="AN301" s="11"/>
      <c r="AO301" s="11"/>
    </row>
    <row r="302" customFormat="false" ht="14.25" hidden="false" customHeight="true" outlineLevel="0" collapsed="false">
      <c r="A302" s="6" t="n">
        <v>12150</v>
      </c>
      <c r="B302" s="7" t="n">
        <v>34</v>
      </c>
      <c r="C302" s="7" t="n">
        <v>19.2</v>
      </c>
      <c r="D302" s="7" t="n">
        <v>6.1</v>
      </c>
      <c r="E302" s="7" t="n">
        <v>6.2</v>
      </c>
      <c r="F302" s="7" t="n">
        <v>14</v>
      </c>
      <c r="G302" s="7" t="n">
        <v>3</v>
      </c>
      <c r="H302" s="6" t="n">
        <v>2050</v>
      </c>
      <c r="I302" s="6" t="n">
        <v>1247</v>
      </c>
      <c r="J302" s="8" t="n">
        <f aca="false">(K302*1000)/H302</f>
        <v>4.87804878048781</v>
      </c>
      <c r="K302" s="6" t="n">
        <v>10</v>
      </c>
      <c r="L302" s="6" t="n">
        <v>9</v>
      </c>
      <c r="M302" s="9" t="n">
        <f aca="false">(L302/K302)*100</f>
        <v>90</v>
      </c>
      <c r="N302" s="6" t="n">
        <v>7</v>
      </c>
      <c r="O302" s="9" t="n">
        <v>77.7777777777778</v>
      </c>
      <c r="P302" s="6" t="n">
        <v>7</v>
      </c>
      <c r="Q302" s="9" t="n">
        <f aca="false">(P302/N302)*100</f>
        <v>100</v>
      </c>
      <c r="R302" s="6" t="n">
        <v>5</v>
      </c>
      <c r="S302" s="9" t="n">
        <v>71.4285714285714</v>
      </c>
      <c r="T302" s="6" t="s">
        <v>34</v>
      </c>
      <c r="U302" s="6" t="n">
        <v>7.7</v>
      </c>
      <c r="V302" s="10" t="n">
        <v>6.92</v>
      </c>
      <c r="W302" s="10" t="n">
        <v>26.75</v>
      </c>
      <c r="X302" s="10" t="n">
        <v>29.67</v>
      </c>
      <c r="Y302" s="10" t="n">
        <v>42.58</v>
      </c>
      <c r="Z302" s="10" t="n">
        <v>42.92</v>
      </c>
      <c r="AA302" s="10" t="n">
        <v>63.5</v>
      </c>
      <c r="AB302" s="10" t="n">
        <f aca="false">W302-V302</f>
        <v>19.83</v>
      </c>
      <c r="AC302" s="10" t="n">
        <f aca="false">X302-W302</f>
        <v>2.92</v>
      </c>
      <c r="AD302" s="10" t="n">
        <f aca="false">Y302-X302</f>
        <v>12.91</v>
      </c>
      <c r="AE302" s="10" t="n">
        <f aca="false">Z302-Y302</f>
        <v>0.340000000000003</v>
      </c>
      <c r="AF302" s="10" t="n">
        <f aca="false">Z302-X302</f>
        <v>13.25</v>
      </c>
      <c r="AG302" s="10" t="n">
        <f aca="false">AA302-Z302</f>
        <v>20.58</v>
      </c>
      <c r="AH302" s="6" t="s">
        <v>36</v>
      </c>
      <c r="AI302" s="11"/>
      <c r="AJ302" s="11"/>
      <c r="AK302" s="11"/>
      <c r="AL302" s="11"/>
      <c r="AM302" s="11"/>
      <c r="AN302" s="11"/>
      <c r="AO302" s="11"/>
    </row>
    <row r="303" customFormat="false" ht="14.25" hidden="false" customHeight="true" outlineLevel="0" collapsed="false">
      <c r="A303" s="6" t="n">
        <v>12150</v>
      </c>
      <c r="B303" s="7" t="n">
        <v>34</v>
      </c>
      <c r="C303" s="7" t="n">
        <v>19.2</v>
      </c>
      <c r="D303" s="7" t="n">
        <v>6.1</v>
      </c>
      <c r="E303" s="7" t="n">
        <v>6.2</v>
      </c>
      <c r="F303" s="7" t="n">
        <v>14</v>
      </c>
      <c r="G303" s="7" t="n">
        <v>3</v>
      </c>
      <c r="H303" s="6" t="n">
        <v>2050</v>
      </c>
      <c r="I303" s="6" t="n">
        <v>1247</v>
      </c>
      <c r="J303" s="8" t="n">
        <f aca="false">(K303*1000)/H303</f>
        <v>4.87804878048781</v>
      </c>
      <c r="K303" s="6" t="n">
        <v>10</v>
      </c>
      <c r="L303" s="6" t="n">
        <v>9</v>
      </c>
      <c r="M303" s="9" t="n">
        <f aca="false">(L303/K303)*100</f>
        <v>90</v>
      </c>
      <c r="N303" s="6" t="n">
        <v>7</v>
      </c>
      <c r="O303" s="9" t="n">
        <v>77.7777777777778</v>
      </c>
      <c r="P303" s="6" t="n">
        <v>7</v>
      </c>
      <c r="Q303" s="9" t="n">
        <f aca="false">(P303/N303)*100</f>
        <v>100</v>
      </c>
      <c r="R303" s="6" t="n">
        <v>5</v>
      </c>
      <c r="S303" s="9" t="n">
        <v>71.4285714285714</v>
      </c>
      <c r="T303" s="6" t="s">
        <v>34</v>
      </c>
      <c r="U303" s="6" t="n">
        <v>6.4</v>
      </c>
      <c r="V303" s="10" t="n">
        <v>8.92</v>
      </c>
      <c r="W303" s="10" t="n">
        <v>23.83</v>
      </c>
      <c r="X303" s="10" t="n">
        <v>27</v>
      </c>
      <c r="Y303" s="10" t="n">
        <v>39.83</v>
      </c>
      <c r="Z303" s="10" t="n">
        <v>40.5</v>
      </c>
      <c r="AA303" s="10" t="n">
        <v>54.25</v>
      </c>
      <c r="AB303" s="10" t="n">
        <f aca="false">W303-V303</f>
        <v>14.91</v>
      </c>
      <c r="AC303" s="10" t="n">
        <f aca="false">X303-W303</f>
        <v>3.17</v>
      </c>
      <c r="AD303" s="10" t="n">
        <f aca="false">Y303-X303</f>
        <v>12.83</v>
      </c>
      <c r="AE303" s="10" t="n">
        <f aca="false">Z303-Y303</f>
        <v>0.670000000000002</v>
      </c>
      <c r="AF303" s="10" t="n">
        <f aca="false">Z303-X303</f>
        <v>13.5</v>
      </c>
      <c r="AG303" s="10" t="n">
        <f aca="false">AA303-Z303</f>
        <v>13.75</v>
      </c>
      <c r="AH303" s="6" t="s">
        <v>35</v>
      </c>
      <c r="AI303" s="11"/>
      <c r="AJ303" s="11"/>
      <c r="AK303" s="11"/>
      <c r="AL303" s="11"/>
      <c r="AM303" s="11"/>
      <c r="AN303" s="11"/>
      <c r="AO303" s="11"/>
    </row>
    <row r="304" customFormat="false" ht="14.25" hidden="false" customHeight="true" outlineLevel="0" collapsed="false">
      <c r="A304" s="6" t="n">
        <v>12150</v>
      </c>
      <c r="B304" s="7" t="n">
        <v>34</v>
      </c>
      <c r="C304" s="7" t="n">
        <v>19.2</v>
      </c>
      <c r="D304" s="7" t="n">
        <v>6.1</v>
      </c>
      <c r="E304" s="7" t="n">
        <v>6.2</v>
      </c>
      <c r="F304" s="7" t="n">
        <v>14</v>
      </c>
      <c r="G304" s="7" t="n">
        <v>3</v>
      </c>
      <c r="H304" s="6" t="n">
        <v>2050</v>
      </c>
      <c r="I304" s="6" t="n">
        <v>1247</v>
      </c>
      <c r="J304" s="8" t="n">
        <f aca="false">(K304*1000)/H304</f>
        <v>4.87804878048781</v>
      </c>
      <c r="K304" s="6" t="n">
        <v>10</v>
      </c>
      <c r="L304" s="6" t="n">
        <v>9</v>
      </c>
      <c r="M304" s="9" t="n">
        <f aca="false">(L304/K304)*100</f>
        <v>90</v>
      </c>
      <c r="N304" s="6" t="n">
        <v>7</v>
      </c>
      <c r="O304" s="9" t="n">
        <v>77.7777777777778</v>
      </c>
      <c r="P304" s="6" t="n">
        <v>7</v>
      </c>
      <c r="Q304" s="9" t="n">
        <f aca="false">(P304/N304)*100</f>
        <v>100</v>
      </c>
      <c r="R304" s="6" t="n">
        <v>5</v>
      </c>
      <c r="S304" s="9" t="n">
        <v>71.4285714285714</v>
      </c>
      <c r="T304" s="6" t="s">
        <v>34</v>
      </c>
      <c r="U304" s="6" t="n">
        <v>10</v>
      </c>
      <c r="V304" s="10" t="n">
        <v>6.25</v>
      </c>
      <c r="W304" s="10" t="n">
        <v>26.41</v>
      </c>
      <c r="X304" s="10" t="n">
        <v>29.08</v>
      </c>
      <c r="Y304" s="10" t="n">
        <v>41.08</v>
      </c>
      <c r="Z304" s="10" t="n">
        <v>42</v>
      </c>
      <c r="AA304" s="10" t="n">
        <v>58.75</v>
      </c>
      <c r="AB304" s="10" t="n">
        <f aca="false">W304-V304</f>
        <v>20.16</v>
      </c>
      <c r="AC304" s="10" t="n">
        <f aca="false">X304-W304</f>
        <v>2.67</v>
      </c>
      <c r="AD304" s="10" t="n">
        <f aca="false">Y304-X304</f>
        <v>12</v>
      </c>
      <c r="AE304" s="10" t="n">
        <f aca="false">Z304-Y304</f>
        <v>0.920000000000002</v>
      </c>
      <c r="AF304" s="10" t="n">
        <f aca="false">Z304-X304</f>
        <v>12.92</v>
      </c>
      <c r="AG304" s="10" t="n">
        <f aca="false">AA304-Z304</f>
        <v>16.75</v>
      </c>
      <c r="AH304" s="6" t="s">
        <v>35</v>
      </c>
      <c r="AI304" s="11"/>
      <c r="AJ304" s="11"/>
      <c r="AK304" s="11"/>
      <c r="AL304" s="11"/>
      <c r="AM304" s="11"/>
      <c r="AN304" s="11"/>
      <c r="AO304" s="11"/>
    </row>
    <row r="305" customFormat="false" ht="14.25" hidden="false" customHeight="true" outlineLevel="0" collapsed="false">
      <c r="A305" s="6" t="n">
        <v>11451</v>
      </c>
      <c r="B305" s="7" t="n">
        <v>34</v>
      </c>
      <c r="C305" s="7" t="n">
        <v>19.2</v>
      </c>
      <c r="D305" s="7" t="n">
        <v>6.1</v>
      </c>
      <c r="E305" s="7" t="n">
        <v>6.2</v>
      </c>
      <c r="F305" s="7" t="n">
        <v>14</v>
      </c>
      <c r="G305" s="7" t="n">
        <v>3</v>
      </c>
      <c r="H305" s="6" t="n">
        <v>2050</v>
      </c>
      <c r="I305" s="6" t="n">
        <v>1247</v>
      </c>
      <c r="J305" s="8" t="n">
        <f aca="false">(K305*1000)/H305</f>
        <v>4.87804878048781</v>
      </c>
      <c r="K305" s="6" t="n">
        <v>10</v>
      </c>
      <c r="L305" s="6" t="n">
        <v>9</v>
      </c>
      <c r="M305" s="9" t="n">
        <f aca="false">(L305/K305)*100</f>
        <v>90</v>
      </c>
      <c r="N305" s="6" t="n">
        <v>7</v>
      </c>
      <c r="O305" s="9" t="n">
        <v>77.7777777777778</v>
      </c>
      <c r="P305" s="6" t="n">
        <v>7</v>
      </c>
      <c r="Q305" s="9" t="n">
        <f aca="false">(P305/N305)*100</f>
        <v>100</v>
      </c>
      <c r="R305" s="6" t="n">
        <v>5</v>
      </c>
      <c r="S305" s="9" t="n">
        <v>71.4285714285714</v>
      </c>
      <c r="T305" s="6" t="s">
        <v>34</v>
      </c>
      <c r="U305" s="6" t="n">
        <v>8.9</v>
      </c>
      <c r="V305" s="10" t="n">
        <v>10.92</v>
      </c>
      <c r="W305" s="10" t="n">
        <v>24.67</v>
      </c>
      <c r="X305" s="10" t="n">
        <v>28.25</v>
      </c>
      <c r="Y305" s="10" t="n">
        <v>38</v>
      </c>
      <c r="Z305" s="10" t="n">
        <v>39.08</v>
      </c>
      <c r="AA305" s="10" t="n">
        <v>53.83</v>
      </c>
      <c r="AB305" s="10" t="n">
        <f aca="false">W305-V305</f>
        <v>13.75</v>
      </c>
      <c r="AC305" s="10" t="n">
        <f aca="false">X305-W305</f>
        <v>3.58</v>
      </c>
      <c r="AD305" s="10" t="n">
        <f aca="false">Y305-X305</f>
        <v>9.75</v>
      </c>
      <c r="AE305" s="10" t="n">
        <f aca="false">Z305-Y305</f>
        <v>1.08</v>
      </c>
      <c r="AF305" s="10" t="n">
        <f aca="false">Z305-X305</f>
        <v>10.83</v>
      </c>
      <c r="AG305" s="10" t="n">
        <f aca="false">AA305-Z305</f>
        <v>14.75</v>
      </c>
      <c r="AH305" s="6" t="s">
        <v>35</v>
      </c>
      <c r="AI305" s="11"/>
      <c r="AJ305" s="11"/>
      <c r="AK305" s="11"/>
      <c r="AL305" s="11"/>
      <c r="AM305" s="11"/>
      <c r="AN305" s="11"/>
      <c r="AO305" s="11"/>
    </row>
    <row r="306" customFormat="false" ht="14.25" hidden="false" customHeight="true" outlineLevel="0" collapsed="false">
      <c r="A306" s="6" t="n">
        <v>11451</v>
      </c>
      <c r="B306" s="7" t="n">
        <v>34</v>
      </c>
      <c r="C306" s="7" t="n">
        <v>19.2</v>
      </c>
      <c r="D306" s="7" t="n">
        <v>6.1</v>
      </c>
      <c r="E306" s="7" t="n">
        <v>6.2</v>
      </c>
      <c r="F306" s="7" t="n">
        <v>14</v>
      </c>
      <c r="G306" s="7" t="n">
        <v>3</v>
      </c>
      <c r="H306" s="6" t="n">
        <v>2050</v>
      </c>
      <c r="I306" s="6" t="n">
        <v>1247</v>
      </c>
      <c r="J306" s="8" t="n">
        <f aca="false">(K306*1000)/H306</f>
        <v>4.87804878048781</v>
      </c>
      <c r="K306" s="6" t="n">
        <v>10</v>
      </c>
      <c r="L306" s="6" t="n">
        <v>9</v>
      </c>
      <c r="M306" s="9" t="n">
        <f aca="false">(L306/K306)*100</f>
        <v>90</v>
      </c>
      <c r="N306" s="6" t="n">
        <v>7</v>
      </c>
      <c r="O306" s="9" t="n">
        <v>77.7777777777778</v>
      </c>
      <c r="P306" s="6" t="n">
        <v>7</v>
      </c>
      <c r="Q306" s="9" t="n">
        <f aca="false">(P306/N306)*100</f>
        <v>100</v>
      </c>
      <c r="R306" s="6" t="n">
        <v>5</v>
      </c>
      <c r="S306" s="9" t="n">
        <v>71.4285714285714</v>
      </c>
      <c r="T306" s="6" t="s">
        <v>34</v>
      </c>
      <c r="U306" s="6" t="n">
        <v>3.5</v>
      </c>
      <c r="V306" s="10" t="n">
        <v>9.5</v>
      </c>
      <c r="W306" s="10" t="n">
        <v>26.92</v>
      </c>
      <c r="X306" s="10" t="n">
        <v>29.83</v>
      </c>
      <c r="Y306" s="10" t="n">
        <v>44.41</v>
      </c>
      <c r="Z306" s="10" t="n">
        <v>61.67</v>
      </c>
      <c r="AA306" s="10" t="n">
        <v>85.92</v>
      </c>
      <c r="AB306" s="10" t="n">
        <f aca="false">W306-V306</f>
        <v>17.42</v>
      </c>
      <c r="AC306" s="10" t="n">
        <f aca="false">X306-W306</f>
        <v>2.91</v>
      </c>
      <c r="AD306" s="10" t="n">
        <f aca="false">Y306-X306</f>
        <v>14.58</v>
      </c>
      <c r="AE306" s="10" t="n">
        <f aca="false">Z306-Y306</f>
        <v>17.26</v>
      </c>
      <c r="AF306" s="10" t="n">
        <f aca="false">Z306-X306</f>
        <v>31.84</v>
      </c>
      <c r="AG306" s="10" t="n">
        <f aca="false">AA306-Z306</f>
        <v>24.25</v>
      </c>
      <c r="AH306" s="6" t="s">
        <v>36</v>
      </c>
      <c r="AI306" s="11"/>
      <c r="AJ306" s="11"/>
      <c r="AK306" s="11"/>
      <c r="AL306" s="11"/>
      <c r="AM306" s="11"/>
      <c r="AN306" s="11"/>
      <c r="AO306" s="11"/>
    </row>
    <row r="307" customFormat="false" ht="14.25" hidden="false" customHeight="true" outlineLevel="0" collapsed="false">
      <c r="A307" s="6" t="n">
        <v>11451</v>
      </c>
      <c r="B307" s="7" t="n">
        <v>34</v>
      </c>
      <c r="C307" s="7" t="n">
        <v>19.2</v>
      </c>
      <c r="D307" s="7" t="n">
        <v>6.1</v>
      </c>
      <c r="E307" s="7" t="n">
        <v>6.2</v>
      </c>
      <c r="F307" s="7" t="n">
        <v>14</v>
      </c>
      <c r="G307" s="7" t="n">
        <v>3</v>
      </c>
      <c r="H307" s="6" t="n">
        <v>2050</v>
      </c>
      <c r="I307" s="6" t="n">
        <v>1247</v>
      </c>
      <c r="J307" s="8" t="n">
        <f aca="false">(K307*1000)/H307</f>
        <v>4.87804878048781</v>
      </c>
      <c r="K307" s="6" t="n">
        <v>10</v>
      </c>
      <c r="L307" s="6" t="n">
        <v>9</v>
      </c>
      <c r="M307" s="9" t="n">
        <f aca="false">(L307/K307)*100</f>
        <v>90</v>
      </c>
      <c r="N307" s="6" t="n">
        <v>7</v>
      </c>
      <c r="O307" s="9" t="n">
        <v>77.7777777777778</v>
      </c>
      <c r="P307" s="6" t="n">
        <v>7</v>
      </c>
      <c r="Q307" s="9" t="n">
        <f aca="false">(P307/N307)*100</f>
        <v>100</v>
      </c>
      <c r="R307" s="6" t="n">
        <v>5</v>
      </c>
      <c r="S307" s="9" t="n">
        <v>71.4285714285714</v>
      </c>
      <c r="T307" s="6" t="s">
        <v>34</v>
      </c>
      <c r="U307" s="6" t="n">
        <v>9.1</v>
      </c>
      <c r="V307" s="10" t="n">
        <v>10.92</v>
      </c>
      <c r="W307" s="10" t="n">
        <v>23.92</v>
      </c>
      <c r="X307" s="10" t="n">
        <v>26.17</v>
      </c>
      <c r="Y307" s="10" t="n">
        <v>36.58</v>
      </c>
      <c r="Z307" s="10" t="n">
        <v>38.83</v>
      </c>
      <c r="AA307" s="10" t="n">
        <v>55.17</v>
      </c>
      <c r="AB307" s="10" t="n">
        <f aca="false">W307-V307</f>
        <v>13</v>
      </c>
      <c r="AC307" s="10" t="n">
        <f aca="false">X307-W307</f>
        <v>2.25</v>
      </c>
      <c r="AD307" s="10" t="n">
        <f aca="false">Y307-X307</f>
        <v>10.41</v>
      </c>
      <c r="AE307" s="10" t="n">
        <f aca="false">Z307-Y307</f>
        <v>2.25</v>
      </c>
      <c r="AF307" s="10" t="n">
        <f aca="false">Z307-X307</f>
        <v>12.66</v>
      </c>
      <c r="AG307" s="10" t="n">
        <f aca="false">AA307-Z307</f>
        <v>16.34</v>
      </c>
      <c r="AH307" s="6" t="s">
        <v>35</v>
      </c>
      <c r="AI307" s="11"/>
      <c r="AJ307" s="11"/>
      <c r="AK307" s="11"/>
      <c r="AL307" s="11"/>
      <c r="AM307" s="11"/>
      <c r="AN307" s="11"/>
      <c r="AO307" s="11"/>
    </row>
    <row r="308" customFormat="false" ht="14.25" hidden="false" customHeight="true" outlineLevel="0" collapsed="false">
      <c r="A308" s="6" t="n">
        <v>11451</v>
      </c>
      <c r="B308" s="7" t="n">
        <v>34</v>
      </c>
      <c r="C308" s="7" t="n">
        <v>19.2</v>
      </c>
      <c r="D308" s="7" t="n">
        <v>6.1</v>
      </c>
      <c r="E308" s="7" t="n">
        <v>6.2</v>
      </c>
      <c r="F308" s="7" t="n">
        <v>14</v>
      </c>
      <c r="G308" s="7" t="n">
        <v>3</v>
      </c>
      <c r="H308" s="6" t="n">
        <v>2050</v>
      </c>
      <c r="I308" s="6" t="n">
        <v>1247</v>
      </c>
      <c r="J308" s="8" t="n">
        <f aca="false">(K308*1000)/H308</f>
        <v>4.87804878048781</v>
      </c>
      <c r="K308" s="6" t="n">
        <v>10</v>
      </c>
      <c r="L308" s="6" t="n">
        <v>9</v>
      </c>
      <c r="M308" s="9" t="n">
        <f aca="false">(L308/K308)*100</f>
        <v>90</v>
      </c>
      <c r="N308" s="6" t="n">
        <v>7</v>
      </c>
      <c r="O308" s="9" t="n">
        <v>77.7777777777778</v>
      </c>
      <c r="P308" s="6" t="n">
        <v>7</v>
      </c>
      <c r="Q308" s="9" t="n">
        <f aca="false">(P308/N308)*100</f>
        <v>100</v>
      </c>
      <c r="R308" s="6" t="n">
        <v>5</v>
      </c>
      <c r="S308" s="9" t="n">
        <v>71.4285714285714</v>
      </c>
      <c r="T308" s="6" t="s">
        <v>34</v>
      </c>
      <c r="U308" s="6" t="n">
        <v>9.1</v>
      </c>
      <c r="V308" s="10" t="n">
        <v>9.75</v>
      </c>
      <c r="W308" s="10" t="n">
        <v>23</v>
      </c>
      <c r="X308" s="10" t="n">
        <v>28</v>
      </c>
      <c r="Y308" s="10" t="n">
        <v>37.08</v>
      </c>
      <c r="Z308" s="10" t="n">
        <v>37.67</v>
      </c>
      <c r="AA308" s="10" t="n">
        <v>49</v>
      </c>
      <c r="AB308" s="10" t="n">
        <f aca="false">W308-V308</f>
        <v>13.25</v>
      </c>
      <c r="AC308" s="10" t="n">
        <f aca="false">X308-W308</f>
        <v>5</v>
      </c>
      <c r="AD308" s="10" t="n">
        <f aca="false">Y308-X308</f>
        <v>9.08</v>
      </c>
      <c r="AE308" s="10" t="n">
        <f aca="false">Z308-Y308</f>
        <v>0.590000000000003</v>
      </c>
      <c r="AF308" s="10" t="n">
        <f aca="false">Z308-X308</f>
        <v>9.67</v>
      </c>
      <c r="AG308" s="10" t="n">
        <f aca="false">AA308-Z308</f>
        <v>11.33</v>
      </c>
      <c r="AH308" s="6" t="s">
        <v>35</v>
      </c>
      <c r="AI308" s="6"/>
      <c r="AJ308" s="6"/>
      <c r="AK308" s="6"/>
      <c r="AL308" s="6"/>
      <c r="AM308" s="6"/>
      <c r="AN308" s="6"/>
      <c r="AO308" s="6"/>
    </row>
    <row r="309" customFormat="false" ht="14.25" hidden="false" customHeight="true" outlineLevel="0" collapsed="false">
      <c r="A309" s="6" t="n">
        <v>11451</v>
      </c>
      <c r="B309" s="7" t="n">
        <v>34</v>
      </c>
      <c r="C309" s="7" t="n">
        <v>19.2</v>
      </c>
      <c r="D309" s="7" t="n">
        <v>6.1</v>
      </c>
      <c r="E309" s="7" t="n">
        <v>6.2</v>
      </c>
      <c r="F309" s="7" t="n">
        <v>14</v>
      </c>
      <c r="G309" s="7" t="n">
        <v>3</v>
      </c>
      <c r="H309" s="6" t="n">
        <v>2050</v>
      </c>
      <c r="I309" s="6" t="n">
        <v>1247</v>
      </c>
      <c r="J309" s="8" t="n">
        <f aca="false">(K309*1000)/H309</f>
        <v>4.87804878048781</v>
      </c>
      <c r="K309" s="6" t="n">
        <v>10</v>
      </c>
      <c r="L309" s="6" t="n">
        <v>9</v>
      </c>
      <c r="M309" s="9" t="n">
        <f aca="false">(L309/K309)*100</f>
        <v>90</v>
      </c>
      <c r="N309" s="6" t="n">
        <v>7</v>
      </c>
      <c r="O309" s="9" t="n">
        <v>77.7777777777778</v>
      </c>
      <c r="P309" s="6" t="n">
        <v>7</v>
      </c>
      <c r="Q309" s="9" t="n">
        <f aca="false">(P309/N309)*100</f>
        <v>100</v>
      </c>
      <c r="R309" s="6" t="n">
        <v>5</v>
      </c>
      <c r="S309" s="9" t="n">
        <v>71.4285714285714</v>
      </c>
      <c r="T309" s="6" t="s">
        <v>34</v>
      </c>
      <c r="U309" s="6" t="n">
        <v>10</v>
      </c>
      <c r="V309" s="10" t="n">
        <v>6.92</v>
      </c>
      <c r="W309" s="10" t="n">
        <v>22.75</v>
      </c>
      <c r="X309" s="10" t="n">
        <v>25.33</v>
      </c>
      <c r="Y309" s="10" t="n">
        <v>35.25</v>
      </c>
      <c r="Z309" s="10" t="n">
        <v>36.5</v>
      </c>
      <c r="AA309" s="10" t="n">
        <v>67.5</v>
      </c>
      <c r="AB309" s="10" t="n">
        <f aca="false">W309-V309</f>
        <v>15.83</v>
      </c>
      <c r="AC309" s="10" t="n">
        <f aca="false">X309-W309</f>
        <v>2.58</v>
      </c>
      <c r="AD309" s="10" t="n">
        <f aca="false">Y309-X309</f>
        <v>9.92</v>
      </c>
      <c r="AE309" s="10" t="n">
        <f aca="false">Z309-Y309</f>
        <v>1.25</v>
      </c>
      <c r="AF309" s="10" t="n">
        <f aca="false">Z309-X309</f>
        <v>11.17</v>
      </c>
      <c r="AG309" s="10" t="n">
        <f aca="false">AA309-Z309</f>
        <v>31</v>
      </c>
      <c r="AH309" s="6" t="s">
        <v>35</v>
      </c>
      <c r="AI309" s="11"/>
      <c r="AJ309" s="11"/>
      <c r="AK309" s="11"/>
      <c r="AL309" s="11"/>
      <c r="AM309" s="11"/>
      <c r="AN309" s="11"/>
      <c r="AO309" s="11"/>
    </row>
    <row r="310" customFormat="false" ht="14.25" hidden="false" customHeight="true" outlineLevel="0" collapsed="false">
      <c r="A310" s="6" t="n">
        <v>11490</v>
      </c>
      <c r="B310" s="7" t="n">
        <v>42</v>
      </c>
      <c r="C310" s="7" t="n">
        <v>20.5</v>
      </c>
      <c r="D310" s="7" t="n">
        <v>8.7</v>
      </c>
      <c r="E310" s="7" t="n">
        <v>8.4</v>
      </c>
      <c r="F310" s="7" t="n">
        <v>20</v>
      </c>
      <c r="G310" s="7" t="n">
        <v>3</v>
      </c>
      <c r="H310" s="6" t="n">
        <v>1650</v>
      </c>
      <c r="I310" s="6" t="n">
        <v>3855</v>
      </c>
      <c r="J310" s="8" t="n">
        <f aca="false">(K310*1000)/H310</f>
        <v>9.6969696969697</v>
      </c>
      <c r="K310" s="6" t="n">
        <v>16</v>
      </c>
      <c r="L310" s="6" t="n">
        <v>11</v>
      </c>
      <c r="M310" s="9" t="n">
        <f aca="false">(L310/K310)*100</f>
        <v>68.75</v>
      </c>
      <c r="N310" s="6" t="n">
        <v>1</v>
      </c>
      <c r="O310" s="9" t="n">
        <v>9.09090909090909</v>
      </c>
      <c r="P310" s="6" t="n">
        <v>1</v>
      </c>
      <c r="Q310" s="9" t="n">
        <f aca="false">(P310/N310)*100</f>
        <v>100</v>
      </c>
      <c r="R310" s="6" t="n">
        <v>1</v>
      </c>
      <c r="S310" s="9" t="n">
        <v>100</v>
      </c>
      <c r="T310" s="6" t="s">
        <v>34</v>
      </c>
      <c r="U310" s="6" t="n">
        <v>8.7</v>
      </c>
      <c r="V310" s="10" t="n">
        <v>4.67</v>
      </c>
      <c r="W310" s="10" t="n">
        <v>22</v>
      </c>
      <c r="X310" s="10" t="n">
        <v>24.67</v>
      </c>
      <c r="Y310" s="10" t="n">
        <v>35.75</v>
      </c>
      <c r="Z310" s="10" t="n">
        <v>35.92</v>
      </c>
      <c r="AA310" s="10" t="n">
        <v>51.08</v>
      </c>
      <c r="AB310" s="10" t="n">
        <f aca="false">W310-V310</f>
        <v>17.33</v>
      </c>
      <c r="AC310" s="10" t="n">
        <f aca="false">X310-W310</f>
        <v>2.67</v>
      </c>
      <c r="AD310" s="10" t="n">
        <f aca="false">Y310-X310</f>
        <v>11.08</v>
      </c>
      <c r="AE310" s="10" t="n">
        <f aca="false">Z310-Y310</f>
        <v>0.170000000000002</v>
      </c>
      <c r="AF310" s="10" t="n">
        <f aca="false">Z310-X310</f>
        <v>11.25</v>
      </c>
      <c r="AG310" s="10" t="n">
        <f aca="false">AA310-Z310</f>
        <v>15.16</v>
      </c>
      <c r="AH310" s="6" t="s">
        <v>35</v>
      </c>
      <c r="AI310" s="11"/>
      <c r="AJ310" s="11"/>
      <c r="AK310" s="11"/>
      <c r="AL310" s="11"/>
      <c r="AM310" s="11"/>
      <c r="AN310" s="11"/>
      <c r="AO310" s="11"/>
    </row>
    <row r="311" customFormat="false" ht="14.25" hidden="false" customHeight="true" outlineLevel="0" collapsed="false">
      <c r="A311" s="6" t="n">
        <v>12169</v>
      </c>
      <c r="B311" s="7" t="n">
        <v>39</v>
      </c>
      <c r="C311" s="7" t="n">
        <v>20.9</v>
      </c>
      <c r="D311" s="7" t="n">
        <v>6.6</v>
      </c>
      <c r="E311" s="7" t="n">
        <v>5.2</v>
      </c>
      <c r="F311" s="7" t="n">
        <v>18</v>
      </c>
      <c r="G311" s="7" t="n">
        <v>1</v>
      </c>
      <c r="H311" s="6" t="n">
        <v>1200</v>
      </c>
      <c r="I311" s="6" t="n">
        <v>2505</v>
      </c>
      <c r="J311" s="8" t="n">
        <f aca="false">(K311*1000)/H311</f>
        <v>7.5</v>
      </c>
      <c r="K311" s="6" t="n">
        <v>9</v>
      </c>
      <c r="L311" s="6" t="n">
        <v>9</v>
      </c>
      <c r="M311" s="9" t="n">
        <f aca="false">(L311/K311)*100</f>
        <v>100</v>
      </c>
      <c r="N311" s="6" t="n">
        <v>7</v>
      </c>
      <c r="O311" s="9" t="n">
        <v>77.7777777777778</v>
      </c>
      <c r="P311" s="6" t="n">
        <v>7</v>
      </c>
      <c r="Q311" s="9" t="n">
        <f aca="false">(P311/N311)*100</f>
        <v>100</v>
      </c>
      <c r="R311" s="6" t="n">
        <v>5</v>
      </c>
      <c r="S311" s="9" t="n">
        <v>71.4285714285714</v>
      </c>
      <c r="T311" s="6" t="s">
        <v>34</v>
      </c>
      <c r="U311" s="6" t="n">
        <v>8.7</v>
      </c>
      <c r="V311" s="10" t="n">
        <v>6.75</v>
      </c>
      <c r="W311" s="10" t="n">
        <v>20.17</v>
      </c>
      <c r="X311" s="10" t="n">
        <v>23</v>
      </c>
      <c r="Y311" s="10" t="n">
        <v>33.67</v>
      </c>
      <c r="Z311" s="10" t="n">
        <v>35</v>
      </c>
      <c r="AA311" s="10" t="n">
        <v>49</v>
      </c>
      <c r="AB311" s="10" t="n">
        <f aca="false">W311-V311</f>
        <v>13.42</v>
      </c>
      <c r="AC311" s="10" t="n">
        <f aca="false">X311-W311</f>
        <v>2.83</v>
      </c>
      <c r="AD311" s="10" t="n">
        <f aca="false">Y311-X311</f>
        <v>10.67</v>
      </c>
      <c r="AE311" s="10" t="n">
        <f aca="false">Z311-Y311</f>
        <v>1.33</v>
      </c>
      <c r="AF311" s="10" t="n">
        <f aca="false">Z311-X311</f>
        <v>12</v>
      </c>
      <c r="AG311" s="10" t="n">
        <f aca="false">AA311-Z311</f>
        <v>14</v>
      </c>
      <c r="AH311" s="6" t="s">
        <v>35</v>
      </c>
      <c r="AI311" s="11"/>
      <c r="AJ311" s="11"/>
      <c r="AK311" s="11"/>
      <c r="AL311" s="11"/>
      <c r="AM311" s="11"/>
      <c r="AN311" s="11"/>
      <c r="AO311" s="11"/>
    </row>
    <row r="312" customFormat="false" ht="14.25" hidden="false" customHeight="true" outlineLevel="0" collapsed="false">
      <c r="A312" s="6" t="n">
        <v>12169</v>
      </c>
      <c r="B312" s="7" t="n">
        <v>39</v>
      </c>
      <c r="C312" s="7" t="n">
        <v>20.9</v>
      </c>
      <c r="D312" s="7" t="n">
        <v>6.6</v>
      </c>
      <c r="E312" s="7" t="n">
        <v>5.2</v>
      </c>
      <c r="F312" s="7" t="n">
        <v>18</v>
      </c>
      <c r="G312" s="7" t="n">
        <v>1</v>
      </c>
      <c r="H312" s="6" t="n">
        <v>1200</v>
      </c>
      <c r="I312" s="6" t="n">
        <v>2505</v>
      </c>
      <c r="J312" s="8" t="n">
        <f aca="false">(K312*1000)/H312</f>
        <v>7.5</v>
      </c>
      <c r="K312" s="6" t="n">
        <v>9</v>
      </c>
      <c r="L312" s="6" t="n">
        <v>9</v>
      </c>
      <c r="M312" s="9" t="n">
        <f aca="false">(L312/K312)*100</f>
        <v>100</v>
      </c>
      <c r="N312" s="6" t="n">
        <v>7</v>
      </c>
      <c r="O312" s="9" t="n">
        <v>77.7777777777778</v>
      </c>
      <c r="P312" s="6" t="n">
        <v>7</v>
      </c>
      <c r="Q312" s="9" t="n">
        <f aca="false">(P312/N312)*100</f>
        <v>100</v>
      </c>
      <c r="R312" s="6" t="n">
        <v>5</v>
      </c>
      <c r="S312" s="9" t="n">
        <v>71.4285714285714</v>
      </c>
      <c r="T312" s="6" t="s">
        <v>34</v>
      </c>
      <c r="U312" s="6" t="n">
        <v>7.8</v>
      </c>
      <c r="V312" s="10" t="n">
        <v>8.83</v>
      </c>
      <c r="W312" s="10" t="n">
        <v>22.75</v>
      </c>
      <c r="X312" s="10" t="n">
        <v>29.92</v>
      </c>
      <c r="Y312" s="10" t="n">
        <v>36.67</v>
      </c>
      <c r="Z312" s="10" t="n">
        <v>37.08</v>
      </c>
      <c r="AA312" s="10" t="n">
        <v>49.17</v>
      </c>
      <c r="AB312" s="10" t="n">
        <f aca="false">W312-V312</f>
        <v>13.92</v>
      </c>
      <c r="AC312" s="10" t="n">
        <f aca="false">X312-W312</f>
        <v>7.17</v>
      </c>
      <c r="AD312" s="10" t="n">
        <f aca="false">Y312-X312</f>
        <v>6.75</v>
      </c>
      <c r="AE312" s="10" t="n">
        <f aca="false">Z312-Y312</f>
        <v>0.409999999999997</v>
      </c>
      <c r="AF312" s="10" t="n">
        <f aca="false">Z312-X312</f>
        <v>7.16</v>
      </c>
      <c r="AG312" s="10" t="n">
        <f aca="false">AA312-Z312</f>
        <v>12.09</v>
      </c>
      <c r="AH312" s="6" t="s">
        <v>35</v>
      </c>
      <c r="AI312" s="11"/>
      <c r="AJ312" s="11"/>
      <c r="AK312" s="11"/>
      <c r="AL312" s="11"/>
      <c r="AM312" s="11"/>
      <c r="AN312" s="11"/>
      <c r="AO312" s="11"/>
    </row>
    <row r="313" customFormat="false" ht="14.25" hidden="false" customHeight="true" outlineLevel="0" collapsed="false">
      <c r="A313" s="6" t="n">
        <v>12169</v>
      </c>
      <c r="B313" s="7" t="n">
        <v>39</v>
      </c>
      <c r="C313" s="7" t="n">
        <v>20.9</v>
      </c>
      <c r="D313" s="7" t="n">
        <v>6.6</v>
      </c>
      <c r="E313" s="7" t="n">
        <v>5.2</v>
      </c>
      <c r="F313" s="7" t="n">
        <v>18</v>
      </c>
      <c r="G313" s="7" t="n">
        <v>1</v>
      </c>
      <c r="H313" s="6" t="n">
        <v>1200</v>
      </c>
      <c r="I313" s="6" t="n">
        <v>2505</v>
      </c>
      <c r="J313" s="8" t="n">
        <f aca="false">(K313*1000)/H313</f>
        <v>7.5</v>
      </c>
      <c r="K313" s="6" t="n">
        <v>9</v>
      </c>
      <c r="L313" s="6" t="n">
        <v>9</v>
      </c>
      <c r="M313" s="9" t="n">
        <f aca="false">(L313/K313)*100</f>
        <v>100</v>
      </c>
      <c r="N313" s="6" t="n">
        <v>7</v>
      </c>
      <c r="O313" s="9" t="n">
        <v>77.7777777777778</v>
      </c>
      <c r="P313" s="6" t="n">
        <v>7</v>
      </c>
      <c r="Q313" s="9" t="n">
        <f aca="false">(P313/N313)*100</f>
        <v>100</v>
      </c>
      <c r="R313" s="6" t="n">
        <v>5</v>
      </c>
      <c r="S313" s="9" t="n">
        <v>71.4285714285714</v>
      </c>
      <c r="T313" s="6" t="s">
        <v>34</v>
      </c>
      <c r="U313" s="6" t="n">
        <v>7.3</v>
      </c>
      <c r="V313" s="10" t="n">
        <v>7.67</v>
      </c>
      <c r="W313" s="10" t="n">
        <v>28.17</v>
      </c>
      <c r="X313" s="10" t="n">
        <v>30.75</v>
      </c>
      <c r="Y313" s="10" t="n">
        <v>47.08</v>
      </c>
      <c r="Z313" s="10" t="n">
        <v>47.67</v>
      </c>
      <c r="AA313" s="10" t="n">
        <v>59.67</v>
      </c>
      <c r="AB313" s="10" t="n">
        <f aca="false">W313-V313</f>
        <v>20.5</v>
      </c>
      <c r="AC313" s="10" t="n">
        <f aca="false">X313-W313</f>
        <v>2.58</v>
      </c>
      <c r="AD313" s="10" t="n">
        <f aca="false">Y313-X313</f>
        <v>16.33</v>
      </c>
      <c r="AE313" s="10" t="n">
        <f aca="false">Z313-Y313</f>
        <v>0.590000000000003</v>
      </c>
      <c r="AF313" s="10" t="n">
        <f aca="false">Z313-X313</f>
        <v>16.92</v>
      </c>
      <c r="AG313" s="10" t="n">
        <f aca="false">AA313-Z313</f>
        <v>12</v>
      </c>
      <c r="AH313" s="6" t="s">
        <v>36</v>
      </c>
      <c r="AI313" s="11"/>
      <c r="AJ313" s="11"/>
      <c r="AK313" s="11"/>
      <c r="AL313" s="11"/>
      <c r="AM313" s="11"/>
      <c r="AN313" s="11"/>
      <c r="AO313" s="11"/>
    </row>
    <row r="314" customFormat="false" ht="14.25" hidden="false" customHeight="true" outlineLevel="0" collapsed="false">
      <c r="A314" s="6" t="n">
        <v>12169</v>
      </c>
      <c r="B314" s="7" t="n">
        <v>39</v>
      </c>
      <c r="C314" s="7" t="n">
        <v>20.9</v>
      </c>
      <c r="D314" s="7" t="n">
        <v>6.6</v>
      </c>
      <c r="E314" s="7" t="n">
        <v>5.2</v>
      </c>
      <c r="F314" s="7" t="n">
        <v>18</v>
      </c>
      <c r="G314" s="7" t="n">
        <v>1</v>
      </c>
      <c r="H314" s="6" t="n">
        <v>1200</v>
      </c>
      <c r="I314" s="6" t="n">
        <v>2505</v>
      </c>
      <c r="J314" s="8" t="n">
        <f aca="false">(K314*1000)/H314</f>
        <v>7.5</v>
      </c>
      <c r="K314" s="6" t="n">
        <v>9</v>
      </c>
      <c r="L314" s="6" t="n">
        <v>9</v>
      </c>
      <c r="M314" s="9" t="n">
        <f aca="false">(L314/K314)*100</f>
        <v>100</v>
      </c>
      <c r="N314" s="6" t="n">
        <v>7</v>
      </c>
      <c r="O314" s="9" t="n">
        <v>77.7777777777778</v>
      </c>
      <c r="P314" s="6" t="n">
        <v>7</v>
      </c>
      <c r="Q314" s="9" t="n">
        <f aca="false">(P314/N314)*100</f>
        <v>100</v>
      </c>
      <c r="R314" s="6" t="n">
        <v>5</v>
      </c>
      <c r="S314" s="9" t="n">
        <v>71.4285714285714</v>
      </c>
      <c r="T314" s="6" t="s">
        <v>34</v>
      </c>
      <c r="U314" s="6" t="n">
        <v>6.3</v>
      </c>
      <c r="V314" s="10" t="n">
        <v>9.83</v>
      </c>
      <c r="W314" s="10" t="n">
        <v>22</v>
      </c>
      <c r="X314" s="10" t="n">
        <v>25.08</v>
      </c>
      <c r="Y314" s="10" t="n">
        <v>34.92</v>
      </c>
      <c r="Z314" s="10" t="n">
        <v>36.17</v>
      </c>
      <c r="AA314" s="10" t="n">
        <v>69.83</v>
      </c>
      <c r="AB314" s="10" t="n">
        <f aca="false">W314-V314</f>
        <v>12.17</v>
      </c>
      <c r="AC314" s="10" t="n">
        <f aca="false">X314-W314</f>
        <v>3.08</v>
      </c>
      <c r="AD314" s="10" t="n">
        <f aca="false">Y314-X314</f>
        <v>9.84</v>
      </c>
      <c r="AE314" s="10" t="n">
        <f aca="false">Z314-Y314</f>
        <v>1.25</v>
      </c>
      <c r="AF314" s="10" t="n">
        <f aca="false">Z314-X314</f>
        <v>11.09</v>
      </c>
      <c r="AG314" s="10" t="n">
        <f aca="false">AA314-Z314</f>
        <v>33.66</v>
      </c>
      <c r="AH314" s="6" t="s">
        <v>36</v>
      </c>
      <c r="AI314" s="11"/>
      <c r="AJ314" s="11"/>
      <c r="AK314" s="11"/>
      <c r="AL314" s="11"/>
      <c r="AM314" s="11"/>
      <c r="AN314" s="11"/>
      <c r="AO314" s="11"/>
    </row>
    <row r="315" customFormat="false" ht="14.25" hidden="false" customHeight="true" outlineLevel="0" collapsed="false">
      <c r="A315" s="6" t="n">
        <v>12169</v>
      </c>
      <c r="B315" s="7" t="n">
        <v>39</v>
      </c>
      <c r="C315" s="7" t="n">
        <v>20.9</v>
      </c>
      <c r="D315" s="7" t="n">
        <v>6.6</v>
      </c>
      <c r="E315" s="7" t="n">
        <v>5.2</v>
      </c>
      <c r="F315" s="7" t="n">
        <v>18</v>
      </c>
      <c r="G315" s="7" t="n">
        <v>1</v>
      </c>
      <c r="H315" s="6" t="n">
        <v>1200</v>
      </c>
      <c r="I315" s="6" t="n">
        <v>2505</v>
      </c>
      <c r="J315" s="8" t="n">
        <f aca="false">(K315*1000)/H315</f>
        <v>7.5</v>
      </c>
      <c r="K315" s="6" t="n">
        <v>9</v>
      </c>
      <c r="L315" s="6" t="n">
        <v>9</v>
      </c>
      <c r="M315" s="9" t="n">
        <f aca="false">(L315/K315)*100</f>
        <v>100</v>
      </c>
      <c r="N315" s="6" t="n">
        <v>7</v>
      </c>
      <c r="O315" s="9" t="n">
        <v>77.7777777777778</v>
      </c>
      <c r="P315" s="6" t="n">
        <v>7</v>
      </c>
      <c r="Q315" s="9" t="n">
        <f aca="false">(P315/N315)*100</f>
        <v>100</v>
      </c>
      <c r="R315" s="6" t="n">
        <v>5</v>
      </c>
      <c r="S315" s="9" t="n">
        <v>71.4285714285714</v>
      </c>
      <c r="T315" s="6" t="s">
        <v>34</v>
      </c>
      <c r="U315" s="6" t="n">
        <v>6.3</v>
      </c>
      <c r="V315" s="10" t="n">
        <v>8.5</v>
      </c>
      <c r="W315" s="10" t="n">
        <v>21.83</v>
      </c>
      <c r="X315" s="10" t="n">
        <v>33.17</v>
      </c>
      <c r="Y315" s="10" t="n">
        <v>34.58</v>
      </c>
      <c r="Z315" s="10" t="n">
        <v>34.92</v>
      </c>
      <c r="AA315" s="10" t="n">
        <v>63.75</v>
      </c>
      <c r="AB315" s="10" t="n">
        <f aca="false">W315-V315</f>
        <v>13.33</v>
      </c>
      <c r="AC315" s="10" t="n">
        <f aca="false">X315-W315</f>
        <v>11.34</v>
      </c>
      <c r="AD315" s="10" t="n">
        <f aca="false">Y315-X315</f>
        <v>1.41</v>
      </c>
      <c r="AE315" s="10" t="n">
        <f aca="false">Z315-Y315</f>
        <v>0.340000000000003</v>
      </c>
      <c r="AF315" s="10" t="n">
        <f aca="false">Z315-X315</f>
        <v>1.75</v>
      </c>
      <c r="AG315" s="10" t="n">
        <f aca="false">AA315-Z315</f>
        <v>28.83</v>
      </c>
      <c r="AH315" s="6" t="s">
        <v>35</v>
      </c>
      <c r="AI315" s="11"/>
      <c r="AJ315" s="11"/>
      <c r="AK315" s="11"/>
      <c r="AL315" s="11"/>
      <c r="AM315" s="11"/>
      <c r="AN315" s="11"/>
      <c r="AO315" s="11"/>
    </row>
    <row r="316" customFormat="false" ht="14.25" hidden="false" customHeight="true" outlineLevel="0" collapsed="false">
      <c r="A316" s="6" t="n">
        <v>12169</v>
      </c>
      <c r="B316" s="7" t="n">
        <v>39</v>
      </c>
      <c r="C316" s="7" t="n">
        <v>20.9</v>
      </c>
      <c r="D316" s="7" t="n">
        <v>6.6</v>
      </c>
      <c r="E316" s="7" t="n">
        <v>5.2</v>
      </c>
      <c r="F316" s="7" t="n">
        <v>18</v>
      </c>
      <c r="G316" s="7" t="n">
        <v>1</v>
      </c>
      <c r="H316" s="6" t="n">
        <v>1200</v>
      </c>
      <c r="I316" s="6" t="n">
        <v>2505</v>
      </c>
      <c r="J316" s="8" t="n">
        <f aca="false">(K316*1000)/H316</f>
        <v>7.5</v>
      </c>
      <c r="K316" s="6" t="n">
        <v>9</v>
      </c>
      <c r="L316" s="6" t="n">
        <v>9</v>
      </c>
      <c r="M316" s="9" t="n">
        <f aca="false">(L316/K316)*100</f>
        <v>100</v>
      </c>
      <c r="N316" s="6" t="n">
        <v>7</v>
      </c>
      <c r="O316" s="9" t="n">
        <v>77.7777777777778</v>
      </c>
      <c r="P316" s="6" t="n">
        <v>7</v>
      </c>
      <c r="Q316" s="9" t="n">
        <f aca="false">(P316/N316)*100</f>
        <v>100</v>
      </c>
      <c r="R316" s="6" t="n">
        <v>5</v>
      </c>
      <c r="S316" s="9" t="n">
        <v>71.4285714285714</v>
      </c>
      <c r="T316" s="6" t="s">
        <v>34</v>
      </c>
      <c r="U316" s="6" t="n">
        <v>6.8</v>
      </c>
      <c r="V316" s="10" t="n">
        <v>8.33</v>
      </c>
      <c r="W316" s="10" t="n">
        <v>25.41</v>
      </c>
      <c r="X316" s="10" t="n">
        <v>28.58</v>
      </c>
      <c r="Y316" s="10" t="n">
        <v>34.75</v>
      </c>
      <c r="Z316" s="10" t="n">
        <v>38.75</v>
      </c>
      <c r="AA316" s="10" t="n">
        <v>53.58</v>
      </c>
      <c r="AB316" s="10" t="n">
        <f aca="false">W316-V316</f>
        <v>17.08</v>
      </c>
      <c r="AC316" s="10" t="n">
        <f aca="false">X316-W316</f>
        <v>3.17</v>
      </c>
      <c r="AD316" s="10" t="n">
        <f aca="false">Y316-X316</f>
        <v>6.17</v>
      </c>
      <c r="AE316" s="10" t="n">
        <f aca="false">Z316-Y316</f>
        <v>4</v>
      </c>
      <c r="AF316" s="10" t="n">
        <f aca="false">Z316-X316</f>
        <v>10.17</v>
      </c>
      <c r="AG316" s="10" t="n">
        <f aca="false">AA316-Z316</f>
        <v>14.83</v>
      </c>
      <c r="AH316" s="6" t="s">
        <v>36</v>
      </c>
      <c r="AI316" s="11"/>
      <c r="AJ316" s="11"/>
      <c r="AK316" s="11"/>
      <c r="AL316" s="11"/>
      <c r="AM316" s="11"/>
      <c r="AN316" s="11"/>
      <c r="AO316" s="11"/>
    </row>
    <row r="317" customFormat="false" ht="14.25" hidden="false" customHeight="true" outlineLevel="0" collapsed="false">
      <c r="A317" s="6" t="n">
        <v>12169</v>
      </c>
      <c r="B317" s="7" t="n">
        <v>39</v>
      </c>
      <c r="C317" s="7" t="n">
        <v>20.9</v>
      </c>
      <c r="D317" s="7" t="n">
        <v>6.6</v>
      </c>
      <c r="E317" s="7" t="n">
        <v>5.2</v>
      </c>
      <c r="F317" s="7" t="n">
        <v>18</v>
      </c>
      <c r="G317" s="7" t="n">
        <v>1</v>
      </c>
      <c r="H317" s="6" t="n">
        <v>1200</v>
      </c>
      <c r="I317" s="6" t="n">
        <v>2505</v>
      </c>
      <c r="J317" s="8" t="n">
        <f aca="false">(K317*1000)/H317</f>
        <v>7.5</v>
      </c>
      <c r="K317" s="6" t="n">
        <v>9</v>
      </c>
      <c r="L317" s="6" t="n">
        <v>9</v>
      </c>
      <c r="M317" s="9" t="n">
        <f aca="false">(L317/K317)*100</f>
        <v>100</v>
      </c>
      <c r="N317" s="6" t="n">
        <v>7</v>
      </c>
      <c r="O317" s="9" t="n">
        <v>77.7777777777778</v>
      </c>
      <c r="P317" s="6" t="n">
        <v>7</v>
      </c>
      <c r="Q317" s="9" t="n">
        <f aca="false">(P317/N317)*100</f>
        <v>100</v>
      </c>
      <c r="R317" s="6" t="n">
        <v>5</v>
      </c>
      <c r="S317" s="9" t="n">
        <v>71.4285714285714</v>
      </c>
      <c r="T317" s="6" t="s">
        <v>34</v>
      </c>
      <c r="U317" s="6" t="n">
        <v>6.8</v>
      </c>
      <c r="V317" s="10" t="n">
        <v>11.08</v>
      </c>
      <c r="W317" s="10" t="n">
        <v>20.5</v>
      </c>
      <c r="X317" s="10" t="n">
        <v>23.25</v>
      </c>
      <c r="Y317" s="10" t="n">
        <v>24.83</v>
      </c>
      <c r="Z317" s="12" t="n">
        <v>37.75</v>
      </c>
      <c r="AA317" s="10" t="n">
        <v>51.83</v>
      </c>
      <c r="AB317" s="10" t="n">
        <f aca="false">W317-V317</f>
        <v>9.42</v>
      </c>
      <c r="AC317" s="10" t="n">
        <f aca="false">X317-W317</f>
        <v>2.75</v>
      </c>
      <c r="AD317" s="10" t="n">
        <f aca="false">Y317-X317</f>
        <v>1.58</v>
      </c>
      <c r="AE317" s="10" t="n">
        <f aca="false">Z317-Y317</f>
        <v>12.92</v>
      </c>
      <c r="AF317" s="10" t="n">
        <f aca="false">Z317-X317</f>
        <v>14.5</v>
      </c>
      <c r="AG317" s="10" t="n">
        <f aca="false">AA317-Z317</f>
        <v>14.08</v>
      </c>
      <c r="AH317" s="6" t="s">
        <v>36</v>
      </c>
      <c r="AI317" s="11"/>
      <c r="AJ317" s="11"/>
      <c r="AK317" s="11"/>
      <c r="AL317" s="11"/>
      <c r="AM317" s="11"/>
      <c r="AN317" s="11"/>
      <c r="AO317" s="11"/>
    </row>
    <row r="318" customFormat="false" ht="14.25" hidden="false" customHeight="true" outlineLevel="0" collapsed="false">
      <c r="A318" s="6" t="n">
        <v>12095</v>
      </c>
      <c r="B318" s="7" t="n">
        <v>39</v>
      </c>
      <c r="C318" s="7" t="n">
        <v>30.7</v>
      </c>
      <c r="D318" s="7" t="n">
        <v>5.5</v>
      </c>
      <c r="E318" s="7" t="n">
        <v>3.9</v>
      </c>
      <c r="F318" s="7" t="n">
        <v>10</v>
      </c>
      <c r="G318" s="7" t="n">
        <v>1.5</v>
      </c>
      <c r="H318" s="6" t="n">
        <v>2500</v>
      </c>
      <c r="I318" s="6" t="n">
        <v>4546</v>
      </c>
      <c r="J318" s="8" t="n">
        <f aca="false">(K318*1000)/H318</f>
        <v>4</v>
      </c>
      <c r="K318" s="6" t="n">
        <v>10</v>
      </c>
      <c r="L318" s="6" t="n">
        <v>8</v>
      </c>
      <c r="M318" s="9" t="n">
        <f aca="false">(L318/K318)*100</f>
        <v>80</v>
      </c>
      <c r="N318" s="6" t="n">
        <v>7</v>
      </c>
      <c r="O318" s="9" t="n">
        <v>87.5</v>
      </c>
      <c r="P318" s="6" t="n">
        <v>7</v>
      </c>
      <c r="Q318" s="9" t="n">
        <f aca="false">(P318/N318)*100</f>
        <v>100</v>
      </c>
      <c r="R318" s="6" t="n">
        <v>1</v>
      </c>
      <c r="S318" s="9" t="n">
        <v>14.2857142857143</v>
      </c>
      <c r="T318" s="6" t="s">
        <v>34</v>
      </c>
      <c r="U318" s="6" t="n">
        <v>9.3</v>
      </c>
      <c r="V318" s="10" t="n">
        <v>5.5</v>
      </c>
      <c r="W318" s="10" t="n">
        <v>25.25</v>
      </c>
      <c r="X318" s="10" t="n">
        <v>27.75</v>
      </c>
      <c r="Y318" s="10" t="n">
        <v>39.83</v>
      </c>
      <c r="Z318" s="10" t="n">
        <v>40.58</v>
      </c>
      <c r="AA318" s="10" t="n">
        <v>63</v>
      </c>
      <c r="AB318" s="10" t="n">
        <f aca="false">W318-V318</f>
        <v>19.75</v>
      </c>
      <c r="AC318" s="10" t="n">
        <f aca="false">X318-W318</f>
        <v>2.5</v>
      </c>
      <c r="AD318" s="10" t="n">
        <f aca="false">Y318-X318</f>
        <v>12.08</v>
      </c>
      <c r="AE318" s="10" t="n">
        <f aca="false">Z318-Y318</f>
        <v>0.75</v>
      </c>
      <c r="AF318" s="10" t="n">
        <f aca="false">Z318-X318</f>
        <v>12.83</v>
      </c>
      <c r="AG318" s="10" t="n">
        <f aca="false">AA318-Z318</f>
        <v>22.42</v>
      </c>
      <c r="AH318" s="6" t="s">
        <v>36</v>
      </c>
      <c r="AI318" s="11"/>
      <c r="AJ318" s="11"/>
      <c r="AK318" s="11"/>
      <c r="AL318" s="11"/>
      <c r="AM318" s="11"/>
      <c r="AN318" s="11"/>
      <c r="AO318" s="11"/>
    </row>
    <row r="319" customFormat="false" ht="14.25" hidden="false" customHeight="true" outlineLevel="0" collapsed="false">
      <c r="A319" s="6" t="n">
        <v>12095</v>
      </c>
      <c r="B319" s="7" t="n">
        <v>39</v>
      </c>
      <c r="C319" s="7" t="n">
        <v>30.7</v>
      </c>
      <c r="D319" s="7" t="n">
        <v>5.5</v>
      </c>
      <c r="E319" s="7" t="n">
        <v>3.9</v>
      </c>
      <c r="F319" s="7" t="n">
        <v>10</v>
      </c>
      <c r="G319" s="7" t="n">
        <v>1.5</v>
      </c>
      <c r="H319" s="6" t="n">
        <v>2500</v>
      </c>
      <c r="I319" s="6" t="n">
        <v>4546</v>
      </c>
      <c r="J319" s="8" t="n">
        <f aca="false">(K319*1000)/H319</f>
        <v>4</v>
      </c>
      <c r="K319" s="6" t="n">
        <v>10</v>
      </c>
      <c r="L319" s="6" t="n">
        <v>8</v>
      </c>
      <c r="M319" s="9" t="n">
        <f aca="false">(L319/K319)*100</f>
        <v>80</v>
      </c>
      <c r="N319" s="6" t="n">
        <v>7</v>
      </c>
      <c r="O319" s="9" t="n">
        <v>87.5</v>
      </c>
      <c r="P319" s="6" t="n">
        <v>7</v>
      </c>
      <c r="Q319" s="9" t="n">
        <f aca="false">(P319/N319)*100</f>
        <v>100</v>
      </c>
      <c r="R319" s="6" t="n">
        <v>1</v>
      </c>
      <c r="S319" s="9" t="n">
        <v>14.2857142857143</v>
      </c>
      <c r="T319" s="6" t="s">
        <v>34</v>
      </c>
      <c r="U319" s="6" t="n">
        <v>52</v>
      </c>
      <c r="V319" s="10" t="n">
        <v>8.67</v>
      </c>
      <c r="W319" s="10" t="n">
        <v>27.45</v>
      </c>
      <c r="X319" s="10" t="n">
        <v>30.75</v>
      </c>
      <c r="Y319" s="10" t="n">
        <v>47.08</v>
      </c>
      <c r="Z319" s="10" t="n">
        <v>47.67</v>
      </c>
      <c r="AA319" s="10" t="n">
        <v>70.41</v>
      </c>
      <c r="AB319" s="10" t="n">
        <f aca="false">W319-V319</f>
        <v>18.78</v>
      </c>
      <c r="AC319" s="10" t="n">
        <f aca="false">X319-W319</f>
        <v>3.3</v>
      </c>
      <c r="AD319" s="10" t="n">
        <f aca="false">Y319-X319</f>
        <v>16.33</v>
      </c>
      <c r="AE319" s="10" t="n">
        <f aca="false">Z319-Y319</f>
        <v>0.590000000000003</v>
      </c>
      <c r="AF319" s="10" t="n">
        <f aca="false">Z319-X319</f>
        <v>16.92</v>
      </c>
      <c r="AG319" s="10" t="n">
        <f aca="false">AA319-Z319</f>
        <v>22.74</v>
      </c>
      <c r="AH319" s="6" t="s">
        <v>36</v>
      </c>
      <c r="AI319" s="11"/>
      <c r="AJ319" s="11"/>
      <c r="AK319" s="11"/>
      <c r="AL319" s="11"/>
      <c r="AM319" s="11"/>
      <c r="AN319" s="11"/>
      <c r="AO319" s="11"/>
    </row>
    <row r="320" customFormat="false" ht="14.25" hidden="false" customHeight="true" outlineLevel="0" collapsed="false">
      <c r="A320" s="6" t="n">
        <v>12095</v>
      </c>
      <c r="B320" s="7" t="n">
        <v>39</v>
      </c>
      <c r="C320" s="7" t="n">
        <v>30.7</v>
      </c>
      <c r="D320" s="7" t="n">
        <v>5.5</v>
      </c>
      <c r="E320" s="7" t="n">
        <v>3.9</v>
      </c>
      <c r="F320" s="7" t="n">
        <v>10</v>
      </c>
      <c r="G320" s="7" t="n">
        <v>1.5</v>
      </c>
      <c r="H320" s="6" t="n">
        <v>2500</v>
      </c>
      <c r="I320" s="6" t="n">
        <v>4546</v>
      </c>
      <c r="J320" s="8" t="n">
        <f aca="false">(K320*1000)/H320</f>
        <v>4</v>
      </c>
      <c r="K320" s="6" t="n">
        <v>10</v>
      </c>
      <c r="L320" s="6" t="n">
        <v>8</v>
      </c>
      <c r="M320" s="9" t="n">
        <f aca="false">(L320/K320)*100</f>
        <v>80</v>
      </c>
      <c r="N320" s="6" t="n">
        <v>7</v>
      </c>
      <c r="O320" s="9" t="n">
        <v>87.5</v>
      </c>
      <c r="P320" s="6" t="n">
        <v>7</v>
      </c>
      <c r="Q320" s="9" t="n">
        <f aca="false">(P320/N320)*100</f>
        <v>100</v>
      </c>
      <c r="R320" s="6" t="n">
        <v>1</v>
      </c>
      <c r="S320" s="9" t="n">
        <v>14.2857142857143</v>
      </c>
      <c r="T320" s="6" t="s">
        <v>34</v>
      </c>
      <c r="U320" s="6" t="n">
        <v>8.4</v>
      </c>
      <c r="V320" s="10" t="n">
        <v>8.17</v>
      </c>
      <c r="W320" s="10" t="n">
        <v>26.25</v>
      </c>
      <c r="X320" s="10" t="n">
        <v>28.58</v>
      </c>
      <c r="Y320" s="10" t="n">
        <v>40.25</v>
      </c>
      <c r="Z320" s="10" t="n">
        <v>40.58</v>
      </c>
      <c r="AA320" s="10" t="n">
        <v>55</v>
      </c>
      <c r="AB320" s="10" t="n">
        <f aca="false">W320-V320</f>
        <v>18.08</v>
      </c>
      <c r="AC320" s="10" t="n">
        <f aca="false">X320-W320</f>
        <v>2.33</v>
      </c>
      <c r="AD320" s="10" t="n">
        <f aca="false">Y320-X320</f>
        <v>11.67</v>
      </c>
      <c r="AE320" s="10" t="n">
        <f aca="false">Z320-Y320</f>
        <v>0.329999999999998</v>
      </c>
      <c r="AF320" s="10" t="n">
        <f aca="false">Z320-X320</f>
        <v>12</v>
      </c>
      <c r="AG320" s="10" t="n">
        <f aca="false">AA320-Z320</f>
        <v>14.42</v>
      </c>
      <c r="AH320" s="6" t="s">
        <v>36</v>
      </c>
      <c r="AI320" s="11"/>
      <c r="AJ320" s="11"/>
      <c r="AK320" s="11"/>
      <c r="AL320" s="11"/>
      <c r="AM320" s="11"/>
      <c r="AN320" s="11"/>
      <c r="AO320" s="11"/>
    </row>
    <row r="321" customFormat="false" ht="14.25" hidden="false" customHeight="true" outlineLevel="0" collapsed="false">
      <c r="A321" s="6" t="n">
        <v>12095</v>
      </c>
      <c r="B321" s="7" t="n">
        <v>39</v>
      </c>
      <c r="C321" s="7" t="n">
        <v>30.7</v>
      </c>
      <c r="D321" s="7" t="n">
        <v>5.5</v>
      </c>
      <c r="E321" s="7" t="n">
        <v>3.9</v>
      </c>
      <c r="F321" s="7" t="n">
        <v>10</v>
      </c>
      <c r="G321" s="7" t="n">
        <v>1.5</v>
      </c>
      <c r="H321" s="6" t="n">
        <v>2500</v>
      </c>
      <c r="I321" s="6" t="n">
        <v>4546</v>
      </c>
      <c r="J321" s="8" t="n">
        <f aca="false">(K321*1000)/H321</f>
        <v>4</v>
      </c>
      <c r="K321" s="6" t="n">
        <v>10</v>
      </c>
      <c r="L321" s="6" t="n">
        <v>8</v>
      </c>
      <c r="M321" s="9" t="n">
        <f aca="false">(L321/K321)*100</f>
        <v>80</v>
      </c>
      <c r="N321" s="6" t="n">
        <v>7</v>
      </c>
      <c r="O321" s="9" t="n">
        <v>87.5</v>
      </c>
      <c r="P321" s="6" t="n">
        <v>7</v>
      </c>
      <c r="Q321" s="9" t="n">
        <f aca="false">(P321/N321)*100</f>
        <v>100</v>
      </c>
      <c r="R321" s="6" t="n">
        <v>1</v>
      </c>
      <c r="S321" s="9" t="n">
        <v>14.2857142857143</v>
      </c>
      <c r="T321" s="6" t="s">
        <v>34</v>
      </c>
      <c r="U321" s="6" t="n">
        <v>7.7</v>
      </c>
      <c r="V321" s="10" t="n">
        <v>11.25</v>
      </c>
      <c r="W321" s="10" t="n">
        <v>33.33</v>
      </c>
      <c r="X321" s="10" t="n">
        <v>37.67</v>
      </c>
      <c r="Y321" s="10" t="n">
        <v>37.92</v>
      </c>
      <c r="Z321" s="10" t="n">
        <v>43.58</v>
      </c>
      <c r="AA321" s="10" t="n">
        <v>53</v>
      </c>
      <c r="AB321" s="10" t="n">
        <f aca="false">W321-V321</f>
        <v>22.08</v>
      </c>
      <c r="AC321" s="10" t="n">
        <f aca="false">X321-W321</f>
        <v>4.34</v>
      </c>
      <c r="AD321" s="10" t="n">
        <f aca="false">Y321-X321</f>
        <v>0.25</v>
      </c>
      <c r="AE321" s="10" t="n">
        <f aca="false">Z321-Y321</f>
        <v>5.66</v>
      </c>
      <c r="AF321" s="10" t="n">
        <f aca="false">Z321-X321</f>
        <v>5.91</v>
      </c>
      <c r="AG321" s="10" t="n">
        <f aca="false">AA321-Z321</f>
        <v>9.42</v>
      </c>
      <c r="AH321" s="6" t="s">
        <v>36</v>
      </c>
      <c r="AI321" s="11"/>
      <c r="AJ321" s="11"/>
      <c r="AK321" s="11"/>
      <c r="AL321" s="11"/>
      <c r="AM321" s="11"/>
      <c r="AN321" s="11"/>
      <c r="AO321" s="11"/>
    </row>
    <row r="322" customFormat="false" ht="14.25" hidden="false" customHeight="true" outlineLevel="0" collapsed="false">
      <c r="A322" s="6" t="n">
        <v>12095</v>
      </c>
      <c r="B322" s="7" t="n">
        <v>39</v>
      </c>
      <c r="C322" s="7" t="n">
        <v>30.7</v>
      </c>
      <c r="D322" s="7" t="n">
        <v>5.5</v>
      </c>
      <c r="E322" s="7" t="n">
        <v>3.9</v>
      </c>
      <c r="F322" s="7" t="n">
        <v>10</v>
      </c>
      <c r="G322" s="7" t="n">
        <v>1.5</v>
      </c>
      <c r="H322" s="6" t="n">
        <v>2500</v>
      </c>
      <c r="I322" s="6" t="n">
        <v>4546</v>
      </c>
      <c r="J322" s="8" t="n">
        <f aca="false">(K322*1000)/H322</f>
        <v>4</v>
      </c>
      <c r="K322" s="6" t="n">
        <v>10</v>
      </c>
      <c r="L322" s="6" t="n">
        <v>8</v>
      </c>
      <c r="M322" s="9" t="n">
        <f aca="false">(L322/K322)*100</f>
        <v>80</v>
      </c>
      <c r="N322" s="6" t="n">
        <v>7</v>
      </c>
      <c r="O322" s="9" t="n">
        <v>87.5</v>
      </c>
      <c r="P322" s="6" t="n">
        <v>7</v>
      </c>
      <c r="Q322" s="9" t="n">
        <f aca="false">(P322/N322)*100</f>
        <v>100</v>
      </c>
      <c r="R322" s="6" t="n">
        <v>1</v>
      </c>
      <c r="S322" s="9" t="n">
        <v>14.2857142857143</v>
      </c>
      <c r="T322" s="6" t="s">
        <v>34</v>
      </c>
      <c r="U322" s="6" t="n">
        <v>5.2</v>
      </c>
      <c r="V322" s="10" t="n">
        <v>10.08</v>
      </c>
      <c r="W322" s="10" t="n">
        <v>30.83</v>
      </c>
      <c r="X322" s="10" t="n">
        <v>33.75</v>
      </c>
      <c r="Y322" s="10" t="n">
        <v>34.17</v>
      </c>
      <c r="Z322" s="10" t="n">
        <v>36</v>
      </c>
      <c r="AA322" s="10"/>
      <c r="AB322" s="10" t="n">
        <f aca="false">W322-V322</f>
        <v>20.75</v>
      </c>
      <c r="AC322" s="10" t="n">
        <f aca="false">X322-W322</f>
        <v>2.92</v>
      </c>
      <c r="AD322" s="10" t="n">
        <f aca="false">Y322-X322</f>
        <v>0.420000000000002</v>
      </c>
      <c r="AE322" s="10" t="n">
        <f aca="false">Z322-Y322</f>
        <v>1.83</v>
      </c>
      <c r="AF322" s="10" t="n">
        <f aca="false">Z322-X322</f>
        <v>2.25</v>
      </c>
      <c r="AG322" s="10"/>
      <c r="AH322" s="6" t="s">
        <v>36</v>
      </c>
      <c r="AI322" s="11"/>
      <c r="AJ322" s="11"/>
      <c r="AK322" s="11"/>
      <c r="AL322" s="11"/>
      <c r="AM322" s="11"/>
      <c r="AN322" s="11"/>
      <c r="AO322" s="11"/>
    </row>
    <row r="323" customFormat="false" ht="14.25" hidden="false" customHeight="true" outlineLevel="0" collapsed="false">
      <c r="A323" s="6" t="n">
        <v>12095</v>
      </c>
      <c r="B323" s="7" t="n">
        <v>39</v>
      </c>
      <c r="C323" s="7" t="n">
        <v>30.7</v>
      </c>
      <c r="D323" s="7" t="n">
        <v>5.5</v>
      </c>
      <c r="E323" s="7" t="n">
        <v>3.9</v>
      </c>
      <c r="F323" s="7" t="n">
        <v>10</v>
      </c>
      <c r="G323" s="7" t="n">
        <v>1.5</v>
      </c>
      <c r="H323" s="6" t="n">
        <v>2500</v>
      </c>
      <c r="I323" s="6" t="n">
        <v>4546</v>
      </c>
      <c r="J323" s="8" t="n">
        <f aca="false">(K323*1000)/H323</f>
        <v>4</v>
      </c>
      <c r="K323" s="6" t="n">
        <v>10</v>
      </c>
      <c r="L323" s="6" t="n">
        <v>8</v>
      </c>
      <c r="M323" s="9" t="n">
        <f aca="false">(L323/K323)*100</f>
        <v>80</v>
      </c>
      <c r="N323" s="6" t="n">
        <v>7</v>
      </c>
      <c r="O323" s="9" t="n">
        <v>87.5</v>
      </c>
      <c r="P323" s="6" t="n">
        <v>7</v>
      </c>
      <c r="Q323" s="9" t="n">
        <f aca="false">(P323/N323)*100</f>
        <v>100</v>
      </c>
      <c r="R323" s="6" t="n">
        <v>1</v>
      </c>
      <c r="S323" s="9" t="n">
        <v>14.2857142857143</v>
      </c>
      <c r="T323" s="6" t="s">
        <v>34</v>
      </c>
      <c r="U323" s="6" t="n">
        <v>7.7</v>
      </c>
      <c r="V323" s="10" t="n">
        <v>7.83</v>
      </c>
      <c r="W323" s="10" t="n">
        <v>29.75</v>
      </c>
      <c r="X323" s="10" t="n">
        <v>32.33</v>
      </c>
      <c r="Y323" s="10" t="n">
        <v>32.67</v>
      </c>
      <c r="Z323" s="10" t="n">
        <v>43.9166666666667</v>
      </c>
      <c r="AA323" s="10" t="n">
        <v>49.17</v>
      </c>
      <c r="AB323" s="10" t="n">
        <f aca="false">W323-V323</f>
        <v>21.92</v>
      </c>
      <c r="AC323" s="10" t="n">
        <f aca="false">X323-W323</f>
        <v>2.58</v>
      </c>
      <c r="AD323" s="10" t="n">
        <f aca="false">Y323-X323</f>
        <v>0.340000000000003</v>
      </c>
      <c r="AE323" s="10" t="n">
        <f aca="false">Z323-Y323</f>
        <v>11.2466666666667</v>
      </c>
      <c r="AF323" s="10" t="n">
        <f aca="false">Z323-X323</f>
        <v>11.5866666666667</v>
      </c>
      <c r="AG323" s="10" t="n">
        <f aca="false">AA323-Z323</f>
        <v>5.2533333333333</v>
      </c>
      <c r="AH323" s="6" t="s">
        <v>36</v>
      </c>
      <c r="AI323" s="11"/>
      <c r="AJ323" s="11"/>
      <c r="AK323" s="11"/>
      <c r="AL323" s="11"/>
      <c r="AM323" s="11"/>
      <c r="AN323" s="11"/>
      <c r="AO323" s="11"/>
    </row>
    <row r="324" customFormat="false" ht="14.25" hidden="false" customHeight="true" outlineLevel="0" collapsed="false">
      <c r="A324" s="6" t="n">
        <v>12095</v>
      </c>
      <c r="B324" s="7" t="n">
        <v>39</v>
      </c>
      <c r="C324" s="7" t="n">
        <v>30.7</v>
      </c>
      <c r="D324" s="7" t="n">
        <v>5.5</v>
      </c>
      <c r="E324" s="7" t="n">
        <v>3.9</v>
      </c>
      <c r="F324" s="7" t="n">
        <v>10</v>
      </c>
      <c r="G324" s="7" t="n">
        <v>1.5</v>
      </c>
      <c r="H324" s="6" t="n">
        <v>2500</v>
      </c>
      <c r="I324" s="6" t="n">
        <v>4546</v>
      </c>
      <c r="J324" s="8" t="n">
        <f aca="false">(K324*1000)/H324</f>
        <v>4</v>
      </c>
      <c r="K324" s="6" t="n">
        <v>10</v>
      </c>
      <c r="L324" s="6" t="n">
        <v>8</v>
      </c>
      <c r="M324" s="9" t="n">
        <f aca="false">(L324/K324)*100</f>
        <v>80</v>
      </c>
      <c r="N324" s="6" t="n">
        <v>7</v>
      </c>
      <c r="O324" s="9" t="n">
        <v>87.5</v>
      </c>
      <c r="P324" s="6" t="n">
        <v>7</v>
      </c>
      <c r="Q324" s="9" t="n">
        <f aca="false">(P324/N324)*100</f>
        <v>100</v>
      </c>
      <c r="R324" s="6" t="n">
        <v>1</v>
      </c>
      <c r="S324" s="9" t="n">
        <v>14.2857142857143</v>
      </c>
      <c r="T324" s="6" t="s">
        <v>34</v>
      </c>
      <c r="U324" s="6" t="n">
        <v>5.2</v>
      </c>
      <c r="V324" s="10" t="n">
        <v>9.67</v>
      </c>
      <c r="W324" s="10" t="n">
        <v>46.67</v>
      </c>
      <c r="X324" s="10" t="n">
        <v>51</v>
      </c>
      <c r="Y324" s="10" t="n">
        <v>51.83</v>
      </c>
      <c r="Z324" s="10" t="n">
        <v>64.33</v>
      </c>
      <c r="AA324" s="10" t="n">
        <v>82.33</v>
      </c>
      <c r="AB324" s="10" t="n">
        <f aca="false">W324-V324</f>
        <v>37</v>
      </c>
      <c r="AC324" s="10" t="n">
        <f aca="false">X324-W324</f>
        <v>4.33</v>
      </c>
      <c r="AD324" s="10" t="n">
        <f aca="false">Y324-X324</f>
        <v>0.829999999999998</v>
      </c>
      <c r="AE324" s="10" t="n">
        <f aca="false">Z324-Y324</f>
        <v>12.5</v>
      </c>
      <c r="AF324" s="10" t="n">
        <f aca="false">Z324-X324</f>
        <v>13.33</v>
      </c>
      <c r="AG324" s="10" t="n">
        <f aca="false">AA324-Z324</f>
        <v>18</v>
      </c>
      <c r="AH324" s="6" t="s">
        <v>36</v>
      </c>
      <c r="AI324" s="11"/>
      <c r="AJ324" s="11"/>
      <c r="AK324" s="11"/>
      <c r="AL324" s="11"/>
      <c r="AM324" s="11"/>
      <c r="AN324" s="11"/>
      <c r="AO324" s="11"/>
    </row>
    <row r="325" customFormat="false" ht="14.25" hidden="false" customHeight="true" outlineLevel="0" collapsed="false">
      <c r="A325" s="6" t="n">
        <v>12201</v>
      </c>
      <c r="B325" s="7" t="n">
        <v>38</v>
      </c>
      <c r="C325" s="7" t="n">
        <v>22.1</v>
      </c>
      <c r="D325" s="7" t="n">
        <v>5.4</v>
      </c>
      <c r="E325" s="7" t="n">
        <v>3.7</v>
      </c>
      <c r="F325" s="7" t="n">
        <v>10</v>
      </c>
      <c r="G325" s="7" t="n">
        <v>5</v>
      </c>
      <c r="H325" s="6" t="n">
        <v>2700</v>
      </c>
      <c r="I325" s="6" t="n">
        <v>2194</v>
      </c>
      <c r="J325" s="8" t="n">
        <f aca="false">(K325*1000)/H325</f>
        <v>3.33333333333333</v>
      </c>
      <c r="K325" s="6" t="n">
        <v>9</v>
      </c>
      <c r="L325" s="6" t="n">
        <v>9</v>
      </c>
      <c r="M325" s="9" t="n">
        <f aca="false">(L325/K325)*100</f>
        <v>100</v>
      </c>
      <c r="N325" s="6" t="n">
        <v>5</v>
      </c>
      <c r="O325" s="9" t="n">
        <v>55.5555555555556</v>
      </c>
      <c r="P325" s="6" t="n">
        <v>5</v>
      </c>
      <c r="Q325" s="9" t="n">
        <f aca="false">(P325/N325)*100</f>
        <v>100</v>
      </c>
      <c r="R325" s="6" t="n">
        <v>2</v>
      </c>
      <c r="S325" s="9" t="n">
        <v>40</v>
      </c>
      <c r="T325" s="6" t="s">
        <v>34</v>
      </c>
      <c r="U325" s="6" t="n">
        <v>7</v>
      </c>
      <c r="V325" s="10" t="n">
        <v>9</v>
      </c>
      <c r="W325" s="10" t="n">
        <v>24.92</v>
      </c>
      <c r="X325" s="10" t="n">
        <v>27.17</v>
      </c>
      <c r="Y325" s="10" t="n">
        <v>40.58</v>
      </c>
      <c r="Z325" s="10" t="n">
        <v>40.75</v>
      </c>
      <c r="AA325" s="10" t="n">
        <v>56.41</v>
      </c>
      <c r="AB325" s="10" t="n">
        <f aca="false">W325-V325</f>
        <v>15.92</v>
      </c>
      <c r="AC325" s="10" t="n">
        <f aca="false">X325-W325</f>
        <v>2.25</v>
      </c>
      <c r="AD325" s="10" t="n">
        <f aca="false">Y325-X325</f>
        <v>13.41</v>
      </c>
      <c r="AE325" s="10" t="n">
        <f aca="false">Z325-Y325</f>
        <v>0.170000000000002</v>
      </c>
      <c r="AF325" s="10" t="n">
        <f aca="false">Z325-X325</f>
        <v>13.58</v>
      </c>
      <c r="AG325" s="10" t="n">
        <f aca="false">AA325-Z325</f>
        <v>15.66</v>
      </c>
      <c r="AH325" s="6" t="s">
        <v>36</v>
      </c>
      <c r="AI325" s="11"/>
      <c r="AJ325" s="11"/>
      <c r="AK325" s="11"/>
      <c r="AL325" s="11"/>
      <c r="AM325" s="11"/>
      <c r="AN325" s="11"/>
      <c r="AO325" s="11"/>
    </row>
    <row r="326" customFormat="false" ht="14.25" hidden="false" customHeight="true" outlineLevel="0" collapsed="false">
      <c r="A326" s="6" t="n">
        <v>12201</v>
      </c>
      <c r="B326" s="7" t="n">
        <v>38</v>
      </c>
      <c r="C326" s="7" t="n">
        <v>22.1</v>
      </c>
      <c r="D326" s="7" t="n">
        <v>5.4</v>
      </c>
      <c r="E326" s="7" t="n">
        <v>3.7</v>
      </c>
      <c r="F326" s="7" t="n">
        <v>10</v>
      </c>
      <c r="G326" s="7" t="n">
        <v>5</v>
      </c>
      <c r="H326" s="6" t="n">
        <v>2700</v>
      </c>
      <c r="I326" s="6" t="n">
        <v>2194</v>
      </c>
      <c r="J326" s="8" t="n">
        <f aca="false">(K326*1000)/H326</f>
        <v>3.33333333333333</v>
      </c>
      <c r="K326" s="6" t="n">
        <v>9</v>
      </c>
      <c r="L326" s="6" t="n">
        <v>9</v>
      </c>
      <c r="M326" s="9" t="n">
        <f aca="false">(L326/K326)*100</f>
        <v>100</v>
      </c>
      <c r="N326" s="6" t="n">
        <v>5</v>
      </c>
      <c r="O326" s="9" t="n">
        <v>55.5555555555556</v>
      </c>
      <c r="P326" s="6" t="n">
        <v>5</v>
      </c>
      <c r="Q326" s="9" t="n">
        <f aca="false">(P326/N326)*100</f>
        <v>100</v>
      </c>
      <c r="R326" s="6" t="n">
        <v>2</v>
      </c>
      <c r="S326" s="9" t="n">
        <v>40</v>
      </c>
      <c r="T326" s="6" t="s">
        <v>34</v>
      </c>
      <c r="U326" s="6" t="n">
        <v>3.6</v>
      </c>
      <c r="V326" s="10" t="n">
        <v>5.33</v>
      </c>
      <c r="W326" s="10" t="n">
        <v>27.75</v>
      </c>
      <c r="X326" s="10" t="n">
        <v>31.33</v>
      </c>
      <c r="Y326" s="10" t="n">
        <v>31.83</v>
      </c>
      <c r="Z326" s="10" t="n">
        <v>31.92</v>
      </c>
      <c r="AA326" s="10" t="n">
        <v>60.08</v>
      </c>
      <c r="AB326" s="10" t="n">
        <f aca="false">W326-V326</f>
        <v>22.42</v>
      </c>
      <c r="AC326" s="10" t="n">
        <f aca="false">X326-W326</f>
        <v>3.58</v>
      </c>
      <c r="AD326" s="10" t="n">
        <f aca="false">Y326-X326</f>
        <v>0.5</v>
      </c>
      <c r="AE326" s="10" t="n">
        <f aca="false">Z326-Y326</f>
        <v>0.0900000000000034</v>
      </c>
      <c r="AF326" s="10" t="n">
        <f aca="false">Z326-X326</f>
        <v>0.590000000000003</v>
      </c>
      <c r="AG326" s="10" t="n">
        <f aca="false">AA326-Z326</f>
        <v>28.16</v>
      </c>
      <c r="AH326" s="6" t="s">
        <v>36</v>
      </c>
      <c r="AI326" s="11"/>
      <c r="AJ326" s="11"/>
      <c r="AK326" s="11"/>
      <c r="AL326" s="11"/>
      <c r="AM326" s="11"/>
      <c r="AN326" s="11"/>
      <c r="AO326" s="11"/>
    </row>
    <row r="327" customFormat="false" ht="14.25" hidden="false" customHeight="true" outlineLevel="0" collapsed="false">
      <c r="A327" s="6" t="n">
        <v>12201</v>
      </c>
      <c r="B327" s="7" t="n">
        <v>38</v>
      </c>
      <c r="C327" s="7" t="n">
        <v>22.1</v>
      </c>
      <c r="D327" s="7" t="n">
        <v>5.4</v>
      </c>
      <c r="E327" s="7" t="n">
        <v>3.7</v>
      </c>
      <c r="F327" s="7" t="n">
        <v>10</v>
      </c>
      <c r="G327" s="7" t="n">
        <v>5</v>
      </c>
      <c r="H327" s="6" t="n">
        <v>2700</v>
      </c>
      <c r="I327" s="6" t="n">
        <v>2194</v>
      </c>
      <c r="J327" s="8" t="n">
        <f aca="false">(K327*1000)/H327</f>
        <v>3.33333333333333</v>
      </c>
      <c r="K327" s="6" t="n">
        <v>9</v>
      </c>
      <c r="L327" s="6" t="n">
        <v>9</v>
      </c>
      <c r="M327" s="9" t="n">
        <f aca="false">(L327/K327)*100</f>
        <v>100</v>
      </c>
      <c r="N327" s="6" t="n">
        <v>5</v>
      </c>
      <c r="O327" s="9" t="n">
        <v>55.5555555555556</v>
      </c>
      <c r="P327" s="6" t="n">
        <v>5</v>
      </c>
      <c r="Q327" s="9" t="n">
        <f aca="false">(P327/N327)*100</f>
        <v>100</v>
      </c>
      <c r="R327" s="6" t="n">
        <v>2</v>
      </c>
      <c r="S327" s="9" t="n">
        <v>40</v>
      </c>
      <c r="T327" s="6" t="s">
        <v>34</v>
      </c>
      <c r="U327" s="6" t="n">
        <v>5.5</v>
      </c>
      <c r="V327" s="10" t="n">
        <v>7.5</v>
      </c>
      <c r="W327" s="10" t="n">
        <v>21.58</v>
      </c>
      <c r="X327" s="10" t="n">
        <v>24</v>
      </c>
      <c r="Y327" s="10" t="n">
        <v>30.83</v>
      </c>
      <c r="Z327" s="10" t="n">
        <v>33.33</v>
      </c>
      <c r="AA327" s="10" t="n">
        <v>53.17</v>
      </c>
      <c r="AB327" s="10" t="n">
        <f aca="false">W327-V327</f>
        <v>14.08</v>
      </c>
      <c r="AC327" s="10" t="n">
        <f aca="false">X327-W327</f>
        <v>2.42</v>
      </c>
      <c r="AD327" s="10" t="n">
        <f aca="false">Y327-X327</f>
        <v>6.83</v>
      </c>
      <c r="AE327" s="10" t="n">
        <f aca="false">Z327-Y327</f>
        <v>2.5</v>
      </c>
      <c r="AF327" s="10" t="n">
        <f aca="false">Z327-X327</f>
        <v>9.33</v>
      </c>
      <c r="AG327" s="10" t="n">
        <f aca="false">AA327-Z327</f>
        <v>19.84</v>
      </c>
      <c r="AH327" s="6" t="s">
        <v>35</v>
      </c>
      <c r="AI327" s="11"/>
      <c r="AJ327" s="11"/>
      <c r="AK327" s="11"/>
      <c r="AL327" s="11"/>
      <c r="AM327" s="11"/>
      <c r="AN327" s="11"/>
      <c r="AO327" s="11"/>
    </row>
    <row r="328" customFormat="false" ht="14.25" hidden="false" customHeight="true" outlineLevel="0" collapsed="false">
      <c r="A328" s="6" t="n">
        <v>12201</v>
      </c>
      <c r="B328" s="7" t="n">
        <v>38</v>
      </c>
      <c r="C328" s="7" t="n">
        <v>22.1</v>
      </c>
      <c r="D328" s="7" t="n">
        <v>5.4</v>
      </c>
      <c r="E328" s="7" t="n">
        <v>3.7</v>
      </c>
      <c r="F328" s="7" t="n">
        <v>10</v>
      </c>
      <c r="G328" s="7" t="n">
        <v>5</v>
      </c>
      <c r="H328" s="6" t="n">
        <v>2700</v>
      </c>
      <c r="I328" s="6" t="n">
        <v>2194</v>
      </c>
      <c r="J328" s="8" t="n">
        <f aca="false">(K328*1000)/H328</f>
        <v>3.33333333333333</v>
      </c>
      <c r="K328" s="6" t="n">
        <v>9</v>
      </c>
      <c r="L328" s="6" t="n">
        <v>9</v>
      </c>
      <c r="M328" s="9" t="n">
        <f aca="false">(L328/K328)*100</f>
        <v>100</v>
      </c>
      <c r="N328" s="6" t="n">
        <v>5</v>
      </c>
      <c r="O328" s="9" t="n">
        <v>55.5555555555556</v>
      </c>
      <c r="P328" s="6" t="n">
        <v>5</v>
      </c>
      <c r="Q328" s="9" t="n">
        <f aca="false">(P328/N328)*100</f>
        <v>100</v>
      </c>
      <c r="R328" s="6" t="n">
        <v>2</v>
      </c>
      <c r="S328" s="9" t="n">
        <v>40</v>
      </c>
      <c r="T328" s="6" t="s">
        <v>34</v>
      </c>
      <c r="U328" s="6" t="n">
        <v>1.3</v>
      </c>
      <c r="V328" s="10" t="n">
        <v>8.5</v>
      </c>
      <c r="W328" s="10" t="n">
        <v>31.5</v>
      </c>
      <c r="X328" s="10" t="n">
        <v>44.17</v>
      </c>
      <c r="Y328" s="10" t="n">
        <v>50.75</v>
      </c>
      <c r="Z328" s="10"/>
      <c r="AA328" s="10"/>
      <c r="AB328" s="10" t="n">
        <f aca="false">W328-V328</f>
        <v>23</v>
      </c>
      <c r="AC328" s="10" t="n">
        <f aca="false">X328-W328</f>
        <v>12.67</v>
      </c>
      <c r="AD328" s="10" t="n">
        <f aca="false">Y328-X328</f>
        <v>6.58</v>
      </c>
      <c r="AE328" s="10"/>
      <c r="AF328" s="10"/>
      <c r="AG328" s="10"/>
      <c r="AH328" s="6" t="s">
        <v>36</v>
      </c>
      <c r="AI328" s="11"/>
      <c r="AJ328" s="11"/>
      <c r="AK328" s="11"/>
      <c r="AL328" s="11"/>
      <c r="AM328" s="11"/>
      <c r="AN328" s="11"/>
      <c r="AO328" s="11"/>
    </row>
    <row r="329" customFormat="false" ht="14.25" hidden="false" customHeight="true" outlineLevel="0" collapsed="false">
      <c r="A329" s="6" t="n">
        <v>12201</v>
      </c>
      <c r="B329" s="7" t="n">
        <v>38</v>
      </c>
      <c r="C329" s="7" t="n">
        <v>22.1</v>
      </c>
      <c r="D329" s="7" t="n">
        <v>5.4</v>
      </c>
      <c r="E329" s="7" t="n">
        <v>3.7</v>
      </c>
      <c r="F329" s="7" t="n">
        <v>10</v>
      </c>
      <c r="G329" s="7" t="n">
        <v>5</v>
      </c>
      <c r="H329" s="6" t="n">
        <v>2700</v>
      </c>
      <c r="I329" s="6" t="n">
        <v>2194</v>
      </c>
      <c r="J329" s="8" t="n">
        <f aca="false">(K329*1000)/H329</f>
        <v>3.33333333333333</v>
      </c>
      <c r="K329" s="6" t="n">
        <v>9</v>
      </c>
      <c r="L329" s="6" t="n">
        <v>9</v>
      </c>
      <c r="M329" s="9" t="n">
        <f aca="false">(L329/K329)*100</f>
        <v>100</v>
      </c>
      <c r="N329" s="6" t="n">
        <v>5</v>
      </c>
      <c r="O329" s="9" t="n">
        <v>55.5555555555556</v>
      </c>
      <c r="P329" s="6" t="n">
        <v>5</v>
      </c>
      <c r="Q329" s="9" t="n">
        <f aca="false">(P329/N329)*100</f>
        <v>100</v>
      </c>
      <c r="R329" s="6" t="n">
        <v>2</v>
      </c>
      <c r="S329" s="9" t="n">
        <v>40</v>
      </c>
      <c r="T329" s="6" t="s">
        <v>34</v>
      </c>
      <c r="U329" s="6" t="n">
        <v>6.4</v>
      </c>
      <c r="V329" s="10" t="n">
        <v>6.4</v>
      </c>
      <c r="W329" s="10" t="n">
        <v>30.41</v>
      </c>
      <c r="X329" s="10" t="n">
        <v>35.67</v>
      </c>
      <c r="Y329" s="10" t="n">
        <v>37.5</v>
      </c>
      <c r="Z329" s="10" t="n">
        <v>44.17</v>
      </c>
      <c r="AA329" s="10" t="n">
        <v>75.92</v>
      </c>
      <c r="AB329" s="10" t="n">
        <f aca="false">W329-V329</f>
        <v>24.01</v>
      </c>
      <c r="AC329" s="10" t="n">
        <f aca="false">X329-W329</f>
        <v>5.26</v>
      </c>
      <c r="AD329" s="10" t="n">
        <f aca="false">Y329-X329</f>
        <v>1.83</v>
      </c>
      <c r="AE329" s="10" t="n">
        <f aca="false">Z329-Y329</f>
        <v>6.67</v>
      </c>
      <c r="AF329" s="10" t="n">
        <f aca="false">Z329-X329</f>
        <v>8.5</v>
      </c>
      <c r="AG329" s="10" t="n">
        <f aca="false">AA329-Z329</f>
        <v>31.75</v>
      </c>
      <c r="AH329" s="6" t="s">
        <v>36</v>
      </c>
      <c r="AI329" s="11"/>
      <c r="AJ329" s="11"/>
      <c r="AK329" s="11"/>
      <c r="AL329" s="11"/>
      <c r="AM329" s="11"/>
      <c r="AN329" s="11"/>
      <c r="AO329" s="11"/>
    </row>
    <row r="330" customFormat="false" ht="14.25" hidden="false" customHeight="true" outlineLevel="0" collapsed="false">
      <c r="A330" s="6" t="n">
        <v>12156</v>
      </c>
      <c r="B330" s="7" t="n">
        <v>37</v>
      </c>
      <c r="C330" s="7" t="s">
        <v>37</v>
      </c>
      <c r="D330" s="7" t="s">
        <v>38</v>
      </c>
      <c r="E330" s="7" t="s">
        <v>39</v>
      </c>
      <c r="F330" s="7" t="n">
        <v>14</v>
      </c>
      <c r="G330" s="7" t="s">
        <v>40</v>
      </c>
      <c r="H330" s="6" t="n">
        <v>1946</v>
      </c>
      <c r="I330" s="6" t="n">
        <v>2900</v>
      </c>
      <c r="J330" s="8" t="n">
        <f aca="false">(K330*1000)/H330</f>
        <v>6.68036998972251</v>
      </c>
      <c r="K330" s="6" t="n">
        <v>13</v>
      </c>
      <c r="L330" s="6" t="n">
        <v>12</v>
      </c>
      <c r="M330" s="9" t="n">
        <f aca="false">(L330/K330)*100</f>
        <v>92.3076923076923</v>
      </c>
      <c r="N330" s="6" t="n">
        <v>10</v>
      </c>
      <c r="O330" s="9" t="n">
        <v>83.3333333333333</v>
      </c>
      <c r="P330" s="6" t="n">
        <v>10</v>
      </c>
      <c r="Q330" s="9" t="n">
        <f aca="false">(P330/N330)*100</f>
        <v>100</v>
      </c>
      <c r="R330" s="6" t="n">
        <v>8</v>
      </c>
      <c r="S330" s="9" t="n">
        <v>80</v>
      </c>
      <c r="T330" s="6" t="s">
        <v>34</v>
      </c>
      <c r="U330" s="6" t="n">
        <v>6.5</v>
      </c>
      <c r="V330" s="10" t="n">
        <v>10.83</v>
      </c>
      <c r="W330" s="10" t="n">
        <v>25.83</v>
      </c>
      <c r="X330" s="10" t="n">
        <v>28.25</v>
      </c>
      <c r="Y330" s="10" t="n">
        <v>41.25</v>
      </c>
      <c r="Z330" s="10" t="n">
        <v>44.08</v>
      </c>
      <c r="AA330" s="10" t="n">
        <v>68.75</v>
      </c>
      <c r="AB330" s="10" t="n">
        <f aca="false">W330-V330</f>
        <v>15</v>
      </c>
      <c r="AC330" s="10" t="n">
        <f aca="false">X330-W330</f>
        <v>2.42</v>
      </c>
      <c r="AD330" s="10" t="n">
        <f aca="false">Y330-X330</f>
        <v>13</v>
      </c>
      <c r="AE330" s="10" t="n">
        <f aca="false">Z330-Y330</f>
        <v>2.83</v>
      </c>
      <c r="AF330" s="10" t="n">
        <f aca="false">Z330-X330</f>
        <v>15.83</v>
      </c>
      <c r="AG330" s="10" t="n">
        <f aca="false">AA330-Z330</f>
        <v>24.67</v>
      </c>
      <c r="AH330" s="6" t="s">
        <v>36</v>
      </c>
      <c r="AI330" s="11"/>
      <c r="AJ330" s="11"/>
      <c r="AK330" s="11"/>
      <c r="AL330" s="11"/>
      <c r="AM330" s="11"/>
      <c r="AN330" s="11"/>
      <c r="AO330" s="11"/>
    </row>
    <row r="331" customFormat="false" ht="14.25" hidden="false" customHeight="true" outlineLevel="0" collapsed="false">
      <c r="A331" s="6" t="n">
        <v>12156</v>
      </c>
      <c r="B331" s="7" t="n">
        <v>37</v>
      </c>
      <c r="C331" s="7" t="s">
        <v>37</v>
      </c>
      <c r="D331" s="7" t="s">
        <v>38</v>
      </c>
      <c r="E331" s="7" t="s">
        <v>39</v>
      </c>
      <c r="F331" s="7" t="n">
        <v>14</v>
      </c>
      <c r="G331" s="7" t="s">
        <v>40</v>
      </c>
      <c r="H331" s="6" t="n">
        <v>1946</v>
      </c>
      <c r="I331" s="6" t="n">
        <v>2900</v>
      </c>
      <c r="J331" s="8" t="n">
        <f aca="false">(K331*1000)/H331</f>
        <v>6.68036998972251</v>
      </c>
      <c r="K331" s="6" t="n">
        <v>13</v>
      </c>
      <c r="L331" s="6" t="n">
        <v>12</v>
      </c>
      <c r="M331" s="9" t="n">
        <f aca="false">(L331/K331)*100</f>
        <v>92.3076923076923</v>
      </c>
      <c r="N331" s="6" t="n">
        <v>10</v>
      </c>
      <c r="O331" s="9" t="n">
        <v>83.3333333333333</v>
      </c>
      <c r="P331" s="6" t="n">
        <v>10</v>
      </c>
      <c r="Q331" s="9" t="n">
        <f aca="false">(P331/N331)*100</f>
        <v>100</v>
      </c>
      <c r="R331" s="6" t="n">
        <v>8</v>
      </c>
      <c r="S331" s="9" t="n">
        <v>80</v>
      </c>
      <c r="T331" s="6" t="s">
        <v>34</v>
      </c>
      <c r="U331" s="6" t="n">
        <v>6.5</v>
      </c>
      <c r="V331" s="10" t="n">
        <v>10.25</v>
      </c>
      <c r="W331" s="10" t="n">
        <v>28.17</v>
      </c>
      <c r="X331" s="10" t="n">
        <v>30.33</v>
      </c>
      <c r="Y331" s="10" t="n">
        <v>38.5</v>
      </c>
      <c r="Z331" s="10" t="n">
        <v>42.33</v>
      </c>
      <c r="AA331" s="10" t="n">
        <v>63</v>
      </c>
      <c r="AB331" s="10" t="n">
        <f aca="false">W331-V331</f>
        <v>17.92</v>
      </c>
      <c r="AC331" s="10" t="n">
        <f aca="false">X331-W331</f>
        <v>2.16</v>
      </c>
      <c r="AD331" s="10" t="n">
        <f aca="false">Y331-X331</f>
        <v>8.17</v>
      </c>
      <c r="AE331" s="10" t="n">
        <f aca="false">Z331-Y331</f>
        <v>3.83</v>
      </c>
      <c r="AF331" s="10" t="n">
        <f aca="false">Z331-X331</f>
        <v>12</v>
      </c>
      <c r="AG331" s="10" t="n">
        <f aca="false">AA331-Z331</f>
        <v>20.67</v>
      </c>
      <c r="AH331" s="6" t="s">
        <v>35</v>
      </c>
      <c r="AI331" s="11"/>
      <c r="AJ331" s="11"/>
      <c r="AK331" s="11"/>
      <c r="AL331" s="11"/>
      <c r="AM331" s="11"/>
      <c r="AN331" s="11"/>
      <c r="AO331" s="11"/>
    </row>
    <row r="332" customFormat="false" ht="14.25" hidden="false" customHeight="true" outlineLevel="0" collapsed="false">
      <c r="A332" s="6" t="n">
        <v>12156</v>
      </c>
      <c r="B332" s="7" t="n">
        <v>37</v>
      </c>
      <c r="C332" s="7" t="s">
        <v>37</v>
      </c>
      <c r="D332" s="7" t="s">
        <v>38</v>
      </c>
      <c r="E332" s="7" t="s">
        <v>39</v>
      </c>
      <c r="F332" s="7" t="n">
        <v>14</v>
      </c>
      <c r="G332" s="7" t="s">
        <v>40</v>
      </c>
      <c r="H332" s="6" t="n">
        <v>1946</v>
      </c>
      <c r="I332" s="6" t="n">
        <v>2900</v>
      </c>
      <c r="J332" s="8" t="n">
        <f aca="false">(K332*1000)/H332</f>
        <v>6.68036998972251</v>
      </c>
      <c r="K332" s="6" t="n">
        <v>13</v>
      </c>
      <c r="L332" s="6" t="n">
        <v>12</v>
      </c>
      <c r="M332" s="9" t="n">
        <f aca="false">(L332/K332)*100</f>
        <v>92.3076923076923</v>
      </c>
      <c r="N332" s="6" t="n">
        <v>10</v>
      </c>
      <c r="O332" s="9" t="n">
        <v>83.3333333333333</v>
      </c>
      <c r="P332" s="6" t="n">
        <v>10</v>
      </c>
      <c r="Q332" s="9" t="n">
        <f aca="false">(P332/N332)*100</f>
        <v>100</v>
      </c>
      <c r="R332" s="6" t="n">
        <v>8</v>
      </c>
      <c r="S332" s="9" t="n">
        <v>80</v>
      </c>
      <c r="T332" s="6" t="s">
        <v>34</v>
      </c>
      <c r="U332" s="6" t="n">
        <v>3.5</v>
      </c>
      <c r="V332" s="10" t="n">
        <v>8.83</v>
      </c>
      <c r="W332" s="10" t="n">
        <v>26.67</v>
      </c>
      <c r="X332" s="10" t="n">
        <v>29.5</v>
      </c>
      <c r="Y332" s="10" t="n">
        <v>44.33</v>
      </c>
      <c r="Z332" s="10" t="n">
        <v>45.83</v>
      </c>
      <c r="AA332" s="10" t="n">
        <v>72.5</v>
      </c>
      <c r="AB332" s="10" t="n">
        <f aca="false">W332-V332</f>
        <v>17.84</v>
      </c>
      <c r="AC332" s="10" t="n">
        <f aca="false">X332-W332</f>
        <v>2.83</v>
      </c>
      <c r="AD332" s="10" t="n">
        <f aca="false">Y332-X332</f>
        <v>14.83</v>
      </c>
      <c r="AE332" s="10" t="n">
        <f aca="false">Z332-Y332</f>
        <v>1.5</v>
      </c>
      <c r="AF332" s="10" t="n">
        <f aca="false">Z332-X332</f>
        <v>16.33</v>
      </c>
      <c r="AG332" s="10" t="n">
        <f aca="false">AA332-Z332</f>
        <v>26.67</v>
      </c>
      <c r="AH332" s="6" t="s">
        <v>36</v>
      </c>
      <c r="AI332" s="11"/>
      <c r="AJ332" s="11"/>
      <c r="AK332" s="11"/>
      <c r="AL332" s="11"/>
      <c r="AM332" s="11"/>
      <c r="AN332" s="11"/>
      <c r="AO332" s="11"/>
    </row>
    <row r="333" customFormat="false" ht="14.25" hidden="false" customHeight="true" outlineLevel="0" collapsed="false">
      <c r="A333" s="6" t="n">
        <v>12156</v>
      </c>
      <c r="B333" s="7" t="n">
        <v>37</v>
      </c>
      <c r="C333" s="7" t="s">
        <v>37</v>
      </c>
      <c r="D333" s="7" t="s">
        <v>38</v>
      </c>
      <c r="E333" s="7" t="s">
        <v>39</v>
      </c>
      <c r="F333" s="7" t="n">
        <v>14</v>
      </c>
      <c r="G333" s="7" t="s">
        <v>40</v>
      </c>
      <c r="H333" s="6" t="n">
        <v>1946</v>
      </c>
      <c r="I333" s="6" t="n">
        <v>2900</v>
      </c>
      <c r="J333" s="8" t="n">
        <f aca="false">(K333*1000)/H333</f>
        <v>6.68036998972251</v>
      </c>
      <c r="K333" s="6" t="n">
        <v>13</v>
      </c>
      <c r="L333" s="6" t="n">
        <v>12</v>
      </c>
      <c r="M333" s="9" t="n">
        <f aca="false">(L333/K333)*100</f>
        <v>92.3076923076923</v>
      </c>
      <c r="N333" s="6" t="n">
        <v>10</v>
      </c>
      <c r="O333" s="9" t="n">
        <v>83.3333333333333</v>
      </c>
      <c r="P333" s="6" t="n">
        <v>10</v>
      </c>
      <c r="Q333" s="9" t="n">
        <f aca="false">(P333/N333)*100</f>
        <v>100</v>
      </c>
      <c r="R333" s="6" t="n">
        <v>8</v>
      </c>
      <c r="S333" s="9" t="n">
        <v>80</v>
      </c>
      <c r="T333" s="6" t="s">
        <v>34</v>
      </c>
      <c r="U333" s="6" t="n">
        <v>8.4</v>
      </c>
      <c r="V333" s="10" t="n">
        <v>8.67</v>
      </c>
      <c r="W333" s="10" t="n">
        <v>21.17</v>
      </c>
      <c r="X333" s="10" t="n">
        <v>23.67</v>
      </c>
      <c r="Y333" s="10" t="n">
        <v>34.5</v>
      </c>
      <c r="Z333" s="10" t="n">
        <v>35.08</v>
      </c>
      <c r="AA333" s="10" t="n">
        <v>69.5</v>
      </c>
      <c r="AB333" s="10" t="n">
        <f aca="false">W333-V333</f>
        <v>12.5</v>
      </c>
      <c r="AC333" s="10" t="n">
        <f aca="false">X333-W333</f>
        <v>2.5</v>
      </c>
      <c r="AD333" s="10" t="n">
        <f aca="false">Y333-X333</f>
        <v>10.83</v>
      </c>
      <c r="AE333" s="10" t="n">
        <f aca="false">Z333-Y333</f>
        <v>0.579999999999998</v>
      </c>
      <c r="AF333" s="10" t="n">
        <f aca="false">Z333-X333</f>
        <v>11.41</v>
      </c>
      <c r="AG333" s="10" t="n">
        <f aca="false">AA333-Z333</f>
        <v>34.42</v>
      </c>
      <c r="AH333" s="6" t="s">
        <v>35</v>
      </c>
      <c r="AI333" s="11"/>
      <c r="AJ333" s="11"/>
      <c r="AK333" s="11"/>
      <c r="AL333" s="11"/>
      <c r="AM333" s="11"/>
      <c r="AN333" s="11"/>
      <c r="AO333" s="11"/>
    </row>
    <row r="334" customFormat="false" ht="14.25" hidden="false" customHeight="true" outlineLevel="0" collapsed="false">
      <c r="A334" s="6" t="n">
        <v>12156</v>
      </c>
      <c r="B334" s="7" t="n">
        <v>37</v>
      </c>
      <c r="C334" s="7" t="s">
        <v>37</v>
      </c>
      <c r="D334" s="7" t="s">
        <v>38</v>
      </c>
      <c r="E334" s="7" t="s">
        <v>39</v>
      </c>
      <c r="F334" s="7" t="n">
        <v>14</v>
      </c>
      <c r="G334" s="7" t="s">
        <v>40</v>
      </c>
      <c r="H334" s="6" t="n">
        <v>1946</v>
      </c>
      <c r="I334" s="6" t="n">
        <v>2900</v>
      </c>
      <c r="J334" s="8" t="n">
        <f aca="false">(K334*1000)/H334</f>
        <v>6.68036998972251</v>
      </c>
      <c r="K334" s="6" t="n">
        <v>13</v>
      </c>
      <c r="L334" s="6" t="n">
        <v>12</v>
      </c>
      <c r="M334" s="9" t="n">
        <f aca="false">(L334/K334)*100</f>
        <v>92.3076923076923</v>
      </c>
      <c r="N334" s="6" t="n">
        <v>10</v>
      </c>
      <c r="O334" s="9" t="n">
        <v>83.3333333333333</v>
      </c>
      <c r="P334" s="6" t="n">
        <v>10</v>
      </c>
      <c r="Q334" s="9" t="n">
        <f aca="false">(P334/N334)*100</f>
        <v>100</v>
      </c>
      <c r="R334" s="6" t="n">
        <v>8</v>
      </c>
      <c r="S334" s="9" t="n">
        <v>80</v>
      </c>
      <c r="T334" s="6" t="s">
        <v>34</v>
      </c>
      <c r="U334" s="6" t="n">
        <v>6.4</v>
      </c>
      <c r="V334" s="10" t="n">
        <v>8.17</v>
      </c>
      <c r="W334" s="10" t="n">
        <v>21.58</v>
      </c>
      <c r="X334" s="10" t="n">
        <v>25.17</v>
      </c>
      <c r="Y334" s="10" t="n">
        <v>35.33</v>
      </c>
      <c r="Z334" s="10" t="n">
        <v>36.42</v>
      </c>
      <c r="AA334" s="10" t="n">
        <v>52.08</v>
      </c>
      <c r="AB334" s="10" t="n">
        <f aca="false">W334-V334</f>
        <v>13.41</v>
      </c>
      <c r="AC334" s="10" t="n">
        <f aca="false">X334-W334</f>
        <v>3.59</v>
      </c>
      <c r="AD334" s="10" t="n">
        <f aca="false">Y334-X334</f>
        <v>10.16</v>
      </c>
      <c r="AE334" s="10" t="n">
        <f aca="false">Z334-Y334</f>
        <v>1.09</v>
      </c>
      <c r="AF334" s="10" t="n">
        <f aca="false">Z334-X334</f>
        <v>11.25</v>
      </c>
      <c r="AG334" s="10" t="n">
        <f aca="false">AA334-Z334</f>
        <v>15.66</v>
      </c>
      <c r="AH334" s="6" t="s">
        <v>35</v>
      </c>
      <c r="AI334" s="11"/>
      <c r="AJ334" s="11"/>
      <c r="AK334" s="11"/>
      <c r="AL334" s="11"/>
      <c r="AM334" s="11"/>
      <c r="AN334" s="11"/>
      <c r="AO334" s="11"/>
    </row>
    <row r="335" customFormat="false" ht="14.25" hidden="false" customHeight="true" outlineLevel="0" collapsed="false">
      <c r="A335" s="6" t="n">
        <v>12156</v>
      </c>
      <c r="B335" s="7" t="n">
        <v>37</v>
      </c>
      <c r="C335" s="7" t="s">
        <v>37</v>
      </c>
      <c r="D335" s="7" t="s">
        <v>38</v>
      </c>
      <c r="E335" s="7" t="s">
        <v>39</v>
      </c>
      <c r="F335" s="7" t="n">
        <v>14</v>
      </c>
      <c r="G335" s="7" t="s">
        <v>40</v>
      </c>
      <c r="H335" s="6" t="n">
        <v>1946</v>
      </c>
      <c r="I335" s="6" t="n">
        <v>2900</v>
      </c>
      <c r="J335" s="8" t="n">
        <f aca="false">(K335*1000)/H335</f>
        <v>6.68036998972251</v>
      </c>
      <c r="K335" s="6" t="n">
        <v>13</v>
      </c>
      <c r="L335" s="6" t="n">
        <v>12</v>
      </c>
      <c r="M335" s="9" t="n">
        <f aca="false">(L335/K335)*100</f>
        <v>92.3076923076923</v>
      </c>
      <c r="N335" s="6" t="n">
        <v>10</v>
      </c>
      <c r="O335" s="9" t="n">
        <v>83.3333333333333</v>
      </c>
      <c r="P335" s="6" t="n">
        <v>10</v>
      </c>
      <c r="Q335" s="9" t="n">
        <f aca="false">(P335/N335)*100</f>
        <v>100</v>
      </c>
      <c r="R335" s="6" t="n">
        <v>8</v>
      </c>
      <c r="S335" s="9" t="n">
        <v>80</v>
      </c>
      <c r="T335" s="6" t="s">
        <v>34</v>
      </c>
      <c r="U335" s="6" t="n">
        <v>8.4</v>
      </c>
      <c r="V335" s="10" t="n">
        <v>10.25</v>
      </c>
      <c r="W335" s="10" t="n">
        <v>21.25</v>
      </c>
      <c r="X335" s="10" t="n">
        <v>23.67</v>
      </c>
      <c r="Y335" s="10" t="n">
        <v>34.17</v>
      </c>
      <c r="Z335" s="10" t="n">
        <v>39.08</v>
      </c>
      <c r="AA335" s="10" t="n">
        <v>67.75</v>
      </c>
      <c r="AB335" s="10" t="n">
        <f aca="false">W335-V335</f>
        <v>11</v>
      </c>
      <c r="AC335" s="10" t="n">
        <f aca="false">X335-W335</f>
        <v>2.42</v>
      </c>
      <c r="AD335" s="10" t="n">
        <f aca="false">Y335-X335</f>
        <v>10.5</v>
      </c>
      <c r="AE335" s="10" t="n">
        <f aca="false">Z335-Y335</f>
        <v>4.91</v>
      </c>
      <c r="AF335" s="10" t="n">
        <f aca="false">Z335-X335</f>
        <v>15.41</v>
      </c>
      <c r="AG335" s="10" t="n">
        <f aca="false">AA335-Z335</f>
        <v>28.67</v>
      </c>
      <c r="AH335" s="6" t="s">
        <v>35</v>
      </c>
      <c r="AI335" s="11"/>
      <c r="AJ335" s="11"/>
      <c r="AK335" s="11"/>
      <c r="AL335" s="11"/>
      <c r="AM335" s="11"/>
      <c r="AN335" s="11"/>
      <c r="AO335" s="11"/>
    </row>
    <row r="336" customFormat="false" ht="14.25" hidden="false" customHeight="true" outlineLevel="0" collapsed="false">
      <c r="A336" s="6" t="n">
        <v>12156</v>
      </c>
      <c r="B336" s="7" t="n">
        <v>37</v>
      </c>
      <c r="C336" s="7" t="s">
        <v>37</v>
      </c>
      <c r="D336" s="7" t="s">
        <v>38</v>
      </c>
      <c r="E336" s="7" t="s">
        <v>39</v>
      </c>
      <c r="F336" s="7" t="n">
        <v>14</v>
      </c>
      <c r="G336" s="7" t="s">
        <v>40</v>
      </c>
      <c r="H336" s="6" t="n">
        <v>1946</v>
      </c>
      <c r="I336" s="6" t="n">
        <v>2900</v>
      </c>
      <c r="J336" s="8" t="n">
        <f aca="false">(K336*1000)/H336</f>
        <v>6.68036998972251</v>
      </c>
      <c r="K336" s="6" t="n">
        <v>13</v>
      </c>
      <c r="L336" s="6" t="n">
        <v>12</v>
      </c>
      <c r="M336" s="9" t="n">
        <f aca="false">(L336/K336)*100</f>
        <v>92.3076923076923</v>
      </c>
      <c r="N336" s="6" t="n">
        <v>10</v>
      </c>
      <c r="O336" s="9" t="n">
        <v>83.3333333333333</v>
      </c>
      <c r="P336" s="6" t="n">
        <v>10</v>
      </c>
      <c r="Q336" s="9" t="n">
        <f aca="false">(P336/N336)*100</f>
        <v>100</v>
      </c>
      <c r="R336" s="6" t="n">
        <v>8</v>
      </c>
      <c r="S336" s="9" t="n">
        <v>80</v>
      </c>
      <c r="T336" s="6" t="s">
        <v>34</v>
      </c>
      <c r="U336" s="6" t="n">
        <v>9.3</v>
      </c>
      <c r="V336" s="10" t="n">
        <v>8.08</v>
      </c>
      <c r="W336" s="10" t="n">
        <v>20.67</v>
      </c>
      <c r="X336" s="10" t="n">
        <v>23</v>
      </c>
      <c r="Y336" s="10" t="n">
        <v>35.33</v>
      </c>
      <c r="Z336" s="10" t="n">
        <v>38.92</v>
      </c>
      <c r="AA336" s="10" t="n">
        <v>55</v>
      </c>
      <c r="AB336" s="10" t="n">
        <f aca="false">W336-V336</f>
        <v>12.59</v>
      </c>
      <c r="AC336" s="10" t="n">
        <f aca="false">X336-W336</f>
        <v>2.33</v>
      </c>
      <c r="AD336" s="10" t="n">
        <f aca="false">Y336-X336</f>
        <v>12.33</v>
      </c>
      <c r="AE336" s="10" t="n">
        <f aca="false">Z336-Y336</f>
        <v>3.59</v>
      </c>
      <c r="AF336" s="10" t="n">
        <f aca="false">Z336-X336</f>
        <v>15.92</v>
      </c>
      <c r="AG336" s="10" t="n">
        <f aca="false">AA336-Z336</f>
        <v>16.08</v>
      </c>
      <c r="AH336" s="6" t="s">
        <v>36</v>
      </c>
      <c r="AI336" s="11"/>
      <c r="AJ336" s="11"/>
      <c r="AK336" s="11"/>
      <c r="AL336" s="11"/>
      <c r="AM336" s="11"/>
      <c r="AN336" s="11"/>
      <c r="AO336" s="11"/>
    </row>
    <row r="337" customFormat="false" ht="14.25" hidden="false" customHeight="true" outlineLevel="0" collapsed="false">
      <c r="A337" s="6" t="n">
        <v>12156</v>
      </c>
      <c r="B337" s="7" t="n">
        <v>37</v>
      </c>
      <c r="C337" s="7" t="s">
        <v>37</v>
      </c>
      <c r="D337" s="7" t="s">
        <v>38</v>
      </c>
      <c r="E337" s="7" t="s">
        <v>39</v>
      </c>
      <c r="F337" s="7" t="n">
        <v>14</v>
      </c>
      <c r="G337" s="7" t="s">
        <v>40</v>
      </c>
      <c r="H337" s="6" t="n">
        <v>1946</v>
      </c>
      <c r="I337" s="6" t="n">
        <v>2900</v>
      </c>
      <c r="J337" s="8" t="n">
        <f aca="false">(K337*1000)/H337</f>
        <v>6.68036998972251</v>
      </c>
      <c r="K337" s="6" t="n">
        <v>13</v>
      </c>
      <c r="L337" s="6" t="n">
        <v>12</v>
      </c>
      <c r="M337" s="9" t="n">
        <f aca="false">(L337/K337)*100</f>
        <v>92.3076923076923</v>
      </c>
      <c r="N337" s="6" t="n">
        <v>10</v>
      </c>
      <c r="O337" s="9" t="n">
        <v>83.3333333333333</v>
      </c>
      <c r="P337" s="6" t="n">
        <v>10</v>
      </c>
      <c r="Q337" s="9" t="n">
        <f aca="false">(P337/N337)*100</f>
        <v>100</v>
      </c>
      <c r="R337" s="6" t="n">
        <v>8</v>
      </c>
      <c r="S337" s="9" t="n">
        <v>80</v>
      </c>
      <c r="T337" s="6" t="s">
        <v>34</v>
      </c>
      <c r="U337" s="6" t="n">
        <v>10</v>
      </c>
      <c r="V337" s="10" t="n">
        <v>6.25</v>
      </c>
      <c r="W337" s="10" t="n">
        <v>20.25</v>
      </c>
      <c r="X337" s="10" t="n">
        <v>22.25</v>
      </c>
      <c r="Y337" s="10" t="n">
        <v>32.83</v>
      </c>
      <c r="Z337" s="10" t="n">
        <v>33.58</v>
      </c>
      <c r="AA337" s="10" t="n">
        <v>64.5</v>
      </c>
      <c r="AB337" s="10" t="n">
        <f aca="false">W337-V337</f>
        <v>14</v>
      </c>
      <c r="AC337" s="10" t="n">
        <f aca="false">X337-W337</f>
        <v>2</v>
      </c>
      <c r="AD337" s="10" t="n">
        <f aca="false">Y337-X337</f>
        <v>10.58</v>
      </c>
      <c r="AE337" s="10" t="n">
        <f aca="false">Z337-Y337</f>
        <v>0.75</v>
      </c>
      <c r="AF337" s="10" t="n">
        <f aca="false">Z337-X337</f>
        <v>11.33</v>
      </c>
      <c r="AG337" s="10" t="n">
        <f aca="false">AA337-Z337</f>
        <v>30.92</v>
      </c>
      <c r="AH337" s="6" t="s">
        <v>35</v>
      </c>
      <c r="AI337" s="11"/>
      <c r="AJ337" s="11"/>
      <c r="AK337" s="11"/>
      <c r="AL337" s="11"/>
      <c r="AM337" s="11"/>
      <c r="AN337" s="11"/>
      <c r="AO337" s="11"/>
    </row>
    <row r="338" customFormat="false" ht="14.25" hidden="false" customHeight="true" outlineLevel="0" collapsed="false">
      <c r="A338" s="6" t="n">
        <v>12156</v>
      </c>
      <c r="B338" s="7" t="n">
        <v>37</v>
      </c>
      <c r="C338" s="7" t="s">
        <v>37</v>
      </c>
      <c r="D338" s="7" t="s">
        <v>38</v>
      </c>
      <c r="E338" s="7" t="s">
        <v>39</v>
      </c>
      <c r="F338" s="7" t="n">
        <v>14</v>
      </c>
      <c r="G338" s="7" t="s">
        <v>40</v>
      </c>
      <c r="H338" s="6" t="n">
        <v>1946</v>
      </c>
      <c r="I338" s="6" t="n">
        <v>2900</v>
      </c>
      <c r="J338" s="8" t="n">
        <f aca="false">(K338*1000)/H338</f>
        <v>6.68036998972251</v>
      </c>
      <c r="K338" s="6" t="n">
        <v>13</v>
      </c>
      <c r="L338" s="6" t="n">
        <v>12</v>
      </c>
      <c r="M338" s="9" t="n">
        <f aca="false">(L338/K338)*100</f>
        <v>92.3076923076923</v>
      </c>
      <c r="N338" s="6" t="n">
        <v>10</v>
      </c>
      <c r="O338" s="9" t="n">
        <v>83.3333333333333</v>
      </c>
      <c r="P338" s="6" t="n">
        <v>10</v>
      </c>
      <c r="Q338" s="9" t="n">
        <f aca="false">(P338/N338)*100</f>
        <v>100</v>
      </c>
      <c r="R338" s="6" t="n">
        <v>8</v>
      </c>
      <c r="S338" s="9" t="n">
        <v>80</v>
      </c>
      <c r="T338" s="6" t="s">
        <v>34</v>
      </c>
      <c r="U338" s="6" t="n">
        <v>10</v>
      </c>
      <c r="V338" s="10" t="n">
        <v>9.42</v>
      </c>
      <c r="W338" s="10" t="n">
        <v>24</v>
      </c>
      <c r="X338" s="10" t="n">
        <v>26</v>
      </c>
      <c r="Y338" s="10" t="n">
        <v>37.92</v>
      </c>
      <c r="Z338" s="10" t="n">
        <v>38.42</v>
      </c>
      <c r="AA338" s="10" t="n">
        <v>64.08</v>
      </c>
      <c r="AB338" s="10" t="n">
        <f aca="false">W338-V338</f>
        <v>14.58</v>
      </c>
      <c r="AC338" s="10" t="n">
        <f aca="false">X338-W338</f>
        <v>2</v>
      </c>
      <c r="AD338" s="10" t="n">
        <f aca="false">Y338-X338</f>
        <v>11.92</v>
      </c>
      <c r="AE338" s="10" t="n">
        <f aca="false">Z338-Y338</f>
        <v>0.5</v>
      </c>
      <c r="AF338" s="10" t="n">
        <f aca="false">Z338-X338</f>
        <v>12.42</v>
      </c>
      <c r="AG338" s="10" t="n">
        <f aca="false">AA338-Z338</f>
        <v>25.66</v>
      </c>
      <c r="AH338" s="6" t="s">
        <v>36</v>
      </c>
      <c r="AI338" s="11"/>
      <c r="AJ338" s="11"/>
      <c r="AK338" s="11"/>
      <c r="AL338" s="11"/>
      <c r="AM338" s="11"/>
      <c r="AN338" s="11"/>
      <c r="AO338" s="11"/>
    </row>
    <row r="339" customFormat="false" ht="14.25" hidden="false" customHeight="true" outlineLevel="0" collapsed="false">
      <c r="A339" s="6" t="n">
        <v>12156</v>
      </c>
      <c r="B339" s="7" t="n">
        <v>37</v>
      </c>
      <c r="C339" s="7" t="s">
        <v>37</v>
      </c>
      <c r="D339" s="7" t="s">
        <v>38</v>
      </c>
      <c r="E339" s="7" t="s">
        <v>39</v>
      </c>
      <c r="F339" s="7" t="n">
        <v>14</v>
      </c>
      <c r="G339" s="7" t="s">
        <v>40</v>
      </c>
      <c r="H339" s="6" t="n">
        <v>1946</v>
      </c>
      <c r="I339" s="6" t="n">
        <v>2900</v>
      </c>
      <c r="J339" s="8" t="n">
        <f aca="false">(K339*1000)/H339</f>
        <v>6.68036998972251</v>
      </c>
      <c r="K339" s="6" t="n">
        <v>13</v>
      </c>
      <c r="L339" s="6" t="n">
        <v>12</v>
      </c>
      <c r="M339" s="9" t="n">
        <f aca="false">(L339/K339)*100</f>
        <v>92.3076923076923</v>
      </c>
      <c r="N339" s="6" t="n">
        <v>10</v>
      </c>
      <c r="O339" s="9" t="n">
        <v>83.3333333333333</v>
      </c>
      <c r="P339" s="6" t="n">
        <v>10</v>
      </c>
      <c r="Q339" s="9" t="n">
        <f aca="false">(P339/N339)*100</f>
        <v>100</v>
      </c>
      <c r="R339" s="6" t="n">
        <v>8</v>
      </c>
      <c r="S339" s="9" t="n">
        <v>80</v>
      </c>
      <c r="T339" s="6" t="s">
        <v>34</v>
      </c>
      <c r="U339" s="6" t="n">
        <v>7.8</v>
      </c>
      <c r="V339" s="6" t="n">
        <v>10.75</v>
      </c>
      <c r="W339" s="6" t="n">
        <v>23.42</v>
      </c>
      <c r="X339" s="6" t="n">
        <v>26.58</v>
      </c>
      <c r="Y339" s="12" t="n">
        <v>29.42</v>
      </c>
      <c r="Z339" s="12" t="n">
        <v>37.75</v>
      </c>
      <c r="AA339" s="6" t="n">
        <v>51.58</v>
      </c>
      <c r="AB339" s="10" t="n">
        <f aca="false">W339-V339</f>
        <v>12.67</v>
      </c>
      <c r="AC339" s="10" t="n">
        <f aca="false">X339-W339</f>
        <v>3.16</v>
      </c>
      <c r="AD339" s="10" t="n">
        <f aca="false">Y339-X339</f>
        <v>2.84</v>
      </c>
      <c r="AE339" s="10" t="n">
        <f aca="false">Z339-Y339</f>
        <v>8.33</v>
      </c>
      <c r="AF339" s="10" t="n">
        <f aca="false">Z339-X339</f>
        <v>11.17</v>
      </c>
      <c r="AG339" s="10" t="n">
        <f aca="false">AA339-Z339</f>
        <v>13.83</v>
      </c>
      <c r="AH339" s="6" t="s">
        <v>36</v>
      </c>
      <c r="AI339" s="11"/>
      <c r="AJ339" s="11"/>
      <c r="AK339" s="11"/>
      <c r="AL339" s="11"/>
      <c r="AM339" s="11"/>
      <c r="AN339" s="11"/>
      <c r="AO339" s="11"/>
    </row>
    <row r="340" customFormat="false" ht="14.25" hidden="false" customHeight="true" outlineLevel="0" collapsed="false">
      <c r="A340" s="6" t="n">
        <v>12207</v>
      </c>
      <c r="B340" s="7" t="n">
        <v>31</v>
      </c>
      <c r="C340" s="7" t="s">
        <v>41</v>
      </c>
      <c r="D340" s="7" t="s">
        <v>39</v>
      </c>
      <c r="E340" s="7" t="s">
        <v>42</v>
      </c>
      <c r="F340" s="7" t="n">
        <v>9</v>
      </c>
      <c r="G340" s="7" t="n">
        <v>3</v>
      </c>
      <c r="H340" s="6" t="n">
        <v>2450</v>
      </c>
      <c r="I340" s="6" t="n">
        <v>1452</v>
      </c>
      <c r="J340" s="8" t="n">
        <f aca="false">(K340*1000)/H340</f>
        <v>3.26530612244898</v>
      </c>
      <c r="K340" s="6" t="n">
        <v>8</v>
      </c>
      <c r="L340" s="6" t="n">
        <v>8</v>
      </c>
      <c r="M340" s="9" t="n">
        <f aca="false">(L340/K340)*100</f>
        <v>100</v>
      </c>
      <c r="N340" s="6" t="n">
        <v>5</v>
      </c>
      <c r="O340" s="9" t="n">
        <v>62.5</v>
      </c>
      <c r="P340" s="6" t="n">
        <v>5</v>
      </c>
      <c r="Q340" s="9" t="n">
        <f aca="false">(P340/N340)*100</f>
        <v>100</v>
      </c>
      <c r="R340" s="6" t="n">
        <v>4</v>
      </c>
      <c r="S340" s="9" t="n">
        <v>80</v>
      </c>
      <c r="T340" s="6" t="s">
        <v>34</v>
      </c>
      <c r="U340" s="6" t="n">
        <v>9.1</v>
      </c>
      <c r="V340" s="6" t="n">
        <v>8.08</v>
      </c>
      <c r="W340" s="6" t="n">
        <v>22.42</v>
      </c>
      <c r="X340" s="6" t="n">
        <v>24.5</v>
      </c>
      <c r="Y340" s="10" t="n">
        <v>30.83</v>
      </c>
      <c r="Z340" s="6" t="n">
        <v>35.92</v>
      </c>
      <c r="AA340" s="6" t="n">
        <v>60.83</v>
      </c>
      <c r="AB340" s="10" t="n">
        <f aca="false">W340-V340</f>
        <v>14.34</v>
      </c>
      <c r="AC340" s="10" t="n">
        <f aca="false">X340-W340</f>
        <v>2.08</v>
      </c>
      <c r="AD340" s="10" t="n">
        <f aca="false">Y340-X340</f>
        <v>6.33</v>
      </c>
      <c r="AE340" s="10" t="n">
        <f aca="false">Z340-Y340</f>
        <v>5.09</v>
      </c>
      <c r="AF340" s="10" t="n">
        <f aca="false">Z340-X340</f>
        <v>11.42</v>
      </c>
      <c r="AG340" s="10" t="n">
        <f aca="false">AA340-Z340</f>
        <v>24.91</v>
      </c>
      <c r="AH340" s="6" t="s">
        <v>35</v>
      </c>
      <c r="AI340" s="11"/>
      <c r="AJ340" s="11"/>
      <c r="AK340" s="11"/>
      <c r="AL340" s="11"/>
      <c r="AM340" s="11"/>
      <c r="AN340" s="11"/>
      <c r="AO340" s="11"/>
    </row>
    <row r="341" customFormat="false" ht="14.25" hidden="false" customHeight="true" outlineLevel="0" collapsed="false">
      <c r="A341" s="6" t="n">
        <v>12207</v>
      </c>
      <c r="B341" s="7" t="n">
        <v>31</v>
      </c>
      <c r="C341" s="7" t="s">
        <v>41</v>
      </c>
      <c r="D341" s="7" t="s">
        <v>39</v>
      </c>
      <c r="E341" s="7" t="s">
        <v>42</v>
      </c>
      <c r="F341" s="7" t="n">
        <v>9</v>
      </c>
      <c r="G341" s="7" t="n">
        <v>3</v>
      </c>
      <c r="H341" s="6" t="n">
        <v>2450</v>
      </c>
      <c r="I341" s="6" t="n">
        <v>1452</v>
      </c>
      <c r="J341" s="8" t="n">
        <f aca="false">(K341*1000)/H341</f>
        <v>3.26530612244898</v>
      </c>
      <c r="K341" s="6" t="n">
        <v>8</v>
      </c>
      <c r="L341" s="6" t="n">
        <v>8</v>
      </c>
      <c r="M341" s="9" t="n">
        <f aca="false">(L341/K341)*100</f>
        <v>100</v>
      </c>
      <c r="N341" s="6" t="n">
        <v>5</v>
      </c>
      <c r="O341" s="9" t="n">
        <v>62.5</v>
      </c>
      <c r="P341" s="6" t="n">
        <v>5</v>
      </c>
      <c r="Q341" s="9" t="n">
        <f aca="false">(P341/N341)*100</f>
        <v>100</v>
      </c>
      <c r="R341" s="6" t="n">
        <v>4</v>
      </c>
      <c r="S341" s="9" t="n">
        <v>80</v>
      </c>
      <c r="T341" s="6" t="s">
        <v>34</v>
      </c>
      <c r="U341" s="6" t="n">
        <v>2.9</v>
      </c>
      <c r="V341" s="6" t="n">
        <v>6.75</v>
      </c>
      <c r="W341" s="6" t="n">
        <v>27.83</v>
      </c>
      <c r="X341" s="6" t="n">
        <v>30.5</v>
      </c>
      <c r="Y341" s="6" t="n">
        <v>45.92</v>
      </c>
      <c r="Z341" s="6" t="n">
        <v>47.75</v>
      </c>
      <c r="AA341" s="6" t="n">
        <v>84.92</v>
      </c>
      <c r="AB341" s="10" t="n">
        <f aca="false">W341-V341</f>
        <v>21.08</v>
      </c>
      <c r="AC341" s="10" t="n">
        <f aca="false">X341-W341</f>
        <v>2.67</v>
      </c>
      <c r="AD341" s="10" t="n">
        <f aca="false">Y341-X341</f>
        <v>15.42</v>
      </c>
      <c r="AE341" s="10" t="n">
        <f aca="false">Z341-Y341</f>
        <v>1.83</v>
      </c>
      <c r="AF341" s="10" t="n">
        <f aca="false">Z341-X341</f>
        <v>17.25</v>
      </c>
      <c r="AG341" s="10" t="n">
        <f aca="false">AA341-Z341</f>
        <v>37.17</v>
      </c>
      <c r="AH341" s="6" t="s">
        <v>36</v>
      </c>
      <c r="AI341" s="11"/>
      <c r="AJ341" s="11"/>
      <c r="AK341" s="11"/>
      <c r="AL341" s="11"/>
      <c r="AM341" s="11"/>
      <c r="AN341" s="11"/>
      <c r="AO341" s="11"/>
    </row>
    <row r="342" customFormat="false" ht="14.25" hidden="false" customHeight="true" outlineLevel="0" collapsed="false">
      <c r="A342" s="6" t="n">
        <v>12207</v>
      </c>
      <c r="B342" s="7" t="n">
        <v>31</v>
      </c>
      <c r="C342" s="7" t="s">
        <v>41</v>
      </c>
      <c r="D342" s="7" t="s">
        <v>39</v>
      </c>
      <c r="E342" s="7" t="s">
        <v>42</v>
      </c>
      <c r="F342" s="7" t="n">
        <v>9</v>
      </c>
      <c r="G342" s="7" t="n">
        <v>3</v>
      </c>
      <c r="H342" s="6" t="n">
        <v>2450</v>
      </c>
      <c r="I342" s="6" t="n">
        <v>1452</v>
      </c>
      <c r="J342" s="8" t="n">
        <f aca="false">(K342*1000)/H342</f>
        <v>3.26530612244898</v>
      </c>
      <c r="K342" s="6" t="n">
        <v>8</v>
      </c>
      <c r="L342" s="6" t="n">
        <v>8</v>
      </c>
      <c r="M342" s="9" t="n">
        <f aca="false">(L342/K342)*100</f>
        <v>100</v>
      </c>
      <c r="N342" s="6" t="n">
        <v>5</v>
      </c>
      <c r="O342" s="9" t="n">
        <v>62.5</v>
      </c>
      <c r="P342" s="6" t="n">
        <v>5</v>
      </c>
      <c r="Q342" s="9" t="n">
        <f aca="false">(P342/N342)*100</f>
        <v>100</v>
      </c>
      <c r="R342" s="6" t="n">
        <v>4</v>
      </c>
      <c r="S342" s="9" t="n">
        <v>80</v>
      </c>
      <c r="T342" s="6" t="s">
        <v>34</v>
      </c>
      <c r="U342" s="6" t="n">
        <v>7.3</v>
      </c>
      <c r="V342" s="6" t="n">
        <v>6.08</v>
      </c>
      <c r="W342" s="6" t="n">
        <v>25.33</v>
      </c>
      <c r="X342" s="6" t="n">
        <v>28.58</v>
      </c>
      <c r="Y342" s="6" t="n">
        <v>40.17</v>
      </c>
      <c r="Z342" s="6" t="n">
        <v>40.83</v>
      </c>
      <c r="AA342" s="6" t="n">
        <v>68.67</v>
      </c>
      <c r="AB342" s="10" t="n">
        <f aca="false">W342-V342</f>
        <v>19.25</v>
      </c>
      <c r="AC342" s="10" t="n">
        <f aca="false">X342-W342</f>
        <v>3.25</v>
      </c>
      <c r="AD342" s="10" t="n">
        <f aca="false">Y342-X342</f>
        <v>11.59</v>
      </c>
      <c r="AE342" s="10" t="n">
        <f aca="false">Z342-Y342</f>
        <v>0.659999999999997</v>
      </c>
      <c r="AF342" s="10" t="n">
        <f aca="false">Z342-X342</f>
        <v>12.25</v>
      </c>
      <c r="AG342" s="10" t="n">
        <f aca="false">AA342-Z342</f>
        <v>27.84</v>
      </c>
      <c r="AH342" s="6" t="s">
        <v>36</v>
      </c>
      <c r="AI342" s="11"/>
      <c r="AJ342" s="11"/>
      <c r="AK342" s="11"/>
      <c r="AL342" s="11"/>
      <c r="AM342" s="11"/>
      <c r="AN342" s="11"/>
      <c r="AO342" s="11"/>
    </row>
    <row r="343" customFormat="false" ht="14.25" hidden="false" customHeight="true" outlineLevel="0" collapsed="false">
      <c r="A343" s="6" t="n">
        <v>12207</v>
      </c>
      <c r="B343" s="7" t="n">
        <v>31</v>
      </c>
      <c r="C343" s="7" t="s">
        <v>41</v>
      </c>
      <c r="D343" s="7" t="s">
        <v>39</v>
      </c>
      <c r="E343" s="7" t="s">
        <v>42</v>
      </c>
      <c r="F343" s="7" t="n">
        <v>9</v>
      </c>
      <c r="G343" s="7" t="n">
        <v>3</v>
      </c>
      <c r="H343" s="6" t="n">
        <v>2450</v>
      </c>
      <c r="I343" s="6" t="n">
        <v>1452</v>
      </c>
      <c r="J343" s="8" t="n">
        <f aca="false">(K343*1000)/H343</f>
        <v>3.26530612244898</v>
      </c>
      <c r="K343" s="6" t="n">
        <v>8</v>
      </c>
      <c r="L343" s="6" t="n">
        <v>8</v>
      </c>
      <c r="M343" s="9" t="n">
        <f aca="false">(L343/K343)*100</f>
        <v>100</v>
      </c>
      <c r="N343" s="6" t="n">
        <v>5</v>
      </c>
      <c r="O343" s="9" t="n">
        <v>62.5</v>
      </c>
      <c r="P343" s="6" t="n">
        <v>5</v>
      </c>
      <c r="Q343" s="9" t="n">
        <f aca="false">(P343/N343)*100</f>
        <v>100</v>
      </c>
      <c r="R343" s="6" t="n">
        <v>4</v>
      </c>
      <c r="S343" s="9" t="n">
        <v>80</v>
      </c>
      <c r="T343" s="6" t="s">
        <v>34</v>
      </c>
      <c r="U343" s="6" t="n">
        <v>8.7</v>
      </c>
      <c r="V343" s="6" t="n">
        <v>5.92</v>
      </c>
      <c r="W343" s="6" t="n">
        <v>20.42</v>
      </c>
      <c r="X343" s="6" t="n">
        <v>23</v>
      </c>
      <c r="Y343" s="10" t="n">
        <v>33.67</v>
      </c>
      <c r="Z343" s="6" t="n">
        <v>34.75</v>
      </c>
      <c r="AA343" s="6" t="n">
        <v>51.42</v>
      </c>
      <c r="AB343" s="10" t="n">
        <f aca="false">W343-V343</f>
        <v>14.5</v>
      </c>
      <c r="AC343" s="10" t="n">
        <f aca="false">X343-W343</f>
        <v>2.58</v>
      </c>
      <c r="AD343" s="10" t="n">
        <f aca="false">Y343-X343</f>
        <v>10.67</v>
      </c>
      <c r="AE343" s="10" t="n">
        <f aca="false">Z343-Y343</f>
        <v>1.08</v>
      </c>
      <c r="AF343" s="10" t="n">
        <f aca="false">Z343-X343</f>
        <v>11.75</v>
      </c>
      <c r="AG343" s="10" t="n">
        <f aca="false">AA343-Z343</f>
        <v>16.67</v>
      </c>
      <c r="AH343" s="6" t="s">
        <v>35</v>
      </c>
      <c r="AI343" s="11"/>
      <c r="AJ343" s="11"/>
      <c r="AK343" s="11"/>
      <c r="AL343" s="11"/>
      <c r="AM343" s="11"/>
      <c r="AN343" s="11"/>
      <c r="AO343" s="11"/>
    </row>
    <row r="344" customFormat="false" ht="14.25" hidden="false" customHeight="true" outlineLevel="0" collapsed="false">
      <c r="A344" s="6" t="n">
        <v>12207</v>
      </c>
      <c r="B344" s="7" t="n">
        <v>31</v>
      </c>
      <c r="C344" s="7" t="s">
        <v>41</v>
      </c>
      <c r="D344" s="7" t="s">
        <v>39</v>
      </c>
      <c r="E344" s="7" t="s">
        <v>42</v>
      </c>
      <c r="F344" s="7" t="n">
        <v>9</v>
      </c>
      <c r="G344" s="7" t="n">
        <v>3</v>
      </c>
      <c r="H344" s="6" t="n">
        <v>2450</v>
      </c>
      <c r="I344" s="6" t="n">
        <v>1452</v>
      </c>
      <c r="J344" s="8" t="n">
        <f aca="false">(K344*1000)/H344</f>
        <v>3.26530612244898</v>
      </c>
      <c r="K344" s="6" t="n">
        <v>8</v>
      </c>
      <c r="L344" s="6" t="n">
        <v>8</v>
      </c>
      <c r="M344" s="9" t="n">
        <f aca="false">(L344/K344)*100</f>
        <v>100</v>
      </c>
      <c r="N344" s="6" t="n">
        <v>5</v>
      </c>
      <c r="O344" s="9" t="n">
        <v>62.5</v>
      </c>
      <c r="P344" s="6" t="n">
        <v>5</v>
      </c>
      <c r="Q344" s="9" t="n">
        <f aca="false">(P344/N344)*100</f>
        <v>100</v>
      </c>
      <c r="R344" s="6" t="n">
        <v>4</v>
      </c>
      <c r="S344" s="9" t="n">
        <v>80</v>
      </c>
      <c r="T344" s="6" t="s">
        <v>34</v>
      </c>
      <c r="U344" s="6" t="n">
        <v>10</v>
      </c>
      <c r="V344" s="6" t="n">
        <v>8.25</v>
      </c>
      <c r="W344" s="6" t="n">
        <v>22.67</v>
      </c>
      <c r="X344" s="6" t="n">
        <v>25.33</v>
      </c>
      <c r="Y344" s="6" t="n">
        <v>37</v>
      </c>
      <c r="Z344" s="6" t="n">
        <v>37.42</v>
      </c>
      <c r="AA344" s="6" t="n">
        <v>53.83</v>
      </c>
      <c r="AB344" s="10" t="n">
        <f aca="false">W344-V344</f>
        <v>14.42</v>
      </c>
      <c r="AC344" s="10" t="n">
        <f aca="false">X344-W344</f>
        <v>2.66</v>
      </c>
      <c r="AD344" s="10" t="n">
        <f aca="false">Y344-X344</f>
        <v>11.67</v>
      </c>
      <c r="AE344" s="10" t="n">
        <f aca="false">Z344-Y344</f>
        <v>0.420000000000002</v>
      </c>
      <c r="AF344" s="10" t="n">
        <f aca="false">Z344-X344</f>
        <v>12.09</v>
      </c>
      <c r="AG344" s="10" t="n">
        <f aca="false">AA344-Z344</f>
        <v>16.41</v>
      </c>
      <c r="AH344" s="6" t="s">
        <v>36</v>
      </c>
      <c r="AI344" s="11"/>
      <c r="AJ344" s="11"/>
      <c r="AK344" s="11"/>
      <c r="AL344" s="11"/>
      <c r="AM344" s="11"/>
      <c r="AN344" s="11"/>
      <c r="AO344" s="11"/>
    </row>
    <row r="345" s="15" customFormat="true" ht="14.25" hidden="false" customHeight="true" outlineLevel="0" collapsed="false">
      <c r="A345" s="13" t="n">
        <v>12011</v>
      </c>
      <c r="B345" s="7" t="n">
        <v>36</v>
      </c>
      <c r="C345" s="7" t="n">
        <v>22.4</v>
      </c>
      <c r="D345" s="7" t="n">
        <v>5.9</v>
      </c>
      <c r="E345" s="7" t="n">
        <v>5.4</v>
      </c>
      <c r="F345" s="7" t="n">
        <v>18</v>
      </c>
      <c r="G345" s="7" t="n">
        <v>7</v>
      </c>
      <c r="H345" s="6" t="n">
        <v>1600</v>
      </c>
      <c r="I345" s="6" t="n">
        <v>1835</v>
      </c>
      <c r="J345" s="8" t="n">
        <f aca="false">(K345*1000)/H345</f>
        <v>9.375</v>
      </c>
      <c r="K345" s="6" t="n">
        <v>15</v>
      </c>
      <c r="L345" s="6" t="n">
        <v>14</v>
      </c>
      <c r="M345" s="9" t="n">
        <f aca="false">(L345/K345)*100</f>
        <v>93.3333333333333</v>
      </c>
      <c r="N345" s="6" t="n">
        <v>12</v>
      </c>
      <c r="O345" s="9" t="n">
        <v>85.7142857142857</v>
      </c>
      <c r="P345" s="6" t="n">
        <v>12</v>
      </c>
      <c r="Q345" s="9" t="n">
        <f aca="false">(P345/N345)*100</f>
        <v>100</v>
      </c>
      <c r="R345" s="6" t="n">
        <v>6</v>
      </c>
      <c r="S345" s="9" t="n">
        <v>50</v>
      </c>
      <c r="T345" s="13" t="s">
        <v>34</v>
      </c>
      <c r="U345" s="13" t="n">
        <v>4</v>
      </c>
      <c r="V345" s="12" t="n">
        <v>11.25</v>
      </c>
      <c r="W345" s="12" t="n">
        <v>25.67</v>
      </c>
      <c r="X345" s="12" t="n">
        <v>40.5</v>
      </c>
      <c r="Y345" s="12" t="n">
        <v>53.25</v>
      </c>
      <c r="Z345" s="12" t="n">
        <v>55.25</v>
      </c>
      <c r="AA345" s="10" t="n">
        <v>70.1666666666667</v>
      </c>
      <c r="AB345" s="10" t="n">
        <f aca="false">W345-V345</f>
        <v>14.42</v>
      </c>
      <c r="AC345" s="10" t="n">
        <f aca="false">X345-W345</f>
        <v>14.83</v>
      </c>
      <c r="AD345" s="10" t="n">
        <f aca="false">Y345-X345</f>
        <v>12.75</v>
      </c>
      <c r="AE345" s="10" t="n">
        <f aca="false">Z345-Y345</f>
        <v>2</v>
      </c>
      <c r="AF345" s="10" t="n">
        <f aca="false">Z345-X345</f>
        <v>14.75</v>
      </c>
      <c r="AG345" s="10" t="n">
        <f aca="false">AA345-Z345</f>
        <v>14.9166666666667</v>
      </c>
      <c r="AH345" s="6" t="s">
        <v>35</v>
      </c>
    </row>
    <row r="346" s="15" customFormat="true" ht="14.25" hidden="false" customHeight="true" outlineLevel="0" collapsed="false">
      <c r="A346" s="13" t="n">
        <v>12011</v>
      </c>
      <c r="B346" s="7" t="n">
        <v>36</v>
      </c>
      <c r="C346" s="7" t="n">
        <v>22.4</v>
      </c>
      <c r="D346" s="7" t="n">
        <v>5.9</v>
      </c>
      <c r="E346" s="7" t="n">
        <v>5.4</v>
      </c>
      <c r="F346" s="7" t="n">
        <v>18</v>
      </c>
      <c r="G346" s="7" t="n">
        <v>7</v>
      </c>
      <c r="H346" s="6" t="n">
        <v>1600</v>
      </c>
      <c r="I346" s="6" t="n">
        <v>1835</v>
      </c>
      <c r="J346" s="8" t="n">
        <f aca="false">(K346*1000)/H346</f>
        <v>9.375</v>
      </c>
      <c r="K346" s="6" t="n">
        <v>15</v>
      </c>
      <c r="L346" s="6" t="n">
        <v>14</v>
      </c>
      <c r="M346" s="9" t="n">
        <f aca="false">(L346/K346)*100</f>
        <v>93.3333333333333</v>
      </c>
      <c r="N346" s="6" t="n">
        <v>12</v>
      </c>
      <c r="O346" s="9" t="n">
        <v>85.7142857142857</v>
      </c>
      <c r="P346" s="6" t="n">
        <v>12</v>
      </c>
      <c r="Q346" s="9" t="n">
        <f aca="false">(P346/N346)*100</f>
        <v>100</v>
      </c>
      <c r="R346" s="6" t="n">
        <v>6</v>
      </c>
      <c r="S346" s="9" t="n">
        <v>50</v>
      </c>
      <c r="T346" s="13" t="s">
        <v>34</v>
      </c>
      <c r="U346" s="13" t="n">
        <v>38</v>
      </c>
      <c r="V346" s="12" t="n">
        <v>9.17</v>
      </c>
      <c r="W346" s="12" t="n">
        <v>20.08</v>
      </c>
      <c r="X346" s="12" t="n">
        <v>20.42</v>
      </c>
      <c r="Y346" s="12" t="n">
        <v>26.83</v>
      </c>
      <c r="Z346" s="12" t="n">
        <v>28.58</v>
      </c>
      <c r="AA346" s="12" t="n">
        <v>74</v>
      </c>
      <c r="AB346" s="10" t="n">
        <f aca="false">W346-V346</f>
        <v>10.91</v>
      </c>
      <c r="AC346" s="10" t="n">
        <f aca="false">X346-W346</f>
        <v>0.340000000000003</v>
      </c>
      <c r="AD346" s="10" t="n">
        <f aca="false">Y346-X346</f>
        <v>6.41</v>
      </c>
      <c r="AE346" s="10" t="n">
        <f aca="false">Z346-Y346</f>
        <v>1.75</v>
      </c>
      <c r="AF346" s="10" t="n">
        <f aca="false">Z346-X346</f>
        <v>8.16</v>
      </c>
      <c r="AG346" s="10" t="n">
        <f aca="false">AA346-Z346</f>
        <v>45.42</v>
      </c>
      <c r="AH346" s="6" t="s">
        <v>36</v>
      </c>
    </row>
    <row r="347" s="15" customFormat="true" ht="14.25" hidden="false" customHeight="true" outlineLevel="0" collapsed="false">
      <c r="A347" s="13" t="n">
        <v>12011</v>
      </c>
      <c r="B347" s="7" t="n">
        <v>36</v>
      </c>
      <c r="C347" s="7" t="n">
        <v>22.4</v>
      </c>
      <c r="D347" s="7" t="n">
        <v>5.9</v>
      </c>
      <c r="E347" s="7" t="n">
        <v>5.4</v>
      </c>
      <c r="F347" s="7" t="n">
        <v>18</v>
      </c>
      <c r="G347" s="7" t="n">
        <v>7</v>
      </c>
      <c r="H347" s="6" t="n">
        <v>1600</v>
      </c>
      <c r="I347" s="6" t="n">
        <v>1835</v>
      </c>
      <c r="J347" s="8" t="n">
        <f aca="false">(K347*1000)/H347</f>
        <v>9.375</v>
      </c>
      <c r="K347" s="6" t="n">
        <v>15</v>
      </c>
      <c r="L347" s="6" t="n">
        <v>14</v>
      </c>
      <c r="M347" s="9" t="n">
        <f aca="false">(L347/K347)*100</f>
        <v>93.3333333333333</v>
      </c>
      <c r="N347" s="6" t="n">
        <v>12</v>
      </c>
      <c r="O347" s="9" t="n">
        <v>85.7142857142857</v>
      </c>
      <c r="P347" s="6" t="n">
        <v>12</v>
      </c>
      <c r="Q347" s="9" t="n">
        <f aca="false">(P347/N347)*100</f>
        <v>100</v>
      </c>
      <c r="R347" s="6" t="n">
        <v>6</v>
      </c>
      <c r="S347" s="9" t="n">
        <v>50</v>
      </c>
      <c r="T347" s="13" t="s">
        <v>34</v>
      </c>
      <c r="U347" s="13" t="n">
        <v>2.6</v>
      </c>
      <c r="V347" s="12" t="n">
        <v>13.25</v>
      </c>
      <c r="W347" s="12" t="n">
        <v>28.33</v>
      </c>
      <c r="X347" s="12" t="n">
        <v>32.58</v>
      </c>
      <c r="Y347" s="12" t="n">
        <v>34.08</v>
      </c>
      <c r="Z347" s="12" t="n">
        <v>35.33</v>
      </c>
      <c r="AA347" s="12" t="n">
        <v>88.58</v>
      </c>
      <c r="AB347" s="10" t="n">
        <f aca="false">W347-V347</f>
        <v>15.08</v>
      </c>
      <c r="AC347" s="10" t="n">
        <f aca="false">X347-W347</f>
        <v>4.25</v>
      </c>
      <c r="AD347" s="10" t="n">
        <f aca="false">Y347-X347</f>
        <v>1.5</v>
      </c>
      <c r="AE347" s="10" t="n">
        <f aca="false">Z347-Y347</f>
        <v>1.25</v>
      </c>
      <c r="AF347" s="10" t="n">
        <f aca="false">Z347-X347</f>
        <v>2.75</v>
      </c>
      <c r="AG347" s="10" t="n">
        <f aca="false">AA347-Z347</f>
        <v>53.25</v>
      </c>
      <c r="AH347" s="6" t="s">
        <v>36</v>
      </c>
    </row>
    <row r="348" s="15" customFormat="true" ht="14.25" hidden="false" customHeight="true" outlineLevel="0" collapsed="false">
      <c r="A348" s="13" t="n">
        <v>12011</v>
      </c>
      <c r="B348" s="7" t="n">
        <v>36</v>
      </c>
      <c r="C348" s="7" t="n">
        <v>22.4</v>
      </c>
      <c r="D348" s="7" t="n">
        <v>5.9</v>
      </c>
      <c r="E348" s="7" t="n">
        <v>5.4</v>
      </c>
      <c r="F348" s="7" t="n">
        <v>18</v>
      </c>
      <c r="G348" s="7" t="n">
        <v>7</v>
      </c>
      <c r="H348" s="6" t="n">
        <v>1600</v>
      </c>
      <c r="I348" s="6" t="n">
        <v>1835</v>
      </c>
      <c r="J348" s="8" t="n">
        <f aca="false">(K348*1000)/H348</f>
        <v>9.375</v>
      </c>
      <c r="K348" s="6" t="n">
        <v>15</v>
      </c>
      <c r="L348" s="6" t="n">
        <v>14</v>
      </c>
      <c r="M348" s="9" t="n">
        <f aca="false">(L348/K348)*100</f>
        <v>93.3333333333333</v>
      </c>
      <c r="N348" s="6" t="n">
        <v>12</v>
      </c>
      <c r="O348" s="9" t="n">
        <v>85.7142857142857</v>
      </c>
      <c r="P348" s="6" t="n">
        <v>12</v>
      </c>
      <c r="Q348" s="9" t="n">
        <f aca="false">(P348/N348)*100</f>
        <v>100</v>
      </c>
      <c r="R348" s="6" t="n">
        <v>6</v>
      </c>
      <c r="S348" s="9" t="n">
        <v>50</v>
      </c>
      <c r="T348" s="13" t="s">
        <v>34</v>
      </c>
      <c r="U348" s="13" t="n">
        <v>5.2</v>
      </c>
      <c r="V348" s="12" t="n">
        <v>8.5</v>
      </c>
      <c r="W348" s="12" t="n">
        <v>21.75</v>
      </c>
      <c r="X348" s="12" t="n">
        <v>25.33</v>
      </c>
      <c r="Y348" s="12" t="n">
        <v>29.42</v>
      </c>
      <c r="Z348" s="12" t="n">
        <v>37.75</v>
      </c>
      <c r="AA348" s="12" t="n">
        <v>56.17</v>
      </c>
      <c r="AB348" s="10" t="n">
        <f aca="false">W348-V348</f>
        <v>13.25</v>
      </c>
      <c r="AC348" s="10" t="n">
        <f aca="false">X348-W348</f>
        <v>3.58</v>
      </c>
      <c r="AD348" s="10" t="n">
        <f aca="false">Y348-X348</f>
        <v>4.09</v>
      </c>
      <c r="AE348" s="10" t="n">
        <f aca="false">Z348-Y348</f>
        <v>8.33</v>
      </c>
      <c r="AF348" s="10" t="n">
        <f aca="false">Z348-X348</f>
        <v>12.42</v>
      </c>
      <c r="AG348" s="10" t="n">
        <f aca="false">AA348-Z348</f>
        <v>18.42</v>
      </c>
      <c r="AH348" s="6" t="s">
        <v>36</v>
      </c>
    </row>
    <row r="349" s="15" customFormat="true" ht="14.25" hidden="false" customHeight="true" outlineLevel="0" collapsed="false">
      <c r="A349" s="13" t="n">
        <v>12011</v>
      </c>
      <c r="B349" s="7" t="n">
        <v>36</v>
      </c>
      <c r="C349" s="7" t="n">
        <v>22.4</v>
      </c>
      <c r="D349" s="7" t="n">
        <v>5.9</v>
      </c>
      <c r="E349" s="7" t="n">
        <v>5.4</v>
      </c>
      <c r="F349" s="7" t="n">
        <v>18</v>
      </c>
      <c r="G349" s="7" t="n">
        <v>7</v>
      </c>
      <c r="H349" s="6" t="n">
        <v>1600</v>
      </c>
      <c r="I349" s="6" t="n">
        <v>1835</v>
      </c>
      <c r="J349" s="8" t="n">
        <f aca="false">(K349*1000)/H349</f>
        <v>9.375</v>
      </c>
      <c r="K349" s="6" t="n">
        <v>15</v>
      </c>
      <c r="L349" s="6" t="n">
        <v>14</v>
      </c>
      <c r="M349" s="9" t="n">
        <f aca="false">(L349/K349)*100</f>
        <v>93.3333333333333</v>
      </c>
      <c r="N349" s="6" t="n">
        <v>12</v>
      </c>
      <c r="O349" s="9" t="n">
        <v>85.7142857142857</v>
      </c>
      <c r="P349" s="6" t="n">
        <v>12</v>
      </c>
      <c r="Q349" s="9" t="n">
        <f aca="false">(P349/N349)*100</f>
        <v>100</v>
      </c>
      <c r="R349" s="6" t="n">
        <v>6</v>
      </c>
      <c r="S349" s="9" t="n">
        <v>50</v>
      </c>
      <c r="T349" s="13" t="s">
        <v>34</v>
      </c>
      <c r="U349" s="13" t="n">
        <v>1.9</v>
      </c>
      <c r="V349" s="12" t="n">
        <v>7.75</v>
      </c>
      <c r="W349" s="12" t="n">
        <v>20.33</v>
      </c>
      <c r="X349" s="12" t="n">
        <v>24</v>
      </c>
      <c r="Y349" s="12" t="n">
        <v>25.08</v>
      </c>
      <c r="Z349" s="12" t="n">
        <v>27.17</v>
      </c>
      <c r="AA349" s="12" t="n">
        <v>82</v>
      </c>
      <c r="AB349" s="10" t="n">
        <f aca="false">W349-V349</f>
        <v>12.58</v>
      </c>
      <c r="AC349" s="10" t="n">
        <f aca="false">X349-W349</f>
        <v>3.67</v>
      </c>
      <c r="AD349" s="10" t="n">
        <f aca="false">Y349-X349</f>
        <v>1.08</v>
      </c>
      <c r="AE349" s="10" t="n">
        <f aca="false">Z349-Y349</f>
        <v>2.09</v>
      </c>
      <c r="AF349" s="10" t="n">
        <f aca="false">Z349-X349</f>
        <v>3.17</v>
      </c>
      <c r="AG349" s="10" t="n">
        <f aca="false">AA349-Z349</f>
        <v>54.83</v>
      </c>
      <c r="AH349" s="6" t="s">
        <v>36</v>
      </c>
    </row>
    <row r="350" s="15" customFormat="true" ht="14.25" hidden="false" customHeight="true" outlineLevel="0" collapsed="false">
      <c r="A350" s="13" t="n">
        <v>12011</v>
      </c>
      <c r="B350" s="7" t="n">
        <v>36</v>
      </c>
      <c r="C350" s="7" t="n">
        <v>22.4</v>
      </c>
      <c r="D350" s="7" t="n">
        <v>5.9</v>
      </c>
      <c r="E350" s="7" t="n">
        <v>5.4</v>
      </c>
      <c r="F350" s="7" t="n">
        <v>18</v>
      </c>
      <c r="G350" s="7" t="n">
        <v>7</v>
      </c>
      <c r="H350" s="6" t="n">
        <v>1600</v>
      </c>
      <c r="I350" s="6" t="n">
        <v>1835</v>
      </c>
      <c r="J350" s="8" t="n">
        <f aca="false">(K350*1000)/H350</f>
        <v>9.375</v>
      </c>
      <c r="K350" s="6" t="n">
        <v>15</v>
      </c>
      <c r="L350" s="6" t="n">
        <v>14</v>
      </c>
      <c r="M350" s="9" t="n">
        <f aca="false">(L350/K350)*100</f>
        <v>93.3333333333333</v>
      </c>
      <c r="N350" s="6" t="n">
        <v>12</v>
      </c>
      <c r="O350" s="9" t="n">
        <v>85.7142857142857</v>
      </c>
      <c r="P350" s="6" t="n">
        <v>12</v>
      </c>
      <c r="Q350" s="9" t="n">
        <f aca="false">(P350/N350)*100</f>
        <v>100</v>
      </c>
      <c r="R350" s="6" t="n">
        <v>6</v>
      </c>
      <c r="S350" s="9" t="n">
        <v>50</v>
      </c>
      <c r="T350" s="13" t="s">
        <v>34</v>
      </c>
      <c r="U350" s="13" t="n">
        <v>3.5</v>
      </c>
      <c r="V350" s="12" t="n">
        <v>5.83</v>
      </c>
      <c r="W350" s="12" t="n">
        <v>21.08</v>
      </c>
      <c r="X350" s="12" t="n">
        <v>23.5</v>
      </c>
      <c r="Y350" s="12" t="n">
        <v>34.5</v>
      </c>
      <c r="Z350" s="12" t="n">
        <v>35.33</v>
      </c>
      <c r="AA350" s="12"/>
      <c r="AB350" s="10" t="n">
        <f aca="false">W350-V350</f>
        <v>15.25</v>
      </c>
      <c r="AC350" s="10" t="n">
        <f aca="false">X350-W350</f>
        <v>2.42</v>
      </c>
      <c r="AD350" s="10" t="n">
        <f aca="false">Y350-X350</f>
        <v>11</v>
      </c>
      <c r="AE350" s="10" t="n">
        <f aca="false">Z350-Y350</f>
        <v>0.829999999999998</v>
      </c>
      <c r="AF350" s="10" t="n">
        <f aca="false">Z350-X350</f>
        <v>11.83</v>
      </c>
      <c r="AG350" s="10"/>
      <c r="AH350" s="6" t="s">
        <v>36</v>
      </c>
    </row>
    <row r="351" s="15" customFormat="true" ht="14.25" hidden="false" customHeight="true" outlineLevel="0" collapsed="false">
      <c r="A351" s="13" t="n">
        <v>12011</v>
      </c>
      <c r="B351" s="7" t="n">
        <v>36</v>
      </c>
      <c r="C351" s="7" t="n">
        <v>22.4</v>
      </c>
      <c r="D351" s="7" t="n">
        <v>5.9</v>
      </c>
      <c r="E351" s="7" t="n">
        <v>5.4</v>
      </c>
      <c r="F351" s="7" t="n">
        <v>18</v>
      </c>
      <c r="G351" s="7" t="n">
        <v>7</v>
      </c>
      <c r="H351" s="6" t="n">
        <v>1600</v>
      </c>
      <c r="I351" s="6" t="n">
        <v>1835</v>
      </c>
      <c r="J351" s="8" t="n">
        <f aca="false">(K351*1000)/H351</f>
        <v>9.375</v>
      </c>
      <c r="K351" s="6" t="n">
        <v>15</v>
      </c>
      <c r="L351" s="6" t="n">
        <v>14</v>
      </c>
      <c r="M351" s="9" t="n">
        <f aca="false">(L351/K351)*100</f>
        <v>93.3333333333333</v>
      </c>
      <c r="N351" s="6" t="n">
        <v>12</v>
      </c>
      <c r="O351" s="9" t="n">
        <v>85.7142857142857</v>
      </c>
      <c r="P351" s="6" t="n">
        <v>12</v>
      </c>
      <c r="Q351" s="9" t="n">
        <f aca="false">(P351/N351)*100</f>
        <v>100</v>
      </c>
      <c r="R351" s="6" t="n">
        <v>6</v>
      </c>
      <c r="S351" s="9" t="n">
        <v>50</v>
      </c>
      <c r="T351" s="13" t="s">
        <v>34</v>
      </c>
      <c r="U351" s="13" t="n">
        <v>5.2</v>
      </c>
      <c r="V351" s="12" t="n">
        <v>8.67</v>
      </c>
      <c r="W351" s="12" t="n">
        <v>21.83</v>
      </c>
      <c r="X351" s="12" t="n">
        <v>25.33</v>
      </c>
      <c r="Y351" s="12" t="n">
        <v>36</v>
      </c>
      <c r="Z351" s="12" t="n">
        <v>38.08</v>
      </c>
      <c r="AA351" s="12" t="n">
        <v>60.17</v>
      </c>
      <c r="AB351" s="10" t="n">
        <f aca="false">W351-V351</f>
        <v>13.16</v>
      </c>
      <c r="AC351" s="10" t="n">
        <f aca="false">X351-W351</f>
        <v>3.5</v>
      </c>
      <c r="AD351" s="10" t="n">
        <f aca="false">Y351-X351</f>
        <v>10.67</v>
      </c>
      <c r="AE351" s="10" t="n">
        <f aca="false">Z351-Y351</f>
        <v>2.08</v>
      </c>
      <c r="AF351" s="10" t="n">
        <f aca="false">Z351-X351</f>
        <v>12.75</v>
      </c>
      <c r="AG351" s="10" t="n">
        <f aca="false">AA351-Z351</f>
        <v>22.09</v>
      </c>
      <c r="AH351" s="6" t="s">
        <v>35</v>
      </c>
    </row>
    <row r="352" s="15" customFormat="true" ht="14.25" hidden="false" customHeight="true" outlineLevel="0" collapsed="false">
      <c r="A352" s="13" t="n">
        <v>12011</v>
      </c>
      <c r="B352" s="7" t="n">
        <v>36</v>
      </c>
      <c r="C352" s="7" t="n">
        <v>22.4</v>
      </c>
      <c r="D352" s="7" t="n">
        <v>5.9</v>
      </c>
      <c r="E352" s="7" t="n">
        <v>5.4</v>
      </c>
      <c r="F352" s="7" t="n">
        <v>18</v>
      </c>
      <c r="G352" s="7" t="n">
        <v>7</v>
      </c>
      <c r="H352" s="6" t="n">
        <v>1600</v>
      </c>
      <c r="I352" s="6" t="n">
        <v>1835</v>
      </c>
      <c r="J352" s="8" t="n">
        <f aca="false">(K352*1000)/H352</f>
        <v>9.375</v>
      </c>
      <c r="K352" s="6" t="n">
        <v>15</v>
      </c>
      <c r="L352" s="6" t="n">
        <v>14</v>
      </c>
      <c r="M352" s="9" t="n">
        <f aca="false">(L352/K352)*100</f>
        <v>93.3333333333333</v>
      </c>
      <c r="N352" s="6" t="n">
        <v>12</v>
      </c>
      <c r="O352" s="9" t="n">
        <v>85.7142857142857</v>
      </c>
      <c r="P352" s="6" t="n">
        <v>12</v>
      </c>
      <c r="Q352" s="9" t="n">
        <f aca="false">(P352/N352)*100</f>
        <v>100</v>
      </c>
      <c r="R352" s="6" t="n">
        <v>6</v>
      </c>
      <c r="S352" s="9" t="n">
        <v>50</v>
      </c>
      <c r="T352" s="13" t="s">
        <v>34</v>
      </c>
      <c r="U352" s="13" t="n">
        <v>5.2</v>
      </c>
      <c r="V352" s="12" t="n">
        <v>7.83</v>
      </c>
      <c r="W352" s="12" t="n">
        <v>20.33</v>
      </c>
      <c r="X352" s="12" t="n">
        <v>32.58</v>
      </c>
      <c r="Y352" s="12" t="n">
        <v>38.58</v>
      </c>
      <c r="Z352" s="12" t="n">
        <v>62</v>
      </c>
      <c r="AA352" s="12"/>
      <c r="AB352" s="10" t="n">
        <f aca="false">W352-V352</f>
        <v>12.5</v>
      </c>
      <c r="AC352" s="10" t="n">
        <f aca="false">X352-W352</f>
        <v>12.25</v>
      </c>
      <c r="AD352" s="10" t="n">
        <f aca="false">Y352-X352</f>
        <v>6</v>
      </c>
      <c r="AE352" s="10" t="n">
        <f aca="false">Z352-Y352</f>
        <v>23.42</v>
      </c>
      <c r="AF352" s="10" t="n">
        <f aca="false">Z352-X352</f>
        <v>29.42</v>
      </c>
      <c r="AG352" s="10"/>
      <c r="AH352" s="6" t="s">
        <v>36</v>
      </c>
    </row>
    <row r="353" s="15" customFormat="true" ht="14.25" hidden="false" customHeight="true" outlineLevel="0" collapsed="false">
      <c r="A353" s="13" t="n">
        <v>12011</v>
      </c>
      <c r="B353" s="7" t="n">
        <v>36</v>
      </c>
      <c r="C353" s="7" t="n">
        <v>22.4</v>
      </c>
      <c r="D353" s="7" t="n">
        <v>5.9</v>
      </c>
      <c r="E353" s="7" t="n">
        <v>5.4</v>
      </c>
      <c r="F353" s="7" t="n">
        <v>18</v>
      </c>
      <c r="G353" s="7" t="n">
        <v>7</v>
      </c>
      <c r="H353" s="6" t="n">
        <v>1600</v>
      </c>
      <c r="I353" s="6" t="n">
        <v>1835</v>
      </c>
      <c r="J353" s="8" t="n">
        <f aca="false">(K353*1000)/H353</f>
        <v>9.375</v>
      </c>
      <c r="K353" s="6" t="n">
        <v>15</v>
      </c>
      <c r="L353" s="6" t="n">
        <v>14</v>
      </c>
      <c r="M353" s="9" t="n">
        <f aca="false">(L353/K353)*100</f>
        <v>93.3333333333333</v>
      </c>
      <c r="N353" s="6" t="n">
        <v>12</v>
      </c>
      <c r="O353" s="9" t="n">
        <v>85.7142857142857</v>
      </c>
      <c r="P353" s="6" t="n">
        <v>12</v>
      </c>
      <c r="Q353" s="9" t="n">
        <f aca="false">(P353/N353)*100</f>
        <v>100</v>
      </c>
      <c r="R353" s="6" t="n">
        <v>6</v>
      </c>
      <c r="S353" s="9" t="n">
        <v>50</v>
      </c>
      <c r="T353" s="13" t="s">
        <v>34</v>
      </c>
      <c r="U353" s="13" t="n">
        <v>4.9</v>
      </c>
      <c r="V353" s="12" t="n">
        <v>8.42</v>
      </c>
      <c r="W353" s="12" t="n">
        <v>23.17</v>
      </c>
      <c r="X353" s="12" t="n">
        <v>38.33</v>
      </c>
      <c r="Y353" s="12" t="n">
        <v>53.42</v>
      </c>
      <c r="Z353" s="12" t="n">
        <v>53.92</v>
      </c>
      <c r="AA353" s="12" t="n">
        <v>76.25</v>
      </c>
      <c r="AB353" s="10" t="n">
        <f aca="false">W353-V353</f>
        <v>14.75</v>
      </c>
      <c r="AC353" s="10" t="n">
        <f aca="false">X353-W353</f>
        <v>15.16</v>
      </c>
      <c r="AD353" s="10" t="n">
        <f aca="false">Y353-X353</f>
        <v>15.09</v>
      </c>
      <c r="AE353" s="10" t="n">
        <f aca="false">Z353-Y353</f>
        <v>0.5</v>
      </c>
      <c r="AF353" s="10" t="n">
        <f aca="false">Z353-X353</f>
        <v>15.59</v>
      </c>
      <c r="AG353" s="10" t="n">
        <f aca="false">AA353-Z353</f>
        <v>22.33</v>
      </c>
      <c r="AH353" s="6" t="s">
        <v>35</v>
      </c>
    </row>
    <row r="354" s="15" customFormat="true" ht="14.25" hidden="false" customHeight="true" outlineLevel="0" collapsed="false">
      <c r="A354" s="13" t="n">
        <v>12011</v>
      </c>
      <c r="B354" s="7" t="n">
        <v>36</v>
      </c>
      <c r="C354" s="7" t="n">
        <v>22.4</v>
      </c>
      <c r="D354" s="7" t="n">
        <v>5.9</v>
      </c>
      <c r="E354" s="7" t="n">
        <v>5.4</v>
      </c>
      <c r="F354" s="7" t="n">
        <v>18</v>
      </c>
      <c r="G354" s="7" t="n">
        <v>7</v>
      </c>
      <c r="H354" s="6" t="n">
        <v>1600</v>
      </c>
      <c r="I354" s="6" t="n">
        <v>1835</v>
      </c>
      <c r="J354" s="8" t="n">
        <f aca="false">(K354*1000)/H354</f>
        <v>9.375</v>
      </c>
      <c r="K354" s="6" t="n">
        <v>15</v>
      </c>
      <c r="L354" s="6" t="n">
        <v>14</v>
      </c>
      <c r="M354" s="9" t="n">
        <f aca="false">(L354/K354)*100</f>
        <v>93.3333333333333</v>
      </c>
      <c r="N354" s="6" t="n">
        <v>12</v>
      </c>
      <c r="O354" s="9" t="n">
        <v>85.7142857142857</v>
      </c>
      <c r="P354" s="6" t="n">
        <v>12</v>
      </c>
      <c r="Q354" s="9" t="n">
        <f aca="false">(P354/N354)*100</f>
        <v>100</v>
      </c>
      <c r="R354" s="6" t="n">
        <v>6</v>
      </c>
      <c r="S354" s="9" t="n">
        <v>50</v>
      </c>
      <c r="T354" s="13" t="s">
        <v>34</v>
      </c>
      <c r="U354" s="13" t="n">
        <v>4.9</v>
      </c>
      <c r="V354" s="12" t="n">
        <v>6.25</v>
      </c>
      <c r="W354" s="12" t="n">
        <v>22.42</v>
      </c>
      <c r="X354" s="12" t="n">
        <v>36.42</v>
      </c>
      <c r="Y354" s="12" t="n">
        <v>40</v>
      </c>
      <c r="Z354" s="12"/>
      <c r="AA354" s="12"/>
      <c r="AB354" s="10" t="n">
        <f aca="false">W354-V354</f>
        <v>16.17</v>
      </c>
      <c r="AC354" s="10" t="n">
        <f aca="false">X354-W354</f>
        <v>14</v>
      </c>
      <c r="AD354" s="10" t="n">
        <f aca="false">Y354-X354</f>
        <v>3.58</v>
      </c>
      <c r="AE354" s="10"/>
      <c r="AF354" s="10"/>
      <c r="AG354" s="10"/>
      <c r="AH354" s="6" t="s">
        <v>36</v>
      </c>
    </row>
    <row r="355" s="15" customFormat="true" ht="14.25" hidden="false" customHeight="true" outlineLevel="0" collapsed="false">
      <c r="A355" s="13" t="n">
        <v>12011</v>
      </c>
      <c r="B355" s="7" t="n">
        <v>36</v>
      </c>
      <c r="C355" s="7" t="n">
        <v>22.4</v>
      </c>
      <c r="D355" s="7" t="n">
        <v>5.9</v>
      </c>
      <c r="E355" s="7" t="n">
        <v>5.4</v>
      </c>
      <c r="F355" s="7" t="n">
        <v>18</v>
      </c>
      <c r="G355" s="7" t="n">
        <v>7</v>
      </c>
      <c r="H355" s="6" t="n">
        <v>1600</v>
      </c>
      <c r="I355" s="6" t="n">
        <v>1835</v>
      </c>
      <c r="J355" s="8" t="n">
        <f aca="false">(K355*1000)/H355</f>
        <v>9.375</v>
      </c>
      <c r="K355" s="6" t="n">
        <v>15</v>
      </c>
      <c r="L355" s="6" t="n">
        <v>14</v>
      </c>
      <c r="M355" s="9" t="n">
        <f aca="false">(L355/K355)*100</f>
        <v>93.3333333333333</v>
      </c>
      <c r="N355" s="6" t="n">
        <v>12</v>
      </c>
      <c r="O355" s="9" t="n">
        <v>85.7142857142857</v>
      </c>
      <c r="P355" s="6" t="n">
        <v>12</v>
      </c>
      <c r="Q355" s="9" t="n">
        <f aca="false">(P355/N355)*100</f>
        <v>100</v>
      </c>
      <c r="R355" s="6" t="n">
        <v>6</v>
      </c>
      <c r="S355" s="9" t="n">
        <v>50</v>
      </c>
      <c r="T355" s="13" t="s">
        <v>34</v>
      </c>
      <c r="U355" s="13" t="n">
        <v>4.2</v>
      </c>
      <c r="V355" s="13" t="n">
        <v>8.42</v>
      </c>
      <c r="W355" s="12" t="n">
        <v>23.25</v>
      </c>
      <c r="X355" s="12" t="n">
        <v>27.25</v>
      </c>
      <c r="Y355" s="12" t="n">
        <v>30.83</v>
      </c>
      <c r="Z355" s="12" t="n">
        <v>40.17</v>
      </c>
      <c r="AA355" s="12" t="n">
        <v>88.42</v>
      </c>
      <c r="AB355" s="10" t="n">
        <f aca="false">W355-V355</f>
        <v>14.83</v>
      </c>
      <c r="AC355" s="10" t="n">
        <f aca="false">X355-W355</f>
        <v>4</v>
      </c>
      <c r="AD355" s="10" t="n">
        <f aca="false">Y355-X355</f>
        <v>3.58</v>
      </c>
      <c r="AE355" s="10" t="n">
        <f aca="false">Z355-Y355</f>
        <v>9.34</v>
      </c>
      <c r="AF355" s="10" t="n">
        <f aca="false">Z355-X355</f>
        <v>12.92</v>
      </c>
      <c r="AG355" s="10" t="n">
        <f aca="false">AA355-Z355</f>
        <v>48.25</v>
      </c>
      <c r="AH355" s="6" t="s">
        <v>36</v>
      </c>
    </row>
    <row r="356" s="15" customFormat="true" ht="14.25" hidden="false" customHeight="true" outlineLevel="0" collapsed="false">
      <c r="A356" s="13" t="n">
        <v>12124</v>
      </c>
      <c r="B356" s="7" t="n">
        <v>31</v>
      </c>
      <c r="C356" s="7" t="n">
        <v>18.8</v>
      </c>
      <c r="D356" s="7" t="n">
        <v>11.7</v>
      </c>
      <c r="E356" s="7" t="n">
        <v>2.9</v>
      </c>
      <c r="F356" s="7" t="n">
        <v>20</v>
      </c>
      <c r="G356" s="7" t="n">
        <v>6</v>
      </c>
      <c r="H356" s="6" t="n">
        <v>1374</v>
      </c>
      <c r="I356" s="6" t="n">
        <v>648</v>
      </c>
      <c r="J356" s="8" t="n">
        <f aca="false">(K356*1000)/H356</f>
        <v>7.27802037845706</v>
      </c>
      <c r="K356" s="6" t="n">
        <v>10</v>
      </c>
      <c r="L356" s="6" t="n">
        <v>8</v>
      </c>
      <c r="M356" s="9" t="n">
        <f aca="false">(L356/K356)*100</f>
        <v>80</v>
      </c>
      <c r="N356" s="6" t="n">
        <v>5</v>
      </c>
      <c r="O356" s="9" t="n">
        <v>62.5</v>
      </c>
      <c r="P356" s="6" t="n">
        <v>5</v>
      </c>
      <c r="Q356" s="9" t="n">
        <f aca="false">(P356/N356)*100</f>
        <v>100</v>
      </c>
      <c r="R356" s="6" t="n">
        <v>3</v>
      </c>
      <c r="S356" s="9" t="n">
        <v>60</v>
      </c>
      <c r="T356" s="13" t="s">
        <v>34</v>
      </c>
      <c r="U356" s="13" t="n">
        <v>8.6</v>
      </c>
      <c r="V356" s="12" t="n">
        <v>10.5</v>
      </c>
      <c r="W356" s="12" t="n">
        <v>24.75</v>
      </c>
      <c r="X356" s="12" t="n">
        <v>27.42</v>
      </c>
      <c r="Y356" s="10" t="n">
        <v>38.33</v>
      </c>
      <c r="Z356" s="12" t="n">
        <v>39.5</v>
      </c>
      <c r="AA356" s="12" t="n">
        <v>55.42</v>
      </c>
      <c r="AB356" s="10" t="n">
        <f aca="false">W356-V356</f>
        <v>14.25</v>
      </c>
      <c r="AC356" s="10" t="n">
        <f aca="false">X356-W356</f>
        <v>2.67</v>
      </c>
      <c r="AD356" s="10" t="n">
        <f aca="false">Y356-X356</f>
        <v>10.91</v>
      </c>
      <c r="AE356" s="10" t="n">
        <f aca="false">Z356-Y356</f>
        <v>1.17</v>
      </c>
      <c r="AF356" s="10" t="n">
        <f aca="false">Z356-X356</f>
        <v>12.08</v>
      </c>
      <c r="AG356" s="10" t="n">
        <f aca="false">AA356-Z356</f>
        <v>15.92</v>
      </c>
      <c r="AH356" s="6" t="s">
        <v>36</v>
      </c>
    </row>
    <row r="357" s="15" customFormat="true" ht="14.25" hidden="false" customHeight="true" outlineLevel="0" collapsed="false">
      <c r="A357" s="13" t="n">
        <v>12124</v>
      </c>
      <c r="B357" s="7" t="n">
        <v>31</v>
      </c>
      <c r="C357" s="7" t="n">
        <v>18.8</v>
      </c>
      <c r="D357" s="7" t="n">
        <v>11.7</v>
      </c>
      <c r="E357" s="7" t="n">
        <v>2.9</v>
      </c>
      <c r="F357" s="7" t="n">
        <v>20</v>
      </c>
      <c r="G357" s="7" t="n">
        <v>6</v>
      </c>
      <c r="H357" s="6" t="n">
        <v>1374</v>
      </c>
      <c r="I357" s="6" t="n">
        <v>648</v>
      </c>
      <c r="J357" s="8" t="n">
        <f aca="false">(K357*1000)/H357</f>
        <v>7.27802037845706</v>
      </c>
      <c r="K357" s="6" t="n">
        <v>10</v>
      </c>
      <c r="L357" s="6" t="n">
        <v>8</v>
      </c>
      <c r="M357" s="9" t="n">
        <f aca="false">(L357/K357)*100</f>
        <v>80</v>
      </c>
      <c r="N357" s="6" t="n">
        <v>5</v>
      </c>
      <c r="O357" s="9" t="n">
        <v>62.5</v>
      </c>
      <c r="P357" s="6" t="n">
        <v>5</v>
      </c>
      <c r="Q357" s="9" t="n">
        <f aca="false">(P357/N357)*100</f>
        <v>100</v>
      </c>
      <c r="R357" s="6" t="n">
        <v>3</v>
      </c>
      <c r="S357" s="9" t="n">
        <v>60</v>
      </c>
      <c r="T357" s="13" t="s">
        <v>34</v>
      </c>
      <c r="U357" s="13" t="n">
        <v>10</v>
      </c>
      <c r="V357" s="12" t="n">
        <v>8.42</v>
      </c>
      <c r="W357" s="12" t="n">
        <v>23.33</v>
      </c>
      <c r="X357" s="12" t="n">
        <v>26.33</v>
      </c>
      <c r="Y357" s="12" t="n">
        <v>37</v>
      </c>
      <c r="Z357" s="12" t="n">
        <v>37.83</v>
      </c>
      <c r="AA357" s="12" t="n">
        <v>72.5</v>
      </c>
      <c r="AB357" s="10" t="n">
        <f aca="false">W357-V357</f>
        <v>14.91</v>
      </c>
      <c r="AC357" s="10" t="n">
        <f aca="false">X357-W357</f>
        <v>3</v>
      </c>
      <c r="AD357" s="10" t="n">
        <f aca="false">Y357-X357</f>
        <v>10.67</v>
      </c>
      <c r="AE357" s="10" t="n">
        <f aca="false">Z357-Y357</f>
        <v>0.829999999999998</v>
      </c>
      <c r="AF357" s="10" t="n">
        <f aca="false">Z357-X357</f>
        <v>11.5</v>
      </c>
      <c r="AG357" s="10" t="n">
        <f aca="false">AA357-Z357</f>
        <v>34.67</v>
      </c>
      <c r="AH357" s="6" t="s">
        <v>35</v>
      </c>
    </row>
    <row r="358" s="15" customFormat="true" ht="14.25" hidden="false" customHeight="true" outlineLevel="0" collapsed="false">
      <c r="A358" s="13" t="n">
        <v>12124</v>
      </c>
      <c r="B358" s="7" t="n">
        <v>31</v>
      </c>
      <c r="C358" s="7" t="n">
        <v>18.8</v>
      </c>
      <c r="D358" s="7" t="n">
        <v>11.7</v>
      </c>
      <c r="E358" s="7" t="n">
        <v>2.9</v>
      </c>
      <c r="F358" s="7" t="n">
        <v>20</v>
      </c>
      <c r="G358" s="7" t="n">
        <v>6</v>
      </c>
      <c r="H358" s="6" t="n">
        <v>1374</v>
      </c>
      <c r="I358" s="6" t="n">
        <v>648</v>
      </c>
      <c r="J358" s="8" t="n">
        <f aca="false">(K358*1000)/H358</f>
        <v>7.27802037845706</v>
      </c>
      <c r="K358" s="6" t="n">
        <v>10</v>
      </c>
      <c r="L358" s="6" t="n">
        <v>8</v>
      </c>
      <c r="M358" s="9" t="n">
        <f aca="false">(L358/K358)*100</f>
        <v>80</v>
      </c>
      <c r="N358" s="6" t="n">
        <v>5</v>
      </c>
      <c r="O358" s="9" t="n">
        <v>62.5</v>
      </c>
      <c r="P358" s="6" t="n">
        <v>5</v>
      </c>
      <c r="Q358" s="9" t="n">
        <f aca="false">(P358/N358)*100</f>
        <v>100</v>
      </c>
      <c r="R358" s="6" t="n">
        <v>3</v>
      </c>
      <c r="S358" s="9" t="n">
        <v>60</v>
      </c>
      <c r="T358" s="13" t="s">
        <v>34</v>
      </c>
      <c r="U358" s="13" t="n">
        <v>7.3</v>
      </c>
      <c r="V358" s="12" t="n">
        <v>8.83</v>
      </c>
      <c r="W358" s="12" t="n">
        <v>22.42</v>
      </c>
      <c r="X358" s="12" t="n">
        <v>25.58</v>
      </c>
      <c r="Y358" s="12" t="n">
        <v>27.42</v>
      </c>
      <c r="Z358" s="12" t="n">
        <v>37.42</v>
      </c>
      <c r="AA358" s="12" t="n">
        <v>68.83</v>
      </c>
      <c r="AB358" s="10" t="n">
        <f aca="false">W358-V358</f>
        <v>13.59</v>
      </c>
      <c r="AC358" s="10" t="n">
        <f aca="false">X358-W358</f>
        <v>3.16</v>
      </c>
      <c r="AD358" s="10" t="n">
        <f aca="false">Y358-X358</f>
        <v>1.84</v>
      </c>
      <c r="AE358" s="10" t="n">
        <f aca="false">Z358-Y358</f>
        <v>10</v>
      </c>
      <c r="AF358" s="10" t="n">
        <f aca="false">Z358-X358</f>
        <v>11.84</v>
      </c>
      <c r="AG358" s="10" t="n">
        <f aca="false">AA358-Z358</f>
        <v>31.41</v>
      </c>
      <c r="AH358" s="6" t="s">
        <v>35</v>
      </c>
    </row>
    <row r="359" s="15" customFormat="true" ht="14.25" hidden="false" customHeight="true" outlineLevel="0" collapsed="false">
      <c r="A359" s="13" t="n">
        <v>12124</v>
      </c>
      <c r="B359" s="7" t="n">
        <v>31</v>
      </c>
      <c r="C359" s="7" t="n">
        <v>18.8</v>
      </c>
      <c r="D359" s="7" t="n">
        <v>11.7</v>
      </c>
      <c r="E359" s="7" t="n">
        <v>2.9</v>
      </c>
      <c r="F359" s="7" t="n">
        <v>20</v>
      </c>
      <c r="G359" s="7" t="n">
        <v>6</v>
      </c>
      <c r="H359" s="6" t="n">
        <v>1374</v>
      </c>
      <c r="I359" s="6" t="n">
        <v>648</v>
      </c>
      <c r="J359" s="8" t="n">
        <f aca="false">(K359*1000)/H359</f>
        <v>7.27802037845706</v>
      </c>
      <c r="K359" s="6" t="n">
        <v>10</v>
      </c>
      <c r="L359" s="6" t="n">
        <v>8</v>
      </c>
      <c r="M359" s="9" t="n">
        <f aca="false">(L359/K359)*100</f>
        <v>80</v>
      </c>
      <c r="N359" s="6" t="n">
        <v>5</v>
      </c>
      <c r="O359" s="9" t="n">
        <v>62.5</v>
      </c>
      <c r="P359" s="6" t="n">
        <v>5</v>
      </c>
      <c r="Q359" s="9" t="n">
        <f aca="false">(P359/N359)*100</f>
        <v>100</v>
      </c>
      <c r="R359" s="6" t="n">
        <v>3</v>
      </c>
      <c r="S359" s="9" t="n">
        <v>60</v>
      </c>
      <c r="T359" s="13" t="s">
        <v>34</v>
      </c>
      <c r="U359" s="13" t="n">
        <v>10</v>
      </c>
      <c r="V359" s="12" t="n">
        <v>8.5</v>
      </c>
      <c r="W359" s="12" t="n">
        <v>21.58</v>
      </c>
      <c r="X359" s="12" t="n">
        <v>24.17</v>
      </c>
      <c r="Y359" s="12" t="n">
        <v>25.5</v>
      </c>
      <c r="Z359" s="12" t="n">
        <v>35.83</v>
      </c>
      <c r="AA359" s="12" t="n">
        <v>51.75</v>
      </c>
      <c r="AB359" s="10" t="n">
        <f aca="false">W359-V359</f>
        <v>13.08</v>
      </c>
      <c r="AC359" s="10" t="n">
        <f aca="false">X359-W359</f>
        <v>2.59</v>
      </c>
      <c r="AD359" s="10" t="n">
        <f aca="false">Y359-X359</f>
        <v>1.33</v>
      </c>
      <c r="AE359" s="10" t="n">
        <f aca="false">Z359-Y359</f>
        <v>10.33</v>
      </c>
      <c r="AF359" s="10" t="n">
        <f aca="false">Z359-X359</f>
        <v>11.66</v>
      </c>
      <c r="AG359" s="10" t="n">
        <f aca="false">AA359-Z359</f>
        <v>15.92</v>
      </c>
      <c r="AH359" s="6" t="s">
        <v>35</v>
      </c>
    </row>
    <row r="360" s="15" customFormat="true" ht="14.25" hidden="false" customHeight="true" outlineLevel="0" collapsed="false">
      <c r="A360" s="13" t="n">
        <v>12124</v>
      </c>
      <c r="B360" s="7" t="n">
        <v>31</v>
      </c>
      <c r="C360" s="7" t="n">
        <v>18.8</v>
      </c>
      <c r="D360" s="7" t="n">
        <v>11.7</v>
      </c>
      <c r="E360" s="7" t="n">
        <v>2.9</v>
      </c>
      <c r="F360" s="7" t="n">
        <v>20</v>
      </c>
      <c r="G360" s="7" t="n">
        <v>6</v>
      </c>
      <c r="H360" s="6" t="n">
        <v>1374</v>
      </c>
      <c r="I360" s="6" t="n">
        <v>648</v>
      </c>
      <c r="J360" s="8" t="n">
        <f aca="false">(K360*1000)/H360</f>
        <v>7.27802037845706</v>
      </c>
      <c r="K360" s="6" t="n">
        <v>10</v>
      </c>
      <c r="L360" s="6" t="n">
        <v>8</v>
      </c>
      <c r="M360" s="9" t="n">
        <f aca="false">(L360/K360)*100</f>
        <v>80</v>
      </c>
      <c r="N360" s="6" t="n">
        <v>5</v>
      </c>
      <c r="O360" s="9" t="n">
        <v>62.5</v>
      </c>
      <c r="P360" s="6" t="n">
        <v>5</v>
      </c>
      <c r="Q360" s="9" t="n">
        <f aca="false">(P360/N360)*100</f>
        <v>100</v>
      </c>
      <c r="R360" s="6" t="n">
        <v>3</v>
      </c>
      <c r="S360" s="9" t="n">
        <v>60</v>
      </c>
      <c r="T360" s="13" t="s">
        <v>34</v>
      </c>
      <c r="U360" s="13" t="n">
        <v>8</v>
      </c>
      <c r="V360" s="12" t="n">
        <v>7.17</v>
      </c>
      <c r="W360" s="12" t="n">
        <v>19.08</v>
      </c>
      <c r="X360" s="12" t="n">
        <v>22</v>
      </c>
      <c r="Y360" s="12" t="n">
        <v>32.58</v>
      </c>
      <c r="Z360" s="12" t="n">
        <v>35.33</v>
      </c>
      <c r="AA360" s="12" t="n">
        <v>49.08</v>
      </c>
      <c r="AB360" s="10" t="n">
        <f aca="false">W360-V360</f>
        <v>11.91</v>
      </c>
      <c r="AC360" s="10" t="n">
        <f aca="false">X360-W360</f>
        <v>2.92</v>
      </c>
      <c r="AD360" s="10" t="n">
        <f aca="false">Y360-X360</f>
        <v>10.58</v>
      </c>
      <c r="AE360" s="10" t="n">
        <f aca="false">Z360-Y360</f>
        <v>2.75</v>
      </c>
      <c r="AF360" s="10" t="n">
        <f aca="false">Z360-X360</f>
        <v>13.33</v>
      </c>
      <c r="AG360" s="10" t="n">
        <f aca="false">AA360-Z360</f>
        <v>13.75</v>
      </c>
      <c r="AH360" s="6" t="s">
        <v>36</v>
      </c>
    </row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17"/>
  <sheetViews>
    <sheetView showFormulas="false" showGridLines="true" showRowColHeaders="true" showZeros="true" rightToLeft="false" tabSelected="true" showOutlineSymbols="true" defaultGridColor="true" view="normal" topLeftCell="AF27" colorId="64" zoomScale="100" zoomScaleNormal="100" zoomScalePageLayoutView="100" workbookViewId="0">
      <selection pane="topLeft" activeCell="AK45" activeCellId="0" sqref="AK45:AL45"/>
    </sheetView>
  </sheetViews>
  <sheetFormatPr defaultRowHeight="14.4" zeroHeight="false" outlineLevelRow="0" outlineLevelCol="0"/>
  <cols>
    <col collapsed="false" customWidth="true" hidden="false" outlineLevel="0" max="1025" min="1" style="0" width="8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1"/>
      <c r="AJ1" s="1"/>
      <c r="AK1" s="1"/>
      <c r="AL1" s="1"/>
      <c r="AM1" s="1"/>
      <c r="AN1" s="1"/>
      <c r="AO1" s="1"/>
    </row>
    <row r="2" customFormat="false" ht="14.25" hidden="false" customHeight="true" outlineLevel="0" collapsed="false">
      <c r="A2" s="6" t="n">
        <v>10965</v>
      </c>
      <c r="B2" s="7" t="n">
        <v>35</v>
      </c>
      <c r="C2" s="7" t="n">
        <v>19.5</v>
      </c>
      <c r="D2" s="7" t="n">
        <v>33</v>
      </c>
      <c r="E2" s="7" t="n">
        <v>11.8</v>
      </c>
      <c r="F2" s="7" t="n">
        <v>25</v>
      </c>
      <c r="G2" s="7" t="n">
        <v>2</v>
      </c>
      <c r="H2" s="6" t="n">
        <v>1500</v>
      </c>
      <c r="I2" s="6" t="n">
        <v>2697</v>
      </c>
      <c r="J2" s="8" t="n">
        <v>14.6666666666667</v>
      </c>
      <c r="K2" s="6" t="n">
        <v>22</v>
      </c>
      <c r="L2" s="6" t="n">
        <v>19</v>
      </c>
      <c r="M2" s="9" t="n">
        <v>86.3636363636364</v>
      </c>
      <c r="N2" s="6" t="n">
        <v>13</v>
      </c>
      <c r="O2" s="9" t="n">
        <v>68.421052631579</v>
      </c>
      <c r="P2" s="6" t="n">
        <v>13</v>
      </c>
      <c r="Q2" s="9" t="n">
        <v>100</v>
      </c>
      <c r="R2" s="9" t="n">
        <v>11</v>
      </c>
      <c r="S2" s="9" t="n">
        <v>84.6153846153846</v>
      </c>
      <c r="T2" s="6" t="s">
        <v>43</v>
      </c>
      <c r="U2" s="6" t="n">
        <v>10</v>
      </c>
      <c r="V2" s="10"/>
      <c r="W2" s="10" t="n">
        <v>21.42</v>
      </c>
      <c r="X2" s="10" t="n">
        <v>23.5</v>
      </c>
      <c r="Y2" s="10" t="n">
        <v>35.17</v>
      </c>
      <c r="Z2" s="10" t="n">
        <v>35.5</v>
      </c>
      <c r="AA2" s="10" t="n">
        <v>51</v>
      </c>
      <c r="AB2" s="10"/>
      <c r="AC2" s="10" t="n">
        <v>2.08</v>
      </c>
      <c r="AD2" s="10" t="n">
        <v>11.67</v>
      </c>
      <c r="AE2" s="10" t="n">
        <v>0.329999999999998</v>
      </c>
      <c r="AF2" s="10" t="n">
        <v>12</v>
      </c>
      <c r="AG2" s="10" t="n">
        <v>15.5</v>
      </c>
      <c r="AH2" s="6" t="s">
        <v>35</v>
      </c>
      <c r="AI2" s="11"/>
      <c r="AJ2" s="11"/>
      <c r="AK2" s="11"/>
      <c r="AL2" s="11"/>
      <c r="AM2" s="11"/>
      <c r="AN2" s="11"/>
      <c r="AO2" s="11"/>
    </row>
    <row r="3" customFormat="false" ht="14.25" hidden="false" customHeight="true" outlineLevel="0" collapsed="false">
      <c r="A3" s="6" t="n">
        <v>10965</v>
      </c>
      <c r="B3" s="7" t="n">
        <v>35</v>
      </c>
      <c r="C3" s="7" t="n">
        <v>19.5</v>
      </c>
      <c r="D3" s="7" t="n">
        <v>33</v>
      </c>
      <c r="E3" s="7" t="n">
        <v>11.8</v>
      </c>
      <c r="F3" s="7" t="n">
        <v>25</v>
      </c>
      <c r="G3" s="7" t="n">
        <v>2</v>
      </c>
      <c r="H3" s="6" t="n">
        <v>1500</v>
      </c>
      <c r="I3" s="6" t="n">
        <v>2697</v>
      </c>
      <c r="J3" s="8" t="n">
        <v>14.6666666666667</v>
      </c>
      <c r="K3" s="6" t="n">
        <v>22</v>
      </c>
      <c r="L3" s="6" t="n">
        <v>19</v>
      </c>
      <c r="M3" s="9" t="n">
        <v>86.3636363636364</v>
      </c>
      <c r="N3" s="6" t="n">
        <v>13</v>
      </c>
      <c r="O3" s="9" t="n">
        <v>68.421052631579</v>
      </c>
      <c r="P3" s="6" t="n">
        <v>13</v>
      </c>
      <c r="Q3" s="9" t="n">
        <v>100</v>
      </c>
      <c r="R3" s="9" t="n">
        <v>11</v>
      </c>
      <c r="S3" s="9" t="n">
        <v>84.6153846153846</v>
      </c>
      <c r="T3" s="6" t="s">
        <v>43</v>
      </c>
      <c r="U3" s="6" t="n">
        <v>9.1</v>
      </c>
      <c r="V3" s="10"/>
      <c r="W3" s="10" t="n">
        <v>19.17</v>
      </c>
      <c r="X3" s="10" t="n">
        <v>30.25</v>
      </c>
      <c r="Y3" s="10" t="n">
        <v>32.67</v>
      </c>
      <c r="Z3" s="10" t="n">
        <v>43.5</v>
      </c>
      <c r="AA3" s="10" t="n">
        <v>71.33</v>
      </c>
      <c r="AB3" s="10"/>
      <c r="AC3" s="10" t="n">
        <v>11.08</v>
      </c>
      <c r="AD3" s="10" t="n">
        <v>2.42</v>
      </c>
      <c r="AE3" s="10" t="n">
        <v>10.83</v>
      </c>
      <c r="AF3" s="10" t="n">
        <v>13.25</v>
      </c>
      <c r="AG3" s="10" t="n">
        <v>27.83</v>
      </c>
      <c r="AH3" s="6" t="s">
        <v>36</v>
      </c>
      <c r="AI3" s="11"/>
      <c r="AJ3" s="11"/>
      <c r="AK3" s="11"/>
      <c r="AL3" s="11"/>
      <c r="AM3" s="11"/>
      <c r="AN3" s="11"/>
      <c r="AO3" s="11"/>
    </row>
    <row r="4" customFormat="false" ht="14.25" hidden="false" customHeight="true" outlineLevel="0" collapsed="false">
      <c r="A4" s="6" t="n">
        <v>10965</v>
      </c>
      <c r="B4" s="7" t="n">
        <v>35</v>
      </c>
      <c r="C4" s="7" t="n">
        <v>19.5</v>
      </c>
      <c r="D4" s="7" t="n">
        <v>33</v>
      </c>
      <c r="E4" s="7" t="n">
        <v>11.8</v>
      </c>
      <c r="F4" s="7" t="n">
        <v>25</v>
      </c>
      <c r="G4" s="7" t="n">
        <v>2</v>
      </c>
      <c r="H4" s="6" t="n">
        <v>1500</v>
      </c>
      <c r="I4" s="6" t="n">
        <v>2697</v>
      </c>
      <c r="J4" s="8" t="n">
        <v>14.6666666666667</v>
      </c>
      <c r="K4" s="6" t="n">
        <v>22</v>
      </c>
      <c r="L4" s="6" t="n">
        <v>19</v>
      </c>
      <c r="M4" s="9" t="n">
        <v>86.3636363636364</v>
      </c>
      <c r="N4" s="6" t="n">
        <v>13</v>
      </c>
      <c r="O4" s="9" t="n">
        <v>68.421052631579</v>
      </c>
      <c r="P4" s="6" t="n">
        <v>13</v>
      </c>
      <c r="Q4" s="9" t="n">
        <v>100</v>
      </c>
      <c r="R4" s="9" t="n">
        <v>11</v>
      </c>
      <c r="S4" s="9" t="n">
        <v>84.6153846153846</v>
      </c>
      <c r="T4" s="6" t="s">
        <v>43</v>
      </c>
      <c r="U4" s="6" t="n">
        <v>9.3</v>
      </c>
      <c r="V4" s="10"/>
      <c r="W4" s="10" t="n">
        <v>23.75</v>
      </c>
      <c r="X4" s="10" t="n">
        <v>26</v>
      </c>
      <c r="Y4" s="10" t="n">
        <v>37.83</v>
      </c>
      <c r="Z4" s="10" t="n">
        <v>39</v>
      </c>
      <c r="AA4" s="10" t="n">
        <v>54.5</v>
      </c>
      <c r="AB4" s="10"/>
      <c r="AC4" s="10" t="n">
        <v>2.25</v>
      </c>
      <c r="AD4" s="10" t="n">
        <v>11.83</v>
      </c>
      <c r="AE4" s="10" t="n">
        <v>1.17</v>
      </c>
      <c r="AF4" s="10" t="n">
        <v>13</v>
      </c>
      <c r="AG4" s="10" t="n">
        <v>15.5</v>
      </c>
      <c r="AH4" s="6" t="s">
        <v>35</v>
      </c>
      <c r="AI4" s="11"/>
      <c r="AJ4" s="11"/>
      <c r="AK4" s="11"/>
      <c r="AL4" s="11"/>
      <c r="AM4" s="11"/>
      <c r="AN4" s="11"/>
      <c r="AO4" s="11"/>
    </row>
    <row r="5" customFormat="false" ht="14.25" hidden="false" customHeight="true" outlineLevel="0" collapsed="false">
      <c r="A5" s="6" t="n">
        <v>10965</v>
      </c>
      <c r="B5" s="7" t="n">
        <v>35</v>
      </c>
      <c r="C5" s="7" t="n">
        <v>19.5</v>
      </c>
      <c r="D5" s="7" t="n">
        <v>33</v>
      </c>
      <c r="E5" s="7" t="n">
        <v>11.8</v>
      </c>
      <c r="F5" s="7" t="n">
        <v>25</v>
      </c>
      <c r="G5" s="7" t="n">
        <v>2</v>
      </c>
      <c r="H5" s="6" t="n">
        <v>1500</v>
      </c>
      <c r="I5" s="6" t="n">
        <v>2697</v>
      </c>
      <c r="J5" s="8" t="n">
        <v>14.6666666666667</v>
      </c>
      <c r="K5" s="6" t="n">
        <v>22</v>
      </c>
      <c r="L5" s="6" t="n">
        <v>19</v>
      </c>
      <c r="M5" s="9" t="n">
        <v>86.3636363636364</v>
      </c>
      <c r="N5" s="6" t="n">
        <v>13</v>
      </c>
      <c r="O5" s="9" t="n">
        <v>68.421052631579</v>
      </c>
      <c r="P5" s="6" t="n">
        <v>13</v>
      </c>
      <c r="Q5" s="9" t="n">
        <v>100</v>
      </c>
      <c r="R5" s="9" t="n">
        <v>11</v>
      </c>
      <c r="S5" s="9" t="n">
        <v>84.6153846153846</v>
      </c>
      <c r="T5" s="6" t="s">
        <v>43</v>
      </c>
      <c r="U5" s="6" t="n">
        <v>8.7</v>
      </c>
      <c r="V5" s="10"/>
      <c r="W5" s="10" t="n">
        <v>20</v>
      </c>
      <c r="X5" s="10" t="n">
        <v>22.5</v>
      </c>
      <c r="Y5" s="10" t="n">
        <v>33.25</v>
      </c>
      <c r="Z5" s="10" t="n">
        <v>34.42</v>
      </c>
      <c r="AA5" s="10" t="n">
        <v>48.25</v>
      </c>
      <c r="AB5" s="10"/>
      <c r="AC5" s="10" t="n">
        <v>2.5</v>
      </c>
      <c r="AD5" s="10" t="n">
        <v>10.75</v>
      </c>
      <c r="AE5" s="10" t="n">
        <v>1.17</v>
      </c>
      <c r="AF5" s="10" t="n">
        <v>11.92</v>
      </c>
      <c r="AG5" s="10" t="n">
        <v>13.83</v>
      </c>
      <c r="AH5" s="6" t="s">
        <v>35</v>
      </c>
      <c r="AI5" s="11"/>
      <c r="AJ5" s="11"/>
      <c r="AK5" s="11"/>
      <c r="AL5" s="11"/>
      <c r="AM5" s="11"/>
      <c r="AN5" s="11"/>
      <c r="AO5" s="11"/>
    </row>
    <row r="6" customFormat="false" ht="14.25" hidden="false" customHeight="true" outlineLevel="0" collapsed="false">
      <c r="A6" s="6" t="n">
        <v>10965</v>
      </c>
      <c r="B6" s="7" t="n">
        <v>35</v>
      </c>
      <c r="C6" s="7" t="n">
        <v>19.5</v>
      </c>
      <c r="D6" s="7" t="n">
        <v>33</v>
      </c>
      <c r="E6" s="7" t="n">
        <v>11.8</v>
      </c>
      <c r="F6" s="7" t="n">
        <v>25</v>
      </c>
      <c r="G6" s="7" t="n">
        <v>2</v>
      </c>
      <c r="H6" s="6" t="n">
        <v>1500</v>
      </c>
      <c r="I6" s="6" t="n">
        <v>2697</v>
      </c>
      <c r="J6" s="8" t="n">
        <v>14.6666666666667</v>
      </c>
      <c r="K6" s="6" t="n">
        <v>22</v>
      </c>
      <c r="L6" s="6" t="n">
        <v>19</v>
      </c>
      <c r="M6" s="9" t="n">
        <v>86.3636363636364</v>
      </c>
      <c r="N6" s="6" t="n">
        <v>13</v>
      </c>
      <c r="O6" s="9" t="n">
        <v>68.421052631579</v>
      </c>
      <c r="P6" s="6" t="n">
        <v>13</v>
      </c>
      <c r="Q6" s="9" t="n">
        <v>100</v>
      </c>
      <c r="R6" s="9" t="n">
        <v>11</v>
      </c>
      <c r="S6" s="9" t="n">
        <v>84.6153846153846</v>
      </c>
      <c r="T6" s="6" t="s">
        <v>43</v>
      </c>
      <c r="U6" s="6" t="n">
        <v>8</v>
      </c>
      <c r="V6" s="10"/>
      <c r="W6" s="10" t="n">
        <v>20.5</v>
      </c>
      <c r="X6" s="10" t="n">
        <v>23.08</v>
      </c>
      <c r="Y6" s="10" t="n">
        <v>25.08</v>
      </c>
      <c r="Z6" s="10" t="n">
        <v>34.83</v>
      </c>
      <c r="AA6" s="10" t="n">
        <v>50.83</v>
      </c>
      <c r="AB6" s="10"/>
      <c r="AC6" s="10" t="n">
        <v>2.58</v>
      </c>
      <c r="AD6" s="10" t="n">
        <v>2</v>
      </c>
      <c r="AE6" s="10" t="n">
        <v>9.75</v>
      </c>
      <c r="AF6" s="10" t="n">
        <v>11.75</v>
      </c>
      <c r="AG6" s="10" t="n">
        <v>16</v>
      </c>
      <c r="AH6" s="6" t="s">
        <v>35</v>
      </c>
      <c r="AI6" s="11"/>
      <c r="AJ6" s="11"/>
      <c r="AK6" s="11"/>
      <c r="AL6" s="11"/>
      <c r="AM6" s="11"/>
      <c r="AN6" s="11"/>
      <c r="AO6" s="11"/>
    </row>
    <row r="7" customFormat="false" ht="14.25" hidden="false" customHeight="true" outlineLevel="0" collapsed="false">
      <c r="A7" s="6" t="n">
        <v>10965</v>
      </c>
      <c r="B7" s="7" t="n">
        <v>35</v>
      </c>
      <c r="C7" s="7" t="n">
        <v>19.5</v>
      </c>
      <c r="D7" s="7" t="n">
        <v>33</v>
      </c>
      <c r="E7" s="7" t="n">
        <v>11.8</v>
      </c>
      <c r="F7" s="7" t="n">
        <v>25</v>
      </c>
      <c r="G7" s="7" t="n">
        <v>2</v>
      </c>
      <c r="H7" s="6" t="n">
        <v>1500</v>
      </c>
      <c r="I7" s="6" t="n">
        <v>2697</v>
      </c>
      <c r="J7" s="8" t="n">
        <v>14.6666666666667</v>
      </c>
      <c r="K7" s="6" t="n">
        <v>22</v>
      </c>
      <c r="L7" s="6" t="n">
        <v>19</v>
      </c>
      <c r="M7" s="9" t="n">
        <v>86.3636363636364</v>
      </c>
      <c r="N7" s="6" t="n">
        <v>13</v>
      </c>
      <c r="O7" s="9" t="n">
        <v>68.421052631579</v>
      </c>
      <c r="P7" s="6" t="n">
        <v>13</v>
      </c>
      <c r="Q7" s="9" t="n">
        <v>100</v>
      </c>
      <c r="R7" s="9" t="n">
        <v>11</v>
      </c>
      <c r="S7" s="9" t="n">
        <v>84.6153846153846</v>
      </c>
      <c r="T7" s="6" t="s">
        <v>43</v>
      </c>
      <c r="U7" s="6" t="n">
        <v>10</v>
      </c>
      <c r="V7" s="10"/>
      <c r="W7" s="10" t="n">
        <v>21.83</v>
      </c>
      <c r="X7" s="10" t="n">
        <v>24.67</v>
      </c>
      <c r="Y7" s="10" t="n">
        <v>38.33</v>
      </c>
      <c r="Z7" s="10" t="n">
        <v>41.83</v>
      </c>
      <c r="AA7" s="10" t="n">
        <v>78.42</v>
      </c>
      <c r="AB7" s="10"/>
      <c r="AC7" s="10" t="n">
        <v>2.84</v>
      </c>
      <c r="AD7" s="10" t="n">
        <v>13.66</v>
      </c>
      <c r="AE7" s="10" t="n">
        <v>3.5</v>
      </c>
      <c r="AF7" s="10" t="n">
        <v>17.16</v>
      </c>
      <c r="AG7" s="10" t="n">
        <v>36.59</v>
      </c>
      <c r="AH7" s="6" t="s">
        <v>36</v>
      </c>
      <c r="AI7" s="11"/>
      <c r="AJ7" s="11"/>
      <c r="AK7" s="11"/>
      <c r="AL7" s="11"/>
      <c r="AM7" s="11"/>
      <c r="AN7" s="11"/>
      <c r="AO7" s="11"/>
    </row>
    <row r="8" customFormat="false" ht="14.25" hidden="false" customHeight="true" outlineLevel="0" collapsed="false">
      <c r="A8" s="6" t="n">
        <v>10965</v>
      </c>
      <c r="B8" s="7" t="n">
        <v>35</v>
      </c>
      <c r="C8" s="7" t="n">
        <v>19.5</v>
      </c>
      <c r="D8" s="7" t="n">
        <v>33</v>
      </c>
      <c r="E8" s="7" t="n">
        <v>11.8</v>
      </c>
      <c r="F8" s="7" t="n">
        <v>25</v>
      </c>
      <c r="G8" s="7" t="n">
        <v>2</v>
      </c>
      <c r="H8" s="6" t="n">
        <v>1500</v>
      </c>
      <c r="I8" s="6" t="n">
        <v>2697</v>
      </c>
      <c r="J8" s="8" t="n">
        <v>14.6666666666667</v>
      </c>
      <c r="K8" s="6" t="n">
        <v>22</v>
      </c>
      <c r="L8" s="6" t="n">
        <v>19</v>
      </c>
      <c r="M8" s="9" t="n">
        <v>86.3636363636364</v>
      </c>
      <c r="N8" s="6" t="n">
        <v>13</v>
      </c>
      <c r="O8" s="9" t="n">
        <v>68.421052631579</v>
      </c>
      <c r="P8" s="6" t="n">
        <v>13</v>
      </c>
      <c r="Q8" s="9" t="n">
        <v>100</v>
      </c>
      <c r="R8" s="9" t="n">
        <v>11</v>
      </c>
      <c r="S8" s="9" t="n">
        <v>84.6153846153846</v>
      </c>
      <c r="T8" s="6" t="s">
        <v>43</v>
      </c>
      <c r="U8" s="6" t="n">
        <v>4.2</v>
      </c>
      <c r="V8" s="10"/>
      <c r="W8" s="10" t="n">
        <v>24.75</v>
      </c>
      <c r="X8" s="10" t="n">
        <v>27.33</v>
      </c>
      <c r="Y8" s="10" t="n">
        <v>40</v>
      </c>
      <c r="Z8" s="10" t="n">
        <v>44</v>
      </c>
      <c r="AA8" s="10" t="n">
        <v>80.5</v>
      </c>
      <c r="AB8" s="10"/>
      <c r="AC8" s="10" t="n">
        <v>2.58</v>
      </c>
      <c r="AD8" s="10" t="n">
        <v>12.67</v>
      </c>
      <c r="AE8" s="10" t="n">
        <v>4</v>
      </c>
      <c r="AF8" s="10" t="n">
        <v>16.67</v>
      </c>
      <c r="AG8" s="10" t="n">
        <v>36.5</v>
      </c>
      <c r="AH8" s="6" t="s">
        <v>35</v>
      </c>
      <c r="AI8" s="11"/>
      <c r="AJ8" s="11"/>
      <c r="AK8" s="11"/>
      <c r="AL8" s="11"/>
      <c r="AM8" s="11"/>
      <c r="AN8" s="11"/>
      <c r="AO8" s="11"/>
    </row>
    <row r="9" customFormat="false" ht="14.25" hidden="false" customHeight="true" outlineLevel="0" collapsed="false">
      <c r="A9" s="6" t="n">
        <v>10965</v>
      </c>
      <c r="B9" s="7" t="n">
        <v>35</v>
      </c>
      <c r="C9" s="7" t="n">
        <v>19.5</v>
      </c>
      <c r="D9" s="7" t="n">
        <v>33</v>
      </c>
      <c r="E9" s="7" t="n">
        <v>11.8</v>
      </c>
      <c r="F9" s="7" t="n">
        <v>25</v>
      </c>
      <c r="G9" s="7" t="n">
        <v>2</v>
      </c>
      <c r="H9" s="6" t="n">
        <v>1500</v>
      </c>
      <c r="I9" s="6" t="n">
        <v>2697</v>
      </c>
      <c r="J9" s="8" t="n">
        <v>14.6666666666667</v>
      </c>
      <c r="K9" s="6" t="n">
        <v>22</v>
      </c>
      <c r="L9" s="6" t="n">
        <v>19</v>
      </c>
      <c r="M9" s="9" t="n">
        <v>86.3636363636364</v>
      </c>
      <c r="N9" s="6" t="n">
        <v>13</v>
      </c>
      <c r="O9" s="9" t="n">
        <v>68.421052631579</v>
      </c>
      <c r="P9" s="6" t="n">
        <v>13</v>
      </c>
      <c r="Q9" s="9" t="n">
        <v>100</v>
      </c>
      <c r="R9" s="9" t="n">
        <v>11</v>
      </c>
      <c r="S9" s="9" t="n">
        <v>84.6153846153846</v>
      </c>
      <c r="T9" s="6" t="s">
        <v>43</v>
      </c>
      <c r="U9" s="6" t="n">
        <v>6.6</v>
      </c>
      <c r="V9" s="10"/>
      <c r="W9" s="10" t="n">
        <v>20.17</v>
      </c>
      <c r="X9" s="10" t="n">
        <v>22.08</v>
      </c>
      <c r="Y9" s="10" t="n">
        <v>32.17</v>
      </c>
      <c r="Z9" s="10" t="n">
        <v>34.5</v>
      </c>
      <c r="AA9" s="10" t="n">
        <v>44.83</v>
      </c>
      <c r="AB9" s="10"/>
      <c r="AC9" s="10" t="n">
        <v>1.91</v>
      </c>
      <c r="AD9" s="10" t="n">
        <v>10.09</v>
      </c>
      <c r="AE9" s="10" t="n">
        <v>2.33</v>
      </c>
      <c r="AF9" s="10" t="n">
        <v>12.42</v>
      </c>
      <c r="AG9" s="10" t="n">
        <v>10.33</v>
      </c>
      <c r="AH9" s="6" t="s">
        <v>35</v>
      </c>
      <c r="AI9" s="11"/>
      <c r="AJ9" s="11"/>
      <c r="AK9" s="11"/>
      <c r="AL9" s="11"/>
      <c r="AM9" s="11"/>
      <c r="AN9" s="11"/>
      <c r="AO9" s="11"/>
    </row>
    <row r="10" customFormat="false" ht="14.25" hidden="false" customHeight="true" outlineLevel="0" collapsed="false">
      <c r="A10" s="6" t="n">
        <v>10965</v>
      </c>
      <c r="B10" s="7" t="n">
        <v>35</v>
      </c>
      <c r="C10" s="7" t="n">
        <v>19.5</v>
      </c>
      <c r="D10" s="7" t="n">
        <v>33</v>
      </c>
      <c r="E10" s="7" t="n">
        <v>11.8</v>
      </c>
      <c r="F10" s="7" t="n">
        <v>25</v>
      </c>
      <c r="G10" s="7" t="n">
        <v>2</v>
      </c>
      <c r="H10" s="6" t="n">
        <v>1500</v>
      </c>
      <c r="I10" s="6" t="n">
        <v>2697</v>
      </c>
      <c r="J10" s="8" t="n">
        <v>14.6666666666667</v>
      </c>
      <c r="K10" s="6" t="n">
        <v>22</v>
      </c>
      <c r="L10" s="6" t="n">
        <v>19</v>
      </c>
      <c r="M10" s="9" t="n">
        <v>86.3636363636364</v>
      </c>
      <c r="N10" s="6" t="n">
        <v>13</v>
      </c>
      <c r="O10" s="9" t="n">
        <v>68.421052631579</v>
      </c>
      <c r="P10" s="6" t="n">
        <v>13</v>
      </c>
      <c r="Q10" s="9" t="n">
        <v>100</v>
      </c>
      <c r="R10" s="9" t="n">
        <v>11</v>
      </c>
      <c r="S10" s="9" t="n">
        <v>84.6153846153846</v>
      </c>
      <c r="T10" s="6" t="s">
        <v>43</v>
      </c>
      <c r="U10" s="6" t="n">
        <v>10</v>
      </c>
      <c r="V10" s="10"/>
      <c r="W10" s="10" t="n">
        <v>23.5</v>
      </c>
      <c r="X10" s="10" t="n">
        <v>25.83</v>
      </c>
      <c r="Y10" s="10" t="n">
        <v>38.5</v>
      </c>
      <c r="Z10" s="10" t="n">
        <v>40</v>
      </c>
      <c r="AA10" s="10" t="n">
        <v>70.92</v>
      </c>
      <c r="AB10" s="10"/>
      <c r="AC10" s="10" t="n">
        <v>2.33</v>
      </c>
      <c r="AD10" s="10" t="n">
        <v>12.67</v>
      </c>
      <c r="AE10" s="10" t="n">
        <v>1.5</v>
      </c>
      <c r="AF10" s="10" t="n">
        <v>14.17</v>
      </c>
      <c r="AG10" s="10" t="n">
        <v>30.92</v>
      </c>
      <c r="AH10" s="6" t="s">
        <v>36</v>
      </c>
      <c r="AI10" s="11"/>
      <c r="AJ10" s="11"/>
      <c r="AK10" s="11"/>
      <c r="AL10" s="11"/>
      <c r="AM10" s="11"/>
      <c r="AN10" s="11"/>
      <c r="AO10" s="11"/>
    </row>
    <row r="11" customFormat="false" ht="14.25" hidden="false" customHeight="true" outlineLevel="0" collapsed="false">
      <c r="A11" s="6" t="n">
        <v>10965</v>
      </c>
      <c r="B11" s="7" t="n">
        <v>35</v>
      </c>
      <c r="C11" s="7" t="n">
        <v>19.5</v>
      </c>
      <c r="D11" s="7" t="n">
        <v>33</v>
      </c>
      <c r="E11" s="7" t="n">
        <v>11.8</v>
      </c>
      <c r="F11" s="7" t="n">
        <v>25</v>
      </c>
      <c r="G11" s="7" t="n">
        <v>2</v>
      </c>
      <c r="H11" s="6" t="n">
        <v>1500</v>
      </c>
      <c r="I11" s="6" t="n">
        <v>2697</v>
      </c>
      <c r="J11" s="8" t="n">
        <v>14.6666666666667</v>
      </c>
      <c r="K11" s="6" t="n">
        <v>22</v>
      </c>
      <c r="L11" s="6" t="n">
        <v>19</v>
      </c>
      <c r="M11" s="9" t="n">
        <v>86.3636363636364</v>
      </c>
      <c r="N11" s="6" t="n">
        <v>13</v>
      </c>
      <c r="O11" s="9" t="n">
        <v>68.421052631579</v>
      </c>
      <c r="P11" s="6" t="n">
        <v>13</v>
      </c>
      <c r="Q11" s="9" t="n">
        <v>100</v>
      </c>
      <c r="R11" s="9" t="n">
        <v>11</v>
      </c>
      <c r="S11" s="9" t="n">
        <v>84.6153846153846</v>
      </c>
      <c r="T11" s="6" t="s">
        <v>43</v>
      </c>
      <c r="U11" s="6" t="n">
        <v>9.3</v>
      </c>
      <c r="V11" s="10"/>
      <c r="W11" s="10" t="n">
        <v>22.83</v>
      </c>
      <c r="X11" s="10" t="n">
        <v>25</v>
      </c>
      <c r="Y11" s="10" t="n">
        <v>35.67</v>
      </c>
      <c r="Z11" s="10" t="n">
        <v>36.42</v>
      </c>
      <c r="AA11" s="10" t="n">
        <v>66.92</v>
      </c>
      <c r="AB11" s="10"/>
      <c r="AC11" s="10" t="n">
        <v>2.17</v>
      </c>
      <c r="AD11" s="10" t="n">
        <v>10.67</v>
      </c>
      <c r="AE11" s="10" t="n">
        <v>0.75</v>
      </c>
      <c r="AF11" s="10" t="n">
        <v>11.42</v>
      </c>
      <c r="AG11" s="10" t="n">
        <v>30.5</v>
      </c>
      <c r="AH11" s="6" t="s">
        <v>35</v>
      </c>
      <c r="AI11" s="11"/>
      <c r="AJ11" s="11"/>
      <c r="AK11" s="11"/>
      <c r="AL11" s="11"/>
      <c r="AM11" s="11"/>
      <c r="AN11" s="11"/>
      <c r="AO11" s="11"/>
    </row>
    <row r="12" customFormat="false" ht="14.25" hidden="false" customHeight="true" outlineLevel="0" collapsed="false">
      <c r="A12" s="6" t="n">
        <v>10965</v>
      </c>
      <c r="B12" s="7" t="n">
        <v>35</v>
      </c>
      <c r="C12" s="7" t="n">
        <v>19.5</v>
      </c>
      <c r="D12" s="7" t="n">
        <v>33</v>
      </c>
      <c r="E12" s="7" t="n">
        <v>11.8</v>
      </c>
      <c r="F12" s="7" t="n">
        <v>25</v>
      </c>
      <c r="G12" s="7" t="n">
        <v>2</v>
      </c>
      <c r="H12" s="6" t="n">
        <v>1500</v>
      </c>
      <c r="I12" s="6" t="n">
        <v>2697</v>
      </c>
      <c r="J12" s="8" t="n">
        <v>14.6666666666667</v>
      </c>
      <c r="K12" s="6" t="n">
        <v>22</v>
      </c>
      <c r="L12" s="6" t="n">
        <v>19</v>
      </c>
      <c r="M12" s="9" t="n">
        <v>86.3636363636364</v>
      </c>
      <c r="N12" s="6" t="n">
        <v>13</v>
      </c>
      <c r="O12" s="9" t="n">
        <v>68.421052631579</v>
      </c>
      <c r="P12" s="6" t="n">
        <v>13</v>
      </c>
      <c r="Q12" s="9" t="n">
        <v>100</v>
      </c>
      <c r="R12" s="9" t="n">
        <v>11</v>
      </c>
      <c r="S12" s="9" t="n">
        <v>84.6153846153846</v>
      </c>
      <c r="T12" s="6" t="s">
        <v>43</v>
      </c>
      <c r="U12" s="6" t="n">
        <v>3.6</v>
      </c>
      <c r="V12" s="10"/>
      <c r="W12" s="10" t="n">
        <v>27</v>
      </c>
      <c r="X12" s="10" t="n">
        <v>30.33</v>
      </c>
      <c r="Y12" s="10" t="n">
        <v>43.25</v>
      </c>
      <c r="Z12" s="10" t="n">
        <v>44</v>
      </c>
      <c r="AA12" s="10" t="n">
        <v>68</v>
      </c>
      <c r="AB12" s="10"/>
      <c r="AC12" s="10" t="n">
        <v>3.33</v>
      </c>
      <c r="AD12" s="10" t="n">
        <v>12.92</v>
      </c>
      <c r="AE12" s="10" t="n">
        <v>0.75</v>
      </c>
      <c r="AF12" s="10" t="n">
        <v>13.67</v>
      </c>
      <c r="AG12" s="10" t="n">
        <v>24</v>
      </c>
      <c r="AH12" s="6" t="s">
        <v>36</v>
      </c>
      <c r="AI12" s="11"/>
      <c r="AJ12" s="11"/>
      <c r="AK12" s="11"/>
      <c r="AL12" s="11"/>
      <c r="AM12" s="11"/>
      <c r="AN12" s="11"/>
      <c r="AO12" s="11"/>
    </row>
    <row r="13" customFormat="false" ht="14.25" hidden="false" customHeight="true" outlineLevel="0" collapsed="false">
      <c r="A13" s="6" t="n">
        <v>10965</v>
      </c>
      <c r="B13" s="7" t="n">
        <v>35</v>
      </c>
      <c r="C13" s="7" t="n">
        <v>19.5</v>
      </c>
      <c r="D13" s="7" t="n">
        <v>33</v>
      </c>
      <c r="E13" s="7" t="n">
        <v>11.8</v>
      </c>
      <c r="F13" s="7" t="n">
        <v>25</v>
      </c>
      <c r="G13" s="7" t="n">
        <v>2</v>
      </c>
      <c r="H13" s="6" t="n">
        <v>1500</v>
      </c>
      <c r="I13" s="6" t="n">
        <v>2697</v>
      </c>
      <c r="J13" s="8" t="n">
        <v>14.6666666666667</v>
      </c>
      <c r="K13" s="6" t="n">
        <v>22</v>
      </c>
      <c r="L13" s="6" t="n">
        <v>19</v>
      </c>
      <c r="M13" s="9" t="n">
        <v>86.3636363636364</v>
      </c>
      <c r="N13" s="6" t="n">
        <v>13</v>
      </c>
      <c r="O13" s="9" t="n">
        <v>68.421052631579</v>
      </c>
      <c r="P13" s="6" t="n">
        <v>13</v>
      </c>
      <c r="Q13" s="9" t="n">
        <v>100</v>
      </c>
      <c r="R13" s="9" t="n">
        <v>11</v>
      </c>
      <c r="S13" s="9" t="n">
        <v>84.6153846153846</v>
      </c>
      <c r="T13" s="6" t="s">
        <v>43</v>
      </c>
      <c r="U13" s="6" t="n">
        <v>10</v>
      </c>
      <c r="V13" s="10"/>
      <c r="W13" s="10" t="n">
        <v>26</v>
      </c>
      <c r="X13" s="10" t="n">
        <v>29.67</v>
      </c>
      <c r="Y13" s="10" t="n">
        <v>41.33</v>
      </c>
      <c r="Z13" s="10" t="n">
        <v>43</v>
      </c>
      <c r="AA13" s="10" t="n">
        <v>62</v>
      </c>
      <c r="AB13" s="10"/>
      <c r="AC13" s="10" t="n">
        <v>3.67</v>
      </c>
      <c r="AD13" s="10" t="n">
        <v>11.66</v>
      </c>
      <c r="AE13" s="10" t="n">
        <v>1.67</v>
      </c>
      <c r="AF13" s="10" t="n">
        <v>13.33</v>
      </c>
      <c r="AG13" s="10" t="n">
        <v>19</v>
      </c>
      <c r="AH13" s="6" t="s">
        <v>35</v>
      </c>
      <c r="AI13" s="11"/>
      <c r="AJ13" s="11"/>
      <c r="AK13" s="11"/>
      <c r="AL13" s="11"/>
      <c r="AM13" s="11"/>
      <c r="AN13" s="11"/>
      <c r="AO13" s="11"/>
    </row>
    <row r="14" customFormat="false" ht="14.25" hidden="false" customHeight="true" outlineLevel="0" collapsed="false">
      <c r="A14" s="6" t="n">
        <v>10965</v>
      </c>
      <c r="B14" s="7" t="n">
        <v>35</v>
      </c>
      <c r="C14" s="7" t="n">
        <v>19.5</v>
      </c>
      <c r="D14" s="7" t="n">
        <v>33</v>
      </c>
      <c r="E14" s="7" t="n">
        <v>11.8</v>
      </c>
      <c r="F14" s="7" t="n">
        <v>25</v>
      </c>
      <c r="G14" s="7" t="n">
        <v>2</v>
      </c>
      <c r="H14" s="6" t="n">
        <v>1500</v>
      </c>
      <c r="I14" s="6" t="n">
        <v>2697</v>
      </c>
      <c r="J14" s="8" t="n">
        <v>14.6666666666667</v>
      </c>
      <c r="K14" s="6" t="n">
        <v>22</v>
      </c>
      <c r="L14" s="6" t="n">
        <v>19</v>
      </c>
      <c r="M14" s="9" t="n">
        <v>86.3636363636364</v>
      </c>
      <c r="N14" s="6" t="n">
        <v>13</v>
      </c>
      <c r="O14" s="9" t="n">
        <v>68.421052631579</v>
      </c>
      <c r="P14" s="6" t="n">
        <v>13</v>
      </c>
      <c r="Q14" s="9" t="n">
        <v>100</v>
      </c>
      <c r="R14" s="9" t="n">
        <v>11</v>
      </c>
      <c r="S14" s="9" t="n">
        <v>84.6153846153846</v>
      </c>
      <c r="T14" s="6" t="s">
        <v>43</v>
      </c>
      <c r="U14" s="6" t="n">
        <v>9.3</v>
      </c>
      <c r="V14" s="10"/>
      <c r="W14" s="10" t="n">
        <v>23.25</v>
      </c>
      <c r="X14" s="10" t="n">
        <v>25.83</v>
      </c>
      <c r="Y14" s="10" t="n">
        <v>38</v>
      </c>
      <c r="Z14" s="10" t="n">
        <v>38.25</v>
      </c>
      <c r="AA14" s="10" t="n">
        <v>71.92</v>
      </c>
      <c r="AB14" s="10"/>
      <c r="AC14" s="10" t="n">
        <v>2.58</v>
      </c>
      <c r="AD14" s="10" t="n">
        <v>12.17</v>
      </c>
      <c r="AE14" s="10" t="n">
        <v>0.25</v>
      </c>
      <c r="AF14" s="10" t="n">
        <v>12.42</v>
      </c>
      <c r="AG14" s="10" t="n">
        <v>33.67</v>
      </c>
      <c r="AH14" s="6" t="s">
        <v>36</v>
      </c>
      <c r="AI14" s="11"/>
      <c r="AJ14" s="11"/>
      <c r="AK14" s="11"/>
      <c r="AL14" s="11"/>
      <c r="AM14" s="11"/>
      <c r="AN14" s="11"/>
      <c r="AO14" s="11"/>
    </row>
    <row r="15" customFormat="false" ht="14.25" hidden="false" customHeight="true" outlineLevel="0" collapsed="false">
      <c r="A15" s="6" t="n">
        <v>10991</v>
      </c>
      <c r="B15" s="7" t="n">
        <v>35</v>
      </c>
      <c r="C15" s="7" t="n">
        <v>17</v>
      </c>
      <c r="D15" s="7" t="n">
        <v>5.43</v>
      </c>
      <c r="E15" s="7" t="n">
        <v>5.9</v>
      </c>
      <c r="F15" s="7" t="n">
        <v>21</v>
      </c>
      <c r="G15" s="7" t="n">
        <v>1.5</v>
      </c>
      <c r="H15" s="6" t="n">
        <v>1500</v>
      </c>
      <c r="I15" s="6" t="n">
        <v>3703</v>
      </c>
      <c r="J15" s="8" t="n">
        <v>16.6666666666667</v>
      </c>
      <c r="K15" s="6" t="n">
        <v>25</v>
      </c>
      <c r="L15" s="6" t="n">
        <v>22</v>
      </c>
      <c r="M15" s="9" t="n">
        <v>88</v>
      </c>
      <c r="N15" s="6" t="n">
        <v>12</v>
      </c>
      <c r="O15" s="9" t="n">
        <v>54.5454545454545</v>
      </c>
      <c r="P15" s="6" t="n">
        <v>11</v>
      </c>
      <c r="Q15" s="9" t="n">
        <v>91.6666666666667</v>
      </c>
      <c r="R15" s="9" t="n">
        <v>8</v>
      </c>
      <c r="S15" s="9" t="n">
        <v>72.7272727272727</v>
      </c>
      <c r="T15" s="6" t="s">
        <v>43</v>
      </c>
      <c r="U15" s="6" t="n">
        <v>6.4</v>
      </c>
      <c r="V15" s="10"/>
      <c r="W15" s="10" t="n">
        <v>24.17</v>
      </c>
      <c r="X15" s="10" t="n">
        <v>27.17</v>
      </c>
      <c r="Y15" s="10" t="n">
        <v>28.5</v>
      </c>
      <c r="Z15" s="10" t="n">
        <v>39.92</v>
      </c>
      <c r="AA15" s="10" t="n">
        <v>62.25</v>
      </c>
      <c r="AB15" s="10"/>
      <c r="AC15" s="10" t="n">
        <v>3</v>
      </c>
      <c r="AD15" s="10" t="n">
        <v>1.33</v>
      </c>
      <c r="AE15" s="10" t="n">
        <v>11.42</v>
      </c>
      <c r="AF15" s="10" t="n">
        <v>12.75</v>
      </c>
      <c r="AG15" s="10" t="n">
        <v>22.33</v>
      </c>
      <c r="AH15" s="6" t="s">
        <v>36</v>
      </c>
      <c r="AI15" s="11"/>
      <c r="AJ15" s="11"/>
      <c r="AK15" s="11"/>
      <c r="AL15" s="11"/>
      <c r="AM15" s="11"/>
      <c r="AN15" s="11"/>
      <c r="AO15" s="11"/>
    </row>
    <row r="16" customFormat="false" ht="14.25" hidden="false" customHeight="true" outlineLevel="0" collapsed="false">
      <c r="A16" s="6" t="n">
        <v>10991</v>
      </c>
      <c r="B16" s="7" t="n">
        <v>35</v>
      </c>
      <c r="C16" s="7" t="n">
        <v>17</v>
      </c>
      <c r="D16" s="7" t="n">
        <v>5.43</v>
      </c>
      <c r="E16" s="7" t="n">
        <v>5.9</v>
      </c>
      <c r="F16" s="7" t="n">
        <v>21</v>
      </c>
      <c r="G16" s="7" t="n">
        <v>1.5</v>
      </c>
      <c r="H16" s="6" t="n">
        <v>1500</v>
      </c>
      <c r="I16" s="6" t="n">
        <v>3703</v>
      </c>
      <c r="J16" s="8" t="n">
        <v>16.6666666666667</v>
      </c>
      <c r="K16" s="6" t="n">
        <v>25</v>
      </c>
      <c r="L16" s="6" t="n">
        <v>22</v>
      </c>
      <c r="M16" s="9" t="n">
        <v>88</v>
      </c>
      <c r="N16" s="6" t="n">
        <v>12</v>
      </c>
      <c r="O16" s="9" t="n">
        <v>54.5454545454545</v>
      </c>
      <c r="P16" s="6" t="n">
        <v>11</v>
      </c>
      <c r="Q16" s="9" t="n">
        <v>91.6666666666667</v>
      </c>
      <c r="R16" s="9" t="n">
        <v>8</v>
      </c>
      <c r="S16" s="9" t="n">
        <v>72.7272727272727</v>
      </c>
      <c r="T16" s="6" t="s">
        <v>43</v>
      </c>
      <c r="U16" s="6" t="n">
        <v>7</v>
      </c>
      <c r="V16" s="10"/>
      <c r="W16" s="10" t="n">
        <v>27.08</v>
      </c>
      <c r="X16" s="10" t="n">
        <v>35.83</v>
      </c>
      <c r="Y16" s="10" t="n">
        <v>35.92</v>
      </c>
      <c r="Z16" s="10" t="n">
        <v>36.17</v>
      </c>
      <c r="AA16" s="10" t="n">
        <v>70.67</v>
      </c>
      <c r="AB16" s="10"/>
      <c r="AC16" s="10" t="n">
        <v>8.75</v>
      </c>
      <c r="AD16" s="10" t="n">
        <v>0.0900000000000034</v>
      </c>
      <c r="AE16" s="10" t="n">
        <v>0.25</v>
      </c>
      <c r="AF16" s="10" t="n">
        <v>0.340000000000003</v>
      </c>
      <c r="AG16" s="10" t="n">
        <v>34.5</v>
      </c>
      <c r="AH16" s="6" t="s">
        <v>36</v>
      </c>
      <c r="AI16" s="11"/>
      <c r="AJ16" s="11"/>
      <c r="AK16" s="11"/>
      <c r="AL16" s="11"/>
      <c r="AM16" s="11"/>
      <c r="AN16" s="11"/>
      <c r="AO16" s="11"/>
    </row>
    <row r="17" customFormat="false" ht="14.25" hidden="false" customHeight="true" outlineLevel="0" collapsed="false">
      <c r="A17" s="6" t="n">
        <v>10991</v>
      </c>
      <c r="B17" s="7" t="n">
        <v>35</v>
      </c>
      <c r="C17" s="7" t="n">
        <v>17</v>
      </c>
      <c r="D17" s="7" t="n">
        <v>5.43</v>
      </c>
      <c r="E17" s="7" t="n">
        <v>5.9</v>
      </c>
      <c r="F17" s="7" t="n">
        <v>21</v>
      </c>
      <c r="G17" s="7" t="n">
        <v>1.5</v>
      </c>
      <c r="H17" s="6" t="n">
        <v>1500</v>
      </c>
      <c r="I17" s="6" t="n">
        <v>3703</v>
      </c>
      <c r="J17" s="8" t="n">
        <v>16.6666666666667</v>
      </c>
      <c r="K17" s="6" t="n">
        <v>25</v>
      </c>
      <c r="L17" s="6" t="n">
        <v>22</v>
      </c>
      <c r="M17" s="9" t="n">
        <v>88</v>
      </c>
      <c r="N17" s="6" t="n">
        <v>12</v>
      </c>
      <c r="O17" s="9" t="n">
        <v>54.5454545454545</v>
      </c>
      <c r="P17" s="6" t="n">
        <v>11</v>
      </c>
      <c r="Q17" s="9" t="n">
        <v>91.6666666666667</v>
      </c>
      <c r="R17" s="9" t="n">
        <v>8</v>
      </c>
      <c r="S17" s="9" t="n">
        <v>72.7272727272727</v>
      </c>
      <c r="T17" s="6" t="s">
        <v>43</v>
      </c>
      <c r="U17" s="6" t="n">
        <v>5.2</v>
      </c>
      <c r="V17" s="10"/>
      <c r="W17" s="10" t="n">
        <v>27.42</v>
      </c>
      <c r="X17" s="10" t="n">
        <v>32.83</v>
      </c>
      <c r="Y17" s="10" t="n">
        <v>34.83</v>
      </c>
      <c r="Z17" s="10" t="n">
        <v>46.83</v>
      </c>
      <c r="AA17" s="10" t="n">
        <v>81.17</v>
      </c>
      <c r="AB17" s="10"/>
      <c r="AC17" s="10" t="n">
        <v>5.41</v>
      </c>
      <c r="AD17" s="10" t="n">
        <v>2</v>
      </c>
      <c r="AE17" s="10" t="n">
        <v>12</v>
      </c>
      <c r="AF17" s="10" t="n">
        <v>14</v>
      </c>
      <c r="AG17" s="10" t="n">
        <v>34.34</v>
      </c>
      <c r="AH17" s="6" t="s">
        <v>36</v>
      </c>
      <c r="AI17" s="11"/>
      <c r="AJ17" s="11"/>
      <c r="AK17" s="11"/>
      <c r="AL17" s="11"/>
      <c r="AM17" s="11"/>
      <c r="AN17" s="11"/>
      <c r="AO17" s="11"/>
    </row>
    <row r="18" customFormat="false" ht="14.25" hidden="false" customHeight="true" outlineLevel="0" collapsed="false">
      <c r="A18" s="6" t="n">
        <v>10991</v>
      </c>
      <c r="B18" s="7" t="n">
        <v>35</v>
      </c>
      <c r="C18" s="7" t="n">
        <v>17</v>
      </c>
      <c r="D18" s="7" t="n">
        <v>5.43</v>
      </c>
      <c r="E18" s="7" t="n">
        <v>5.9</v>
      </c>
      <c r="F18" s="7" t="n">
        <v>21</v>
      </c>
      <c r="G18" s="7" t="n">
        <v>1.5</v>
      </c>
      <c r="H18" s="6" t="n">
        <v>1500</v>
      </c>
      <c r="I18" s="6" t="n">
        <v>3703</v>
      </c>
      <c r="J18" s="8" t="n">
        <v>16.6666666666667</v>
      </c>
      <c r="K18" s="6" t="n">
        <v>25</v>
      </c>
      <c r="L18" s="6" t="n">
        <v>22</v>
      </c>
      <c r="M18" s="9" t="n">
        <v>88</v>
      </c>
      <c r="N18" s="6" t="n">
        <v>12</v>
      </c>
      <c r="O18" s="9" t="n">
        <v>54.5454545454545</v>
      </c>
      <c r="P18" s="6" t="n">
        <v>11</v>
      </c>
      <c r="Q18" s="9" t="n">
        <v>91.6666666666667</v>
      </c>
      <c r="R18" s="9" t="n">
        <v>8</v>
      </c>
      <c r="S18" s="9" t="n">
        <v>72.7272727272727</v>
      </c>
      <c r="T18" s="6" t="s">
        <v>43</v>
      </c>
      <c r="U18" s="6" t="n">
        <v>2.6</v>
      </c>
      <c r="V18" s="10"/>
      <c r="W18" s="10" t="n">
        <v>35.42</v>
      </c>
      <c r="X18" s="10" t="n">
        <v>39.5</v>
      </c>
      <c r="Y18" s="10" t="n">
        <v>39.83</v>
      </c>
      <c r="Z18" s="10" t="n">
        <v>41.58</v>
      </c>
      <c r="AA18" s="10" t="n">
        <v>75.42</v>
      </c>
      <c r="AB18" s="10"/>
      <c r="AC18" s="10" t="n">
        <v>4.08</v>
      </c>
      <c r="AD18" s="10" t="n">
        <v>0.329999999999998</v>
      </c>
      <c r="AE18" s="10" t="n">
        <v>1.75</v>
      </c>
      <c r="AF18" s="10" t="n">
        <v>2.08</v>
      </c>
      <c r="AG18" s="10" t="n">
        <v>33.84</v>
      </c>
      <c r="AH18" s="6" t="s">
        <v>36</v>
      </c>
      <c r="AI18" s="11"/>
      <c r="AJ18" s="11"/>
      <c r="AK18" s="11"/>
      <c r="AL18" s="11"/>
      <c r="AM18" s="11"/>
      <c r="AN18" s="11"/>
      <c r="AO18" s="11"/>
    </row>
    <row r="19" customFormat="false" ht="14.25" hidden="false" customHeight="true" outlineLevel="0" collapsed="false">
      <c r="A19" s="6" t="n">
        <v>10991</v>
      </c>
      <c r="B19" s="7" t="n">
        <v>35</v>
      </c>
      <c r="C19" s="7" t="n">
        <v>17</v>
      </c>
      <c r="D19" s="7" t="n">
        <v>5.43</v>
      </c>
      <c r="E19" s="7" t="n">
        <v>5.9</v>
      </c>
      <c r="F19" s="7" t="n">
        <v>21</v>
      </c>
      <c r="G19" s="7" t="n">
        <v>1.5</v>
      </c>
      <c r="H19" s="6" t="n">
        <v>1500</v>
      </c>
      <c r="I19" s="6" t="n">
        <v>3703</v>
      </c>
      <c r="J19" s="8" t="n">
        <v>16.6666666666667</v>
      </c>
      <c r="K19" s="6" t="n">
        <v>25</v>
      </c>
      <c r="L19" s="6" t="n">
        <v>22</v>
      </c>
      <c r="M19" s="9" t="n">
        <v>88</v>
      </c>
      <c r="N19" s="6" t="n">
        <v>12</v>
      </c>
      <c r="O19" s="9" t="n">
        <v>54.5454545454545</v>
      </c>
      <c r="P19" s="6" t="n">
        <v>11</v>
      </c>
      <c r="Q19" s="9" t="n">
        <v>91.6666666666667</v>
      </c>
      <c r="R19" s="9" t="n">
        <v>8</v>
      </c>
      <c r="S19" s="9" t="n">
        <v>72.7272727272727</v>
      </c>
      <c r="T19" s="6" t="s">
        <v>43</v>
      </c>
      <c r="U19" s="6" t="n">
        <v>1</v>
      </c>
      <c r="V19" s="10"/>
      <c r="W19" s="10" t="n">
        <v>26.08</v>
      </c>
      <c r="X19" s="10" t="n">
        <v>29.33</v>
      </c>
      <c r="Y19" s="10" t="n">
        <v>31</v>
      </c>
      <c r="Z19" s="10" t="n">
        <v>42</v>
      </c>
      <c r="AA19" s="10"/>
      <c r="AB19" s="10"/>
      <c r="AC19" s="10" t="n">
        <v>3.25</v>
      </c>
      <c r="AD19" s="10" t="n">
        <v>1.67</v>
      </c>
      <c r="AE19" s="10" t="n">
        <v>11</v>
      </c>
      <c r="AF19" s="10" t="n">
        <v>12.67</v>
      </c>
      <c r="AG19" s="10"/>
      <c r="AH19" s="6" t="s">
        <v>36</v>
      </c>
      <c r="AI19" s="11"/>
      <c r="AJ19" s="11"/>
      <c r="AK19" s="11"/>
      <c r="AL19" s="11"/>
      <c r="AM19" s="11"/>
      <c r="AN19" s="11"/>
      <c r="AO19" s="11"/>
    </row>
    <row r="20" customFormat="false" ht="14.25" hidden="false" customHeight="true" outlineLevel="0" collapsed="false">
      <c r="A20" s="6" t="n">
        <v>10991</v>
      </c>
      <c r="B20" s="7" t="n">
        <v>35</v>
      </c>
      <c r="C20" s="7" t="n">
        <v>17</v>
      </c>
      <c r="D20" s="7" t="n">
        <v>5.43</v>
      </c>
      <c r="E20" s="7" t="n">
        <v>5.9</v>
      </c>
      <c r="F20" s="7" t="n">
        <v>21</v>
      </c>
      <c r="G20" s="7" t="n">
        <v>1.5</v>
      </c>
      <c r="H20" s="6" t="n">
        <v>1500</v>
      </c>
      <c r="I20" s="6" t="n">
        <v>3703</v>
      </c>
      <c r="J20" s="8" t="n">
        <v>16.6666666666667</v>
      </c>
      <c r="K20" s="6" t="n">
        <v>25</v>
      </c>
      <c r="L20" s="6" t="n">
        <v>22</v>
      </c>
      <c r="M20" s="9" t="n">
        <v>88</v>
      </c>
      <c r="N20" s="6" t="n">
        <v>12</v>
      </c>
      <c r="O20" s="9" t="n">
        <v>54.5454545454545</v>
      </c>
      <c r="P20" s="6" t="n">
        <v>11</v>
      </c>
      <c r="Q20" s="9" t="n">
        <v>91.6666666666667</v>
      </c>
      <c r="R20" s="9" t="n">
        <v>8</v>
      </c>
      <c r="S20" s="9" t="n">
        <v>72.7272727272727</v>
      </c>
      <c r="T20" s="6" t="s">
        <v>43</v>
      </c>
      <c r="U20" s="6" t="n">
        <v>10</v>
      </c>
      <c r="V20" s="10"/>
      <c r="W20" s="10" t="n">
        <v>24.67</v>
      </c>
      <c r="X20" s="10" t="n">
        <v>28.08</v>
      </c>
      <c r="Y20" s="10" t="n">
        <v>39.83</v>
      </c>
      <c r="Z20" s="10" t="n">
        <v>40.08</v>
      </c>
      <c r="AA20" s="10" t="n">
        <v>72</v>
      </c>
      <c r="AB20" s="10"/>
      <c r="AC20" s="10" t="n">
        <v>3.41</v>
      </c>
      <c r="AD20" s="10" t="n">
        <v>11.75</v>
      </c>
      <c r="AE20" s="10" t="n">
        <v>0.25</v>
      </c>
      <c r="AF20" s="10" t="n">
        <v>12</v>
      </c>
      <c r="AG20" s="10" t="n">
        <v>31.92</v>
      </c>
      <c r="AH20" s="6" t="s">
        <v>35</v>
      </c>
      <c r="AI20" s="11"/>
      <c r="AJ20" s="11"/>
      <c r="AK20" s="11"/>
      <c r="AL20" s="11"/>
      <c r="AM20" s="11"/>
      <c r="AN20" s="11"/>
      <c r="AO20" s="11"/>
    </row>
    <row r="21" customFormat="false" ht="14.25" hidden="false" customHeight="true" outlineLevel="0" collapsed="false">
      <c r="A21" s="6" t="n">
        <v>10991</v>
      </c>
      <c r="B21" s="7" t="n">
        <v>35</v>
      </c>
      <c r="C21" s="7" t="n">
        <v>17</v>
      </c>
      <c r="D21" s="7" t="n">
        <v>5.43</v>
      </c>
      <c r="E21" s="7" t="n">
        <v>5.9</v>
      </c>
      <c r="F21" s="7" t="n">
        <v>21</v>
      </c>
      <c r="G21" s="7" t="n">
        <v>1.5</v>
      </c>
      <c r="H21" s="6" t="n">
        <v>1500</v>
      </c>
      <c r="I21" s="6" t="n">
        <v>3703</v>
      </c>
      <c r="J21" s="8" t="n">
        <v>16.6666666666667</v>
      </c>
      <c r="K21" s="6" t="n">
        <v>25</v>
      </c>
      <c r="L21" s="6" t="n">
        <v>22</v>
      </c>
      <c r="M21" s="9" t="n">
        <v>88</v>
      </c>
      <c r="N21" s="6" t="n">
        <v>12</v>
      </c>
      <c r="O21" s="9" t="n">
        <v>54.5454545454545</v>
      </c>
      <c r="P21" s="6" t="n">
        <v>11</v>
      </c>
      <c r="Q21" s="9" t="n">
        <v>91.6666666666667</v>
      </c>
      <c r="R21" s="9" t="n">
        <v>8</v>
      </c>
      <c r="S21" s="9" t="n">
        <v>72.7272727272727</v>
      </c>
      <c r="T21" s="6" t="s">
        <v>43</v>
      </c>
      <c r="U21" s="6" t="n">
        <v>7.3</v>
      </c>
      <c r="V21" s="10"/>
      <c r="W21" s="10" t="n">
        <v>33.58</v>
      </c>
      <c r="X21" s="10" t="n">
        <v>36.67</v>
      </c>
      <c r="Y21" s="10" t="n">
        <v>46.92</v>
      </c>
      <c r="Z21" s="10" t="n">
        <v>48.83</v>
      </c>
      <c r="AA21" s="10" t="n">
        <v>87</v>
      </c>
      <c r="AB21" s="10"/>
      <c r="AC21" s="10" t="n">
        <v>3.09</v>
      </c>
      <c r="AD21" s="10" t="n">
        <v>10.25</v>
      </c>
      <c r="AE21" s="10" t="n">
        <v>1.91</v>
      </c>
      <c r="AF21" s="10" t="n">
        <v>12.16</v>
      </c>
      <c r="AG21" s="10" t="n">
        <v>38.17</v>
      </c>
      <c r="AH21" s="6" t="s">
        <v>36</v>
      </c>
      <c r="AI21" s="11"/>
      <c r="AJ21" s="11"/>
      <c r="AK21" s="11"/>
      <c r="AL21" s="11"/>
      <c r="AM21" s="11"/>
      <c r="AN21" s="11"/>
      <c r="AO21" s="11"/>
    </row>
    <row r="22" customFormat="false" ht="14.25" hidden="false" customHeight="true" outlineLevel="0" collapsed="false">
      <c r="A22" s="6" t="n">
        <v>10991</v>
      </c>
      <c r="B22" s="7" t="n">
        <v>35</v>
      </c>
      <c r="C22" s="7" t="n">
        <v>17</v>
      </c>
      <c r="D22" s="7" t="n">
        <v>5.43</v>
      </c>
      <c r="E22" s="7" t="n">
        <v>5.9</v>
      </c>
      <c r="F22" s="7" t="n">
        <v>21</v>
      </c>
      <c r="G22" s="7" t="n">
        <v>1.5</v>
      </c>
      <c r="H22" s="6" t="n">
        <v>1500</v>
      </c>
      <c r="I22" s="6" t="n">
        <v>3703</v>
      </c>
      <c r="J22" s="8" t="n">
        <v>16.6666666666667</v>
      </c>
      <c r="K22" s="6" t="n">
        <v>25</v>
      </c>
      <c r="L22" s="6" t="n">
        <v>22</v>
      </c>
      <c r="M22" s="9" t="n">
        <v>88</v>
      </c>
      <c r="N22" s="6" t="n">
        <v>12</v>
      </c>
      <c r="O22" s="9" t="n">
        <v>54.5454545454545</v>
      </c>
      <c r="P22" s="6" t="n">
        <v>11</v>
      </c>
      <c r="Q22" s="9" t="n">
        <v>91.6666666666667</v>
      </c>
      <c r="R22" s="9" t="n">
        <v>8</v>
      </c>
      <c r="S22" s="9" t="n">
        <v>72.7272727272727</v>
      </c>
      <c r="T22" s="6" t="s">
        <v>43</v>
      </c>
      <c r="U22" s="6" t="n">
        <v>10</v>
      </c>
      <c r="V22" s="10"/>
      <c r="W22" s="10" t="n">
        <v>22.33</v>
      </c>
      <c r="X22" s="10" t="n">
        <v>25.33</v>
      </c>
      <c r="Y22" s="10" t="n">
        <v>36.42</v>
      </c>
      <c r="Z22" s="10" t="n">
        <v>36.67</v>
      </c>
      <c r="AA22" s="10" t="n">
        <v>54</v>
      </c>
      <c r="AB22" s="10"/>
      <c r="AC22" s="10" t="n">
        <v>3</v>
      </c>
      <c r="AD22" s="10" t="n">
        <v>11.09</v>
      </c>
      <c r="AE22" s="10" t="n">
        <v>0.25</v>
      </c>
      <c r="AF22" s="10" t="n">
        <v>11.34</v>
      </c>
      <c r="AG22" s="10" t="n">
        <v>17.33</v>
      </c>
      <c r="AH22" s="6" t="s">
        <v>35</v>
      </c>
      <c r="AI22" s="11"/>
      <c r="AJ22" s="11"/>
      <c r="AK22" s="11"/>
      <c r="AL22" s="11"/>
      <c r="AM22" s="11"/>
      <c r="AN22" s="11"/>
      <c r="AO22" s="11"/>
    </row>
    <row r="23" customFormat="false" ht="14.25" hidden="false" customHeight="true" outlineLevel="0" collapsed="false">
      <c r="A23" s="6" t="n">
        <v>10991</v>
      </c>
      <c r="B23" s="7" t="n">
        <v>35</v>
      </c>
      <c r="C23" s="7" t="n">
        <v>17</v>
      </c>
      <c r="D23" s="7" t="n">
        <v>5.43</v>
      </c>
      <c r="E23" s="7" t="n">
        <v>5.9</v>
      </c>
      <c r="F23" s="7" t="n">
        <v>21</v>
      </c>
      <c r="G23" s="7" t="n">
        <v>1.5</v>
      </c>
      <c r="H23" s="6" t="n">
        <v>1500</v>
      </c>
      <c r="I23" s="6" t="n">
        <v>3703</v>
      </c>
      <c r="J23" s="8" t="n">
        <v>16.6666666666667</v>
      </c>
      <c r="K23" s="6" t="n">
        <v>25</v>
      </c>
      <c r="L23" s="6" t="n">
        <v>22</v>
      </c>
      <c r="M23" s="9" t="n">
        <v>88</v>
      </c>
      <c r="N23" s="6" t="n">
        <v>12</v>
      </c>
      <c r="O23" s="9" t="n">
        <v>54.5454545454545</v>
      </c>
      <c r="P23" s="6" t="n">
        <v>11</v>
      </c>
      <c r="Q23" s="9" t="n">
        <v>91.6666666666667</v>
      </c>
      <c r="R23" s="9" t="n">
        <v>8</v>
      </c>
      <c r="S23" s="9" t="n">
        <v>72.7272727272727</v>
      </c>
      <c r="T23" s="6" t="s">
        <v>43</v>
      </c>
      <c r="U23" s="6" t="n">
        <v>6.4</v>
      </c>
      <c r="V23" s="10"/>
      <c r="W23" s="10" t="n">
        <v>25.75</v>
      </c>
      <c r="X23" s="10" t="n">
        <v>29</v>
      </c>
      <c r="Y23" s="10" t="n">
        <v>33.75</v>
      </c>
      <c r="Z23" s="10" t="n">
        <v>40.67</v>
      </c>
      <c r="AA23" s="10" t="n">
        <v>56.5</v>
      </c>
      <c r="AB23" s="10"/>
      <c r="AC23" s="10" t="n">
        <v>3.25</v>
      </c>
      <c r="AD23" s="10" t="n">
        <v>4.75</v>
      </c>
      <c r="AE23" s="10" t="n">
        <v>6.92</v>
      </c>
      <c r="AF23" s="10" t="n">
        <v>11.67</v>
      </c>
      <c r="AG23" s="10" t="n">
        <v>15.83</v>
      </c>
      <c r="AH23" s="6" t="s">
        <v>36</v>
      </c>
      <c r="AI23" s="11"/>
      <c r="AJ23" s="11"/>
      <c r="AK23" s="11"/>
      <c r="AL23" s="11"/>
      <c r="AM23" s="11"/>
      <c r="AN23" s="11"/>
      <c r="AO23" s="11"/>
    </row>
    <row r="24" customFormat="false" ht="14.25" hidden="false" customHeight="true" outlineLevel="0" collapsed="false">
      <c r="A24" s="6" t="n">
        <v>10991</v>
      </c>
      <c r="B24" s="7" t="n">
        <v>35</v>
      </c>
      <c r="C24" s="7" t="n">
        <v>17</v>
      </c>
      <c r="D24" s="7" t="n">
        <v>5.43</v>
      </c>
      <c r="E24" s="7" t="n">
        <v>5.9</v>
      </c>
      <c r="F24" s="7" t="n">
        <v>21</v>
      </c>
      <c r="G24" s="7" t="n">
        <v>1.5</v>
      </c>
      <c r="H24" s="6" t="n">
        <v>1500</v>
      </c>
      <c r="I24" s="6" t="n">
        <v>3703</v>
      </c>
      <c r="J24" s="8" t="n">
        <v>16.6666666666667</v>
      </c>
      <c r="K24" s="6" t="n">
        <v>25</v>
      </c>
      <c r="L24" s="6" t="n">
        <v>22</v>
      </c>
      <c r="M24" s="9" t="n">
        <v>88</v>
      </c>
      <c r="N24" s="6" t="n">
        <v>12</v>
      </c>
      <c r="O24" s="9" t="n">
        <v>54.5454545454545</v>
      </c>
      <c r="P24" s="6" t="n">
        <v>11</v>
      </c>
      <c r="Q24" s="9" t="n">
        <v>91.6666666666667</v>
      </c>
      <c r="R24" s="9" t="n">
        <v>8</v>
      </c>
      <c r="S24" s="9" t="n">
        <v>72.7272727272727</v>
      </c>
      <c r="T24" s="6" t="s">
        <v>43</v>
      </c>
      <c r="U24" s="6" t="n">
        <v>10</v>
      </c>
      <c r="V24" s="10"/>
      <c r="W24" s="10" t="n">
        <v>24.75</v>
      </c>
      <c r="X24" s="10" t="n">
        <v>27.25</v>
      </c>
      <c r="Y24" s="10" t="n">
        <v>38.92</v>
      </c>
      <c r="Z24" s="10" t="n">
        <v>41.83</v>
      </c>
      <c r="AA24" s="10" t="n">
        <v>71.83</v>
      </c>
      <c r="AB24" s="10"/>
      <c r="AC24" s="10" t="n">
        <v>2.5</v>
      </c>
      <c r="AD24" s="10" t="n">
        <v>11.67</v>
      </c>
      <c r="AE24" s="10" t="n">
        <v>2.91</v>
      </c>
      <c r="AF24" s="10" t="n">
        <v>14.58</v>
      </c>
      <c r="AG24" s="10" t="n">
        <v>30</v>
      </c>
      <c r="AH24" s="6" t="s">
        <v>35</v>
      </c>
      <c r="AI24" s="11"/>
      <c r="AJ24" s="11"/>
      <c r="AK24" s="11"/>
      <c r="AL24" s="11"/>
      <c r="AM24" s="11"/>
      <c r="AN24" s="11"/>
      <c r="AO24" s="11"/>
    </row>
    <row r="25" customFormat="false" ht="14.25" hidden="false" customHeight="true" outlineLevel="0" collapsed="false">
      <c r="A25" s="6" t="n">
        <v>10991</v>
      </c>
      <c r="B25" s="7" t="n">
        <v>35</v>
      </c>
      <c r="C25" s="7" t="n">
        <v>17</v>
      </c>
      <c r="D25" s="7" t="n">
        <v>5.43</v>
      </c>
      <c r="E25" s="7" t="n">
        <v>5.9</v>
      </c>
      <c r="F25" s="7" t="n">
        <v>21</v>
      </c>
      <c r="G25" s="7" t="n">
        <v>1.5</v>
      </c>
      <c r="H25" s="6" t="n">
        <v>1500</v>
      </c>
      <c r="I25" s="6" t="n">
        <v>3703</v>
      </c>
      <c r="J25" s="8" t="n">
        <v>16.6666666666667</v>
      </c>
      <c r="K25" s="6" t="n">
        <v>25</v>
      </c>
      <c r="L25" s="6" t="n">
        <v>22</v>
      </c>
      <c r="M25" s="9" t="n">
        <v>88</v>
      </c>
      <c r="N25" s="6" t="n">
        <v>12</v>
      </c>
      <c r="O25" s="9" t="n">
        <v>54.5454545454545</v>
      </c>
      <c r="P25" s="6" t="n">
        <v>11</v>
      </c>
      <c r="Q25" s="9" t="n">
        <v>91.6666666666667</v>
      </c>
      <c r="R25" s="9" t="n">
        <v>8</v>
      </c>
      <c r="S25" s="9" t="n">
        <v>72.7272727272727</v>
      </c>
      <c r="T25" s="6" t="s">
        <v>43</v>
      </c>
      <c r="U25" s="6" t="n">
        <v>0.3</v>
      </c>
      <c r="V25" s="10"/>
      <c r="W25" s="10" t="n">
        <v>28.08</v>
      </c>
      <c r="X25" s="10" t="n">
        <v>34.83</v>
      </c>
      <c r="Y25" s="10" t="n">
        <v>35.58</v>
      </c>
      <c r="Z25" s="10" t="n">
        <v>46.83</v>
      </c>
      <c r="AA25" s="10" t="n">
        <v>81.17</v>
      </c>
      <c r="AB25" s="10"/>
      <c r="AC25" s="10" t="n">
        <v>6.75</v>
      </c>
      <c r="AD25" s="10" t="n">
        <v>0.75</v>
      </c>
      <c r="AE25" s="10" t="n">
        <v>11.25</v>
      </c>
      <c r="AF25" s="10" t="n">
        <v>12</v>
      </c>
      <c r="AG25" s="10" t="n">
        <v>34.34</v>
      </c>
      <c r="AH25" s="6" t="s">
        <v>36</v>
      </c>
      <c r="AI25" s="11"/>
      <c r="AJ25" s="11"/>
      <c r="AK25" s="11"/>
      <c r="AL25" s="11"/>
      <c r="AM25" s="11"/>
      <c r="AN25" s="11"/>
      <c r="AO25" s="11"/>
    </row>
    <row r="26" customFormat="false" ht="14.25" hidden="false" customHeight="true" outlineLevel="0" collapsed="false">
      <c r="A26" s="6" t="n">
        <v>11067</v>
      </c>
      <c r="B26" s="7" t="n">
        <v>39</v>
      </c>
      <c r="C26" s="7" t="n">
        <v>31.8</v>
      </c>
      <c r="D26" s="7" t="n">
        <v>6.2</v>
      </c>
      <c r="E26" s="7" t="n">
        <v>6.9</v>
      </c>
      <c r="F26" s="7" t="n">
        <v>20</v>
      </c>
      <c r="G26" s="7" t="n">
        <v>2</v>
      </c>
      <c r="H26" s="6" t="n">
        <v>3000</v>
      </c>
      <c r="I26" s="6" t="n">
        <v>777</v>
      </c>
      <c r="J26" s="8" t="n">
        <v>2.33333333333333</v>
      </c>
      <c r="K26" s="6" t="n">
        <v>7</v>
      </c>
      <c r="L26" s="6" t="n">
        <v>7</v>
      </c>
      <c r="M26" s="9" t="n">
        <v>100</v>
      </c>
      <c r="N26" s="6" t="n">
        <v>5</v>
      </c>
      <c r="O26" s="9" t="n">
        <v>71.4285714285714</v>
      </c>
      <c r="P26" s="6" t="n">
        <v>5</v>
      </c>
      <c r="Q26" s="9" t="n">
        <v>100</v>
      </c>
      <c r="R26" s="9" t="n">
        <v>4</v>
      </c>
      <c r="S26" s="9" t="n">
        <v>80</v>
      </c>
      <c r="T26" s="6" t="s">
        <v>43</v>
      </c>
      <c r="U26" s="6" t="n">
        <v>9.3</v>
      </c>
      <c r="V26" s="10"/>
      <c r="W26" s="10" t="n">
        <v>22.25</v>
      </c>
      <c r="X26" s="10" t="n">
        <v>25.17</v>
      </c>
      <c r="Y26" s="10" t="n">
        <v>36.67</v>
      </c>
      <c r="Z26" s="10" t="n">
        <v>43.5</v>
      </c>
      <c r="AA26" s="10" t="n">
        <v>57.33</v>
      </c>
      <c r="AB26" s="10"/>
      <c r="AC26" s="10" t="n">
        <v>2.92</v>
      </c>
      <c r="AD26" s="10" t="n">
        <v>11.5</v>
      </c>
      <c r="AE26" s="10" t="n">
        <v>6.83</v>
      </c>
      <c r="AF26" s="10" t="n">
        <v>18.33</v>
      </c>
      <c r="AG26" s="10" t="n">
        <v>13.83</v>
      </c>
      <c r="AH26" s="6" t="s">
        <v>35</v>
      </c>
      <c r="AI26" s="11"/>
      <c r="AJ26" s="11"/>
      <c r="AK26" s="11"/>
      <c r="AL26" s="11"/>
      <c r="AM26" s="11"/>
      <c r="AN26" s="11"/>
      <c r="AO26" s="11"/>
    </row>
    <row r="27" customFormat="false" ht="14.25" hidden="false" customHeight="true" outlineLevel="0" collapsed="false">
      <c r="A27" s="6" t="n">
        <v>11067</v>
      </c>
      <c r="B27" s="7" t="n">
        <v>39</v>
      </c>
      <c r="C27" s="7" t="n">
        <v>31.8</v>
      </c>
      <c r="D27" s="7" t="n">
        <v>6.2</v>
      </c>
      <c r="E27" s="7" t="n">
        <v>6.9</v>
      </c>
      <c r="F27" s="7" t="n">
        <v>20</v>
      </c>
      <c r="G27" s="7" t="n">
        <v>2</v>
      </c>
      <c r="H27" s="6" t="n">
        <v>3000</v>
      </c>
      <c r="I27" s="6" t="n">
        <v>777</v>
      </c>
      <c r="J27" s="8" t="n">
        <v>2.33333333333333</v>
      </c>
      <c r="K27" s="6" t="n">
        <v>7</v>
      </c>
      <c r="L27" s="6" t="n">
        <v>7</v>
      </c>
      <c r="M27" s="9" t="n">
        <v>100</v>
      </c>
      <c r="N27" s="6" t="n">
        <v>5</v>
      </c>
      <c r="O27" s="9" t="n">
        <v>71.4285714285714</v>
      </c>
      <c r="P27" s="6" t="n">
        <v>5</v>
      </c>
      <c r="Q27" s="9" t="n">
        <v>100</v>
      </c>
      <c r="R27" s="9" t="n">
        <v>4</v>
      </c>
      <c r="S27" s="9" t="n">
        <v>80</v>
      </c>
      <c r="T27" s="6" t="s">
        <v>43</v>
      </c>
      <c r="U27" s="6" t="n">
        <v>8</v>
      </c>
      <c r="V27" s="10"/>
      <c r="W27" s="10" t="n">
        <v>22.17</v>
      </c>
      <c r="X27" s="10" t="n">
        <v>24.92</v>
      </c>
      <c r="Y27" s="10" t="n">
        <v>37.58</v>
      </c>
      <c r="Z27" s="10" t="n">
        <v>37.83</v>
      </c>
      <c r="AA27" s="10" t="n">
        <v>58.33</v>
      </c>
      <c r="AB27" s="10"/>
      <c r="AC27" s="10" t="n">
        <v>2.75</v>
      </c>
      <c r="AD27" s="10" t="n">
        <v>12.66</v>
      </c>
      <c r="AE27" s="10" t="n">
        <v>0.25</v>
      </c>
      <c r="AF27" s="10" t="n">
        <v>12.91</v>
      </c>
      <c r="AG27" s="10" t="n">
        <v>20.5</v>
      </c>
      <c r="AH27" s="6" t="s">
        <v>36</v>
      </c>
      <c r="AI27" s="11"/>
      <c r="AJ27" s="11"/>
      <c r="AK27" s="11"/>
      <c r="AL27" s="11"/>
      <c r="AM27" s="11"/>
      <c r="AN27" s="11"/>
      <c r="AO27" s="11"/>
    </row>
    <row r="28" customFormat="false" ht="14.25" hidden="false" customHeight="true" outlineLevel="0" collapsed="false">
      <c r="A28" s="6" t="n">
        <v>11067</v>
      </c>
      <c r="B28" s="7" t="n">
        <v>39</v>
      </c>
      <c r="C28" s="7" t="n">
        <v>31.8</v>
      </c>
      <c r="D28" s="7" t="n">
        <v>6.2</v>
      </c>
      <c r="E28" s="7" t="n">
        <v>6.9</v>
      </c>
      <c r="F28" s="7" t="n">
        <v>20</v>
      </c>
      <c r="G28" s="7" t="n">
        <v>2</v>
      </c>
      <c r="H28" s="6" t="n">
        <v>3000</v>
      </c>
      <c r="I28" s="6" t="n">
        <v>777</v>
      </c>
      <c r="J28" s="8" t="n">
        <v>2.33333333333333</v>
      </c>
      <c r="K28" s="6" t="n">
        <v>7</v>
      </c>
      <c r="L28" s="6" t="n">
        <v>7</v>
      </c>
      <c r="M28" s="9" t="n">
        <v>100</v>
      </c>
      <c r="N28" s="6" t="n">
        <v>5</v>
      </c>
      <c r="O28" s="9" t="n">
        <v>71.4285714285714</v>
      </c>
      <c r="P28" s="6" t="n">
        <v>5</v>
      </c>
      <c r="Q28" s="9" t="n">
        <v>100</v>
      </c>
      <c r="R28" s="9" t="n">
        <v>4</v>
      </c>
      <c r="S28" s="9" t="n">
        <v>80</v>
      </c>
      <c r="T28" s="6" t="s">
        <v>43</v>
      </c>
      <c r="U28" s="6" t="n">
        <v>7.3</v>
      </c>
      <c r="V28" s="10"/>
      <c r="W28" s="10" t="n">
        <v>24.67</v>
      </c>
      <c r="X28" s="10" t="n">
        <v>26.92</v>
      </c>
      <c r="Y28" s="10" t="n">
        <v>38.42</v>
      </c>
      <c r="Z28" s="10" t="n">
        <v>39</v>
      </c>
      <c r="AA28" s="10" t="n">
        <v>72</v>
      </c>
      <c r="AB28" s="10"/>
      <c r="AC28" s="10" t="n">
        <v>2.25</v>
      </c>
      <c r="AD28" s="10" t="n">
        <v>11.5</v>
      </c>
      <c r="AE28" s="10" t="n">
        <v>0.579999999999998</v>
      </c>
      <c r="AF28" s="10" t="n">
        <v>12.08</v>
      </c>
      <c r="AG28" s="10" t="n">
        <v>33</v>
      </c>
      <c r="AH28" s="6" t="s">
        <v>35</v>
      </c>
      <c r="AI28" s="11"/>
      <c r="AJ28" s="11"/>
      <c r="AK28" s="11"/>
      <c r="AL28" s="11"/>
      <c r="AM28" s="11"/>
      <c r="AN28" s="11"/>
      <c r="AO28" s="11"/>
    </row>
    <row r="29" customFormat="false" ht="14.25" hidden="false" customHeight="true" outlineLevel="0" collapsed="false">
      <c r="A29" s="6" t="n">
        <v>11067</v>
      </c>
      <c r="B29" s="7" t="n">
        <v>39</v>
      </c>
      <c r="C29" s="7" t="n">
        <v>31.8</v>
      </c>
      <c r="D29" s="7" t="n">
        <v>6.2</v>
      </c>
      <c r="E29" s="7" t="n">
        <v>6.9</v>
      </c>
      <c r="F29" s="7" t="n">
        <v>20</v>
      </c>
      <c r="G29" s="7" t="n">
        <v>2</v>
      </c>
      <c r="H29" s="6" t="n">
        <v>3000</v>
      </c>
      <c r="I29" s="6" t="n">
        <v>777</v>
      </c>
      <c r="J29" s="8" t="n">
        <v>2.33333333333333</v>
      </c>
      <c r="K29" s="6" t="n">
        <v>7</v>
      </c>
      <c r="L29" s="6" t="n">
        <v>7</v>
      </c>
      <c r="M29" s="9" t="n">
        <v>100</v>
      </c>
      <c r="N29" s="6" t="n">
        <v>5</v>
      </c>
      <c r="O29" s="9" t="n">
        <v>71.4285714285714</v>
      </c>
      <c r="P29" s="6" t="n">
        <v>5</v>
      </c>
      <c r="Q29" s="9" t="n">
        <v>100</v>
      </c>
      <c r="R29" s="9" t="n">
        <v>4</v>
      </c>
      <c r="S29" s="9" t="n">
        <v>80</v>
      </c>
      <c r="T29" s="6" t="s">
        <v>43</v>
      </c>
      <c r="U29" s="6" t="n">
        <v>8.7</v>
      </c>
      <c r="V29" s="10"/>
      <c r="W29" s="10" t="n">
        <v>24</v>
      </c>
      <c r="X29" s="10" t="n">
        <v>26.75</v>
      </c>
      <c r="Y29" s="10" t="n">
        <v>39.5</v>
      </c>
      <c r="Z29" s="10" t="n">
        <v>39.75</v>
      </c>
      <c r="AA29" s="10" t="n">
        <v>61.67</v>
      </c>
      <c r="AB29" s="10"/>
      <c r="AC29" s="10" t="n">
        <v>2.75</v>
      </c>
      <c r="AD29" s="10" t="n">
        <v>12.75</v>
      </c>
      <c r="AE29" s="10" t="n">
        <v>0.25</v>
      </c>
      <c r="AF29" s="10" t="n">
        <v>13</v>
      </c>
      <c r="AG29" s="10" t="n">
        <v>21.92</v>
      </c>
      <c r="AH29" s="6" t="s">
        <v>36</v>
      </c>
      <c r="AI29" s="11"/>
      <c r="AJ29" s="11"/>
      <c r="AK29" s="11"/>
      <c r="AL29" s="11"/>
      <c r="AM29" s="11"/>
      <c r="AN29" s="11"/>
      <c r="AO29" s="11"/>
    </row>
    <row r="30" customFormat="false" ht="14.25" hidden="false" customHeight="true" outlineLevel="0" collapsed="false">
      <c r="A30" s="6" t="n">
        <v>11067</v>
      </c>
      <c r="B30" s="7" t="n">
        <v>39</v>
      </c>
      <c r="C30" s="7" t="n">
        <v>31.8</v>
      </c>
      <c r="D30" s="7" t="n">
        <v>6.2</v>
      </c>
      <c r="E30" s="7" t="n">
        <v>6.9</v>
      </c>
      <c r="F30" s="7" t="n">
        <v>20</v>
      </c>
      <c r="G30" s="7" t="n">
        <v>2</v>
      </c>
      <c r="H30" s="6" t="n">
        <v>3000</v>
      </c>
      <c r="I30" s="6" t="n">
        <v>777</v>
      </c>
      <c r="J30" s="8" t="n">
        <v>2.33333333333333</v>
      </c>
      <c r="K30" s="6" t="n">
        <v>7</v>
      </c>
      <c r="L30" s="6" t="n">
        <v>7</v>
      </c>
      <c r="M30" s="9" t="n">
        <v>100</v>
      </c>
      <c r="N30" s="6" t="n">
        <v>5</v>
      </c>
      <c r="O30" s="9" t="n">
        <v>71.4285714285714</v>
      </c>
      <c r="P30" s="6" t="n">
        <v>5</v>
      </c>
      <c r="Q30" s="9" t="n">
        <v>100</v>
      </c>
      <c r="R30" s="9" t="n">
        <v>4</v>
      </c>
      <c r="S30" s="9" t="n">
        <v>80</v>
      </c>
      <c r="T30" s="6" t="s">
        <v>43</v>
      </c>
      <c r="U30" s="6" t="n">
        <v>5.7</v>
      </c>
      <c r="V30" s="10"/>
      <c r="W30" s="10" t="n">
        <v>21.08</v>
      </c>
      <c r="X30" s="10" t="n">
        <v>23.42</v>
      </c>
      <c r="Y30" s="10" t="n">
        <v>25.5</v>
      </c>
      <c r="Z30" s="10" t="n">
        <v>36.92</v>
      </c>
      <c r="AA30" s="10" t="n">
        <v>76.08</v>
      </c>
      <c r="AB30" s="10"/>
      <c r="AC30" s="10" t="n">
        <v>2.34</v>
      </c>
      <c r="AD30" s="10" t="n">
        <v>2.08</v>
      </c>
      <c r="AE30" s="10" t="n">
        <v>11.42</v>
      </c>
      <c r="AF30" s="10" t="n">
        <v>13.5</v>
      </c>
      <c r="AG30" s="10" t="n">
        <v>39.16</v>
      </c>
      <c r="AH30" s="6" t="s">
        <v>36</v>
      </c>
      <c r="AI30" s="11"/>
      <c r="AJ30" s="11"/>
      <c r="AK30" s="11"/>
      <c r="AL30" s="11"/>
      <c r="AM30" s="11"/>
      <c r="AN30" s="11"/>
      <c r="AO30" s="11"/>
    </row>
    <row r="31" customFormat="false" ht="14.25" hidden="false" customHeight="true" outlineLevel="0" collapsed="false">
      <c r="A31" s="6" t="n">
        <v>11023</v>
      </c>
      <c r="B31" s="7" t="n">
        <v>38</v>
      </c>
      <c r="C31" s="7" t="n">
        <v>24.7</v>
      </c>
      <c r="D31" s="7" t="n">
        <v>9</v>
      </c>
      <c r="E31" s="7" t="n">
        <v>5.3</v>
      </c>
      <c r="F31" s="7" t="n">
        <v>15</v>
      </c>
      <c r="G31" s="7" t="n">
        <v>3</v>
      </c>
      <c r="H31" s="6" t="n">
        <v>3300</v>
      </c>
      <c r="I31" s="6" t="n">
        <v>3980</v>
      </c>
      <c r="J31" s="8" t="n">
        <v>4.54545454545455</v>
      </c>
      <c r="K31" s="6" t="n">
        <v>15</v>
      </c>
      <c r="L31" s="6" t="n">
        <v>13</v>
      </c>
      <c r="M31" s="9" t="n">
        <v>86.6666666666667</v>
      </c>
      <c r="N31" s="6" t="n">
        <v>4</v>
      </c>
      <c r="O31" s="9" t="n">
        <v>30.7692307692308</v>
      </c>
      <c r="P31" s="6" t="n">
        <v>4</v>
      </c>
      <c r="Q31" s="9" t="n">
        <v>100</v>
      </c>
      <c r="R31" s="9" t="n">
        <v>2</v>
      </c>
      <c r="S31" s="9" t="n">
        <v>50</v>
      </c>
      <c r="T31" s="6" t="s">
        <v>43</v>
      </c>
      <c r="U31" s="6" t="n">
        <v>8</v>
      </c>
      <c r="V31" s="10"/>
      <c r="W31" s="10" t="n">
        <v>27.17</v>
      </c>
      <c r="X31" s="10" t="n">
        <v>30.33</v>
      </c>
      <c r="Y31" s="10" t="n">
        <v>44.67</v>
      </c>
      <c r="Z31" s="10" t="n">
        <v>45.08</v>
      </c>
      <c r="AA31" s="10" t="n">
        <v>80.42</v>
      </c>
      <c r="AB31" s="10"/>
      <c r="AC31" s="10" t="n">
        <v>3.16</v>
      </c>
      <c r="AD31" s="10" t="n">
        <v>14.34</v>
      </c>
      <c r="AE31" s="10" t="n">
        <v>0.409999999999997</v>
      </c>
      <c r="AF31" s="10" t="n">
        <v>14.75</v>
      </c>
      <c r="AG31" s="10" t="n">
        <v>35.34</v>
      </c>
      <c r="AH31" s="6" t="s">
        <v>35</v>
      </c>
      <c r="AI31" s="6"/>
      <c r="AJ31" s="6"/>
      <c r="AK31" s="6"/>
      <c r="AL31" s="6"/>
      <c r="AM31" s="6"/>
      <c r="AN31" s="6"/>
      <c r="AO31" s="6"/>
    </row>
    <row r="32" customFormat="false" ht="14.25" hidden="false" customHeight="true" outlineLevel="0" collapsed="false">
      <c r="A32" s="6" t="n">
        <v>11023</v>
      </c>
      <c r="B32" s="7" t="n">
        <v>38</v>
      </c>
      <c r="C32" s="7" t="n">
        <v>24.7</v>
      </c>
      <c r="D32" s="7" t="n">
        <v>9</v>
      </c>
      <c r="E32" s="7" t="n">
        <v>5.3</v>
      </c>
      <c r="F32" s="7" t="n">
        <v>15</v>
      </c>
      <c r="G32" s="7" t="n">
        <v>3</v>
      </c>
      <c r="H32" s="6" t="n">
        <v>3300</v>
      </c>
      <c r="I32" s="6" t="n">
        <v>3980</v>
      </c>
      <c r="J32" s="8" t="n">
        <v>4.54545454545455</v>
      </c>
      <c r="K32" s="6" t="n">
        <v>15</v>
      </c>
      <c r="L32" s="6" t="n">
        <v>13</v>
      </c>
      <c r="M32" s="9" t="n">
        <v>86.6666666666667</v>
      </c>
      <c r="N32" s="6" t="n">
        <v>4</v>
      </c>
      <c r="O32" s="9" t="n">
        <v>30.7692307692308</v>
      </c>
      <c r="P32" s="6" t="n">
        <v>4</v>
      </c>
      <c r="Q32" s="9" t="n">
        <v>100</v>
      </c>
      <c r="R32" s="9" t="n">
        <v>2</v>
      </c>
      <c r="S32" s="9" t="n">
        <v>50</v>
      </c>
      <c r="T32" s="6" t="s">
        <v>43</v>
      </c>
      <c r="U32" s="6" t="n">
        <v>6.6</v>
      </c>
      <c r="V32" s="10"/>
      <c r="W32" s="10" t="n">
        <v>27.42</v>
      </c>
      <c r="X32" s="10" t="n">
        <v>30.08</v>
      </c>
      <c r="Y32" s="10" t="n">
        <v>45.42</v>
      </c>
      <c r="Z32" s="10" t="n">
        <v>47.83</v>
      </c>
      <c r="AA32" s="10" t="n">
        <v>89.58</v>
      </c>
      <c r="AB32" s="10"/>
      <c r="AC32" s="10" t="n">
        <v>2.66</v>
      </c>
      <c r="AD32" s="10" t="n">
        <v>15.34</v>
      </c>
      <c r="AE32" s="10" t="n">
        <v>2.41</v>
      </c>
      <c r="AF32" s="10" t="n">
        <v>17.75</v>
      </c>
      <c r="AG32" s="10" t="n">
        <v>41.75</v>
      </c>
      <c r="AH32" s="6" t="s">
        <v>36</v>
      </c>
      <c r="AI32" s="11"/>
      <c r="AJ32" s="11"/>
      <c r="AK32" s="11"/>
      <c r="AL32" s="11"/>
      <c r="AM32" s="11"/>
      <c r="AN32" s="11"/>
      <c r="AO32" s="11"/>
    </row>
    <row r="33" customFormat="false" ht="14.25" hidden="false" customHeight="true" outlineLevel="0" collapsed="false">
      <c r="A33" s="6" t="n">
        <v>11023</v>
      </c>
      <c r="B33" s="7" t="n">
        <v>38</v>
      </c>
      <c r="C33" s="7" t="n">
        <v>24.7</v>
      </c>
      <c r="D33" s="7" t="n">
        <v>9</v>
      </c>
      <c r="E33" s="7" t="n">
        <v>5.3</v>
      </c>
      <c r="F33" s="7" t="n">
        <v>15</v>
      </c>
      <c r="G33" s="7" t="n">
        <v>3</v>
      </c>
      <c r="H33" s="6" t="n">
        <v>3300</v>
      </c>
      <c r="I33" s="6" t="n">
        <v>3980</v>
      </c>
      <c r="J33" s="8" t="n">
        <v>4.54545454545455</v>
      </c>
      <c r="K33" s="6" t="n">
        <v>15</v>
      </c>
      <c r="L33" s="6" t="n">
        <v>13</v>
      </c>
      <c r="M33" s="9" t="n">
        <v>86.6666666666667</v>
      </c>
      <c r="N33" s="6" t="n">
        <v>4</v>
      </c>
      <c r="O33" s="9" t="n">
        <v>30.7692307692308</v>
      </c>
      <c r="P33" s="6" t="n">
        <v>4</v>
      </c>
      <c r="Q33" s="9" t="n">
        <v>100</v>
      </c>
      <c r="R33" s="9" t="n">
        <v>2</v>
      </c>
      <c r="S33" s="9" t="n">
        <v>50</v>
      </c>
      <c r="T33" s="6" t="s">
        <v>43</v>
      </c>
      <c r="U33" s="6" t="n">
        <v>2.9</v>
      </c>
      <c r="V33" s="10"/>
      <c r="W33" s="10" t="n">
        <v>30.92</v>
      </c>
      <c r="X33" s="10" t="n">
        <v>33.67</v>
      </c>
      <c r="Y33" s="10" t="n">
        <v>51.83</v>
      </c>
      <c r="Z33" s="10" t="n">
        <v>52</v>
      </c>
      <c r="AA33" s="10" t="n">
        <v>94.83</v>
      </c>
      <c r="AB33" s="10"/>
      <c r="AC33" s="10" t="n">
        <v>2.75</v>
      </c>
      <c r="AD33" s="10" t="n">
        <v>18.16</v>
      </c>
      <c r="AE33" s="10" t="n">
        <v>0.170000000000002</v>
      </c>
      <c r="AF33" s="10" t="n">
        <v>18.33</v>
      </c>
      <c r="AG33" s="10" t="n">
        <v>42.83</v>
      </c>
      <c r="AH33" s="6" t="s">
        <v>36</v>
      </c>
      <c r="AI33" s="11"/>
      <c r="AJ33" s="11"/>
      <c r="AK33" s="11"/>
      <c r="AL33" s="11"/>
      <c r="AM33" s="11"/>
      <c r="AN33" s="11"/>
      <c r="AO33" s="11"/>
    </row>
    <row r="34" customFormat="false" ht="14.25" hidden="false" customHeight="true" outlineLevel="0" collapsed="false">
      <c r="A34" s="6" t="n">
        <v>11023</v>
      </c>
      <c r="B34" s="7" t="n">
        <v>38</v>
      </c>
      <c r="C34" s="7" t="n">
        <v>24.7</v>
      </c>
      <c r="D34" s="7" t="n">
        <v>9</v>
      </c>
      <c r="E34" s="7" t="n">
        <v>5.3</v>
      </c>
      <c r="F34" s="7" t="n">
        <v>15</v>
      </c>
      <c r="G34" s="7" t="n">
        <v>3</v>
      </c>
      <c r="H34" s="6" t="n">
        <v>3300</v>
      </c>
      <c r="I34" s="6" t="n">
        <v>3980</v>
      </c>
      <c r="J34" s="8" t="n">
        <v>4.54545454545455</v>
      </c>
      <c r="K34" s="6" t="n">
        <v>15</v>
      </c>
      <c r="L34" s="6" t="n">
        <v>13</v>
      </c>
      <c r="M34" s="9" t="n">
        <v>86.6666666666667</v>
      </c>
      <c r="N34" s="6" t="n">
        <v>4</v>
      </c>
      <c r="O34" s="9" t="n">
        <v>30.7692307692308</v>
      </c>
      <c r="P34" s="6" t="n">
        <v>4</v>
      </c>
      <c r="Q34" s="9" t="n">
        <v>100</v>
      </c>
      <c r="R34" s="9" t="n">
        <v>2</v>
      </c>
      <c r="S34" s="9" t="n">
        <v>50</v>
      </c>
      <c r="T34" s="6" t="s">
        <v>43</v>
      </c>
      <c r="U34" s="6" t="n">
        <v>7.7</v>
      </c>
      <c r="V34" s="10"/>
      <c r="W34" s="10" t="n">
        <v>27.42</v>
      </c>
      <c r="X34" s="10" t="n">
        <v>30.08</v>
      </c>
      <c r="Y34" s="10" t="n">
        <v>45</v>
      </c>
      <c r="Z34" s="10" t="n">
        <v>46.75</v>
      </c>
      <c r="AA34" s="10" t="n">
        <v>68.67</v>
      </c>
      <c r="AB34" s="10"/>
      <c r="AC34" s="10" t="n">
        <v>2.66</v>
      </c>
      <c r="AD34" s="10" t="n">
        <v>14.92</v>
      </c>
      <c r="AE34" s="10" t="n">
        <v>1.75</v>
      </c>
      <c r="AF34" s="10" t="n">
        <v>16.67</v>
      </c>
      <c r="AG34" s="10" t="n">
        <v>21.92</v>
      </c>
      <c r="AH34" s="6" t="s">
        <v>36</v>
      </c>
      <c r="AI34" s="11"/>
      <c r="AJ34" s="11"/>
      <c r="AK34" s="11"/>
      <c r="AL34" s="11"/>
      <c r="AM34" s="11"/>
      <c r="AN34" s="11"/>
      <c r="AO34" s="11"/>
    </row>
    <row r="35" customFormat="false" ht="14.25" hidden="false" customHeight="true" outlineLevel="0" collapsed="false">
      <c r="A35" s="6" t="n">
        <v>11084</v>
      </c>
      <c r="B35" s="7" t="n">
        <v>37</v>
      </c>
      <c r="C35" s="7" t="n">
        <v>21.7</v>
      </c>
      <c r="D35" s="7" t="n">
        <v>10</v>
      </c>
      <c r="E35" s="7" t="n">
        <v>1.2</v>
      </c>
      <c r="F35" s="7" t="n">
        <v>12</v>
      </c>
      <c r="G35" s="7" t="n">
        <v>2</v>
      </c>
      <c r="H35" s="6" t="n">
        <v>1500</v>
      </c>
      <c r="I35" s="6" t="n">
        <v>695</v>
      </c>
      <c r="J35" s="8" t="n">
        <v>6</v>
      </c>
      <c r="K35" s="6" t="n">
        <v>9</v>
      </c>
      <c r="L35" s="6" t="n">
        <v>8</v>
      </c>
      <c r="M35" s="9" t="n">
        <v>88.8888888888889</v>
      </c>
      <c r="N35" s="6" t="n">
        <v>4</v>
      </c>
      <c r="O35" s="9" t="n">
        <v>50</v>
      </c>
      <c r="P35" s="6" t="n">
        <v>3</v>
      </c>
      <c r="Q35" s="9" t="n">
        <v>75</v>
      </c>
      <c r="R35" s="9" t="n">
        <v>1</v>
      </c>
      <c r="S35" s="9" t="n">
        <v>33.3333333333333</v>
      </c>
      <c r="T35" s="6" t="s">
        <v>43</v>
      </c>
      <c r="U35" s="6" t="n">
        <v>2.9</v>
      </c>
      <c r="V35" s="10"/>
      <c r="W35" s="10" t="n">
        <v>26.67</v>
      </c>
      <c r="X35" s="10" t="n">
        <v>30.17</v>
      </c>
      <c r="Y35" s="10" t="n">
        <v>30.33</v>
      </c>
      <c r="Z35" s="10" t="n">
        <v>31.58</v>
      </c>
      <c r="AA35" s="10"/>
      <c r="AB35" s="10"/>
      <c r="AC35" s="10" t="n">
        <v>3.5</v>
      </c>
      <c r="AD35" s="10" t="n">
        <v>0.159999999999997</v>
      </c>
      <c r="AE35" s="10" t="n">
        <v>1.25</v>
      </c>
      <c r="AF35" s="10" t="n">
        <v>1.41</v>
      </c>
      <c r="AG35" s="10"/>
      <c r="AH35" s="6" t="s">
        <v>36</v>
      </c>
      <c r="AI35" s="11"/>
      <c r="AJ35" s="11"/>
      <c r="AK35" s="11"/>
      <c r="AL35" s="11"/>
      <c r="AM35" s="11"/>
      <c r="AN35" s="11"/>
      <c r="AO35" s="11"/>
    </row>
    <row r="36" customFormat="false" ht="14.25" hidden="false" customHeight="true" outlineLevel="0" collapsed="false">
      <c r="A36" s="6" t="n">
        <v>11084</v>
      </c>
      <c r="B36" s="7" t="n">
        <v>37</v>
      </c>
      <c r="C36" s="7" t="n">
        <v>21.7</v>
      </c>
      <c r="D36" s="7" t="n">
        <v>10</v>
      </c>
      <c r="E36" s="7" t="n">
        <v>1.2</v>
      </c>
      <c r="F36" s="7" t="n">
        <v>12</v>
      </c>
      <c r="G36" s="7" t="n">
        <v>2</v>
      </c>
      <c r="H36" s="6" t="n">
        <v>1500</v>
      </c>
      <c r="I36" s="6" t="n">
        <v>695</v>
      </c>
      <c r="J36" s="8" t="n">
        <v>6</v>
      </c>
      <c r="K36" s="6" t="n">
        <v>9</v>
      </c>
      <c r="L36" s="6" t="n">
        <v>8</v>
      </c>
      <c r="M36" s="9" t="n">
        <v>88.8888888888889</v>
      </c>
      <c r="N36" s="6" t="n">
        <v>4</v>
      </c>
      <c r="O36" s="9" t="n">
        <v>50</v>
      </c>
      <c r="P36" s="6" t="n">
        <v>3</v>
      </c>
      <c r="Q36" s="9" t="n">
        <v>75</v>
      </c>
      <c r="R36" s="9" t="n">
        <v>1</v>
      </c>
      <c r="S36" s="9" t="n">
        <v>33.3333333333333</v>
      </c>
      <c r="T36" s="6" t="s">
        <v>43</v>
      </c>
      <c r="U36" s="6" t="n">
        <v>8</v>
      </c>
      <c r="V36" s="10"/>
      <c r="W36" s="10" t="n">
        <v>22.5</v>
      </c>
      <c r="X36" s="10" t="n">
        <v>25.08</v>
      </c>
      <c r="Y36" s="10" t="n">
        <v>38.17</v>
      </c>
      <c r="Z36" s="10" t="n">
        <v>39.92</v>
      </c>
      <c r="AA36" s="10" t="n">
        <v>74.5</v>
      </c>
      <c r="AB36" s="10"/>
      <c r="AC36" s="10" t="n">
        <v>2.58</v>
      </c>
      <c r="AD36" s="10" t="n">
        <v>13.09</v>
      </c>
      <c r="AE36" s="10" t="n">
        <v>1.75</v>
      </c>
      <c r="AF36" s="10" t="n">
        <v>14.84</v>
      </c>
      <c r="AG36" s="10" t="n">
        <v>34.58</v>
      </c>
      <c r="AH36" s="6" t="s">
        <v>36</v>
      </c>
      <c r="AI36" s="11"/>
      <c r="AJ36" s="11"/>
      <c r="AK36" s="11"/>
      <c r="AL36" s="11"/>
      <c r="AM36" s="11"/>
      <c r="AN36" s="11"/>
      <c r="AO36" s="11"/>
    </row>
    <row r="37" customFormat="false" ht="14.25" hidden="false" customHeight="true" outlineLevel="0" collapsed="false">
      <c r="A37" s="6" t="n">
        <v>11084</v>
      </c>
      <c r="B37" s="7" t="n">
        <v>37</v>
      </c>
      <c r="C37" s="7" t="n">
        <v>21.7</v>
      </c>
      <c r="D37" s="7" t="n">
        <v>10</v>
      </c>
      <c r="E37" s="7" t="n">
        <v>1.2</v>
      </c>
      <c r="F37" s="7" t="n">
        <v>12</v>
      </c>
      <c r="G37" s="7" t="n">
        <v>2</v>
      </c>
      <c r="H37" s="6" t="n">
        <v>1500</v>
      </c>
      <c r="I37" s="6" t="n">
        <v>695</v>
      </c>
      <c r="J37" s="8" t="n">
        <v>6</v>
      </c>
      <c r="K37" s="6" t="n">
        <v>9</v>
      </c>
      <c r="L37" s="6" t="n">
        <v>8</v>
      </c>
      <c r="M37" s="9" t="n">
        <v>88.8888888888889</v>
      </c>
      <c r="N37" s="6" t="n">
        <v>4</v>
      </c>
      <c r="O37" s="9" t="n">
        <v>50</v>
      </c>
      <c r="P37" s="6" t="n">
        <v>3</v>
      </c>
      <c r="Q37" s="9" t="n">
        <v>75</v>
      </c>
      <c r="R37" s="9" t="n">
        <v>1</v>
      </c>
      <c r="S37" s="9" t="n">
        <v>33.3333333333333</v>
      </c>
      <c r="T37" s="6" t="s">
        <v>43</v>
      </c>
      <c r="U37" s="6" t="n">
        <v>8.7</v>
      </c>
      <c r="V37" s="10"/>
      <c r="W37" s="10" t="n">
        <v>21.92</v>
      </c>
      <c r="X37" s="10" t="n">
        <v>25.08</v>
      </c>
      <c r="Y37" s="10" t="n">
        <v>36.67</v>
      </c>
      <c r="Z37" s="10" t="n">
        <v>36.92</v>
      </c>
      <c r="AA37" s="10" t="n">
        <v>76.17</v>
      </c>
      <c r="AB37" s="10"/>
      <c r="AC37" s="10" t="n">
        <v>3.16</v>
      </c>
      <c r="AD37" s="10" t="n">
        <v>11.59</v>
      </c>
      <c r="AE37" s="10" t="n">
        <v>0.25</v>
      </c>
      <c r="AF37" s="10" t="n">
        <v>11.84</v>
      </c>
      <c r="AG37" s="10" t="n">
        <v>39.25</v>
      </c>
      <c r="AH37" s="6" t="s">
        <v>36</v>
      </c>
      <c r="AI37" s="11"/>
      <c r="AJ37" s="11"/>
      <c r="AK37" s="11"/>
      <c r="AL37" s="11"/>
      <c r="AM37" s="11"/>
      <c r="AN37" s="11"/>
      <c r="AO37" s="11"/>
    </row>
    <row r="38" customFormat="false" ht="14.25" hidden="false" customHeight="true" outlineLevel="0" collapsed="false">
      <c r="A38" s="6" t="n">
        <v>11030</v>
      </c>
      <c r="B38" s="7" t="n">
        <v>25</v>
      </c>
      <c r="C38" s="7" t="n">
        <v>23.6</v>
      </c>
      <c r="D38" s="7" t="n">
        <v>5.4</v>
      </c>
      <c r="E38" s="7" t="n">
        <v>10.9</v>
      </c>
      <c r="F38" s="7" t="n">
        <v>35</v>
      </c>
      <c r="G38" s="7" t="n">
        <v>4</v>
      </c>
      <c r="H38" s="6" t="n">
        <v>1275</v>
      </c>
      <c r="I38" s="6" t="n">
        <v>8922</v>
      </c>
      <c r="J38" s="8" t="n">
        <v>28.2352941176471</v>
      </c>
      <c r="K38" s="6" t="n">
        <v>36</v>
      </c>
      <c r="L38" s="6" t="n">
        <v>21</v>
      </c>
      <c r="M38" s="9" t="n">
        <v>58.3333333333333</v>
      </c>
      <c r="N38" s="6" t="n">
        <v>15</v>
      </c>
      <c r="O38" s="9" t="n">
        <v>71.4285714285714</v>
      </c>
      <c r="P38" s="6" t="n">
        <v>15</v>
      </c>
      <c r="Q38" s="9" t="n">
        <v>100</v>
      </c>
      <c r="R38" s="9" t="n">
        <v>12</v>
      </c>
      <c r="S38" s="9" t="n">
        <v>80</v>
      </c>
      <c r="T38" s="6" t="s">
        <v>43</v>
      </c>
      <c r="U38" s="6" t="n">
        <v>4</v>
      </c>
      <c r="V38" s="10"/>
      <c r="W38" s="10" t="n">
        <v>30.08</v>
      </c>
      <c r="X38" s="10" t="n">
        <v>33</v>
      </c>
      <c r="Y38" s="10" t="n">
        <v>46.92</v>
      </c>
      <c r="Z38" s="10" t="n">
        <v>48.83</v>
      </c>
      <c r="AA38" s="10" t="n">
        <v>87</v>
      </c>
      <c r="AB38" s="10"/>
      <c r="AC38" s="10" t="n">
        <v>2.92</v>
      </c>
      <c r="AD38" s="10" t="n">
        <v>13.92</v>
      </c>
      <c r="AE38" s="10" t="n">
        <v>1.91</v>
      </c>
      <c r="AF38" s="10" t="n">
        <v>15.83</v>
      </c>
      <c r="AG38" s="10" t="n">
        <v>38.17</v>
      </c>
      <c r="AH38" s="6" t="s">
        <v>36</v>
      </c>
      <c r="AI38" s="11"/>
      <c r="AJ38" s="11"/>
      <c r="AK38" s="11"/>
      <c r="AL38" s="11"/>
      <c r="AM38" s="11"/>
      <c r="AN38" s="11"/>
      <c r="AO38" s="11"/>
    </row>
    <row r="39" customFormat="false" ht="14.25" hidden="false" customHeight="true" outlineLevel="0" collapsed="false">
      <c r="A39" s="6" t="n">
        <v>11030</v>
      </c>
      <c r="B39" s="7" t="n">
        <v>25</v>
      </c>
      <c r="C39" s="7" t="n">
        <v>23.6</v>
      </c>
      <c r="D39" s="7" t="n">
        <v>5.4</v>
      </c>
      <c r="E39" s="7" t="n">
        <v>10.9</v>
      </c>
      <c r="F39" s="7" t="n">
        <v>35</v>
      </c>
      <c r="G39" s="7" t="n">
        <v>4</v>
      </c>
      <c r="H39" s="6" t="n">
        <v>1275</v>
      </c>
      <c r="I39" s="6" t="n">
        <v>8922</v>
      </c>
      <c r="J39" s="8" t="n">
        <v>28.2352941176471</v>
      </c>
      <c r="K39" s="6" t="n">
        <v>36</v>
      </c>
      <c r="L39" s="6" t="n">
        <v>21</v>
      </c>
      <c r="M39" s="9" t="n">
        <v>58.3333333333333</v>
      </c>
      <c r="N39" s="6" t="n">
        <v>15</v>
      </c>
      <c r="O39" s="9" t="n">
        <v>71.4285714285714</v>
      </c>
      <c r="P39" s="6" t="n">
        <v>15</v>
      </c>
      <c r="Q39" s="9" t="n">
        <v>100</v>
      </c>
      <c r="R39" s="9" t="n">
        <v>12</v>
      </c>
      <c r="S39" s="9" t="n">
        <v>80</v>
      </c>
      <c r="T39" s="6" t="s">
        <v>43</v>
      </c>
      <c r="U39" s="6" t="n">
        <v>5.2</v>
      </c>
      <c r="V39" s="10"/>
      <c r="W39" s="10" t="n">
        <v>26.17</v>
      </c>
      <c r="X39" s="10" t="n">
        <v>28.83</v>
      </c>
      <c r="Y39" s="10" t="n">
        <v>41.83</v>
      </c>
      <c r="Z39" s="10" t="n">
        <v>42.58</v>
      </c>
      <c r="AA39" s="10" t="n">
        <v>61.92</v>
      </c>
      <c r="AB39" s="10"/>
      <c r="AC39" s="10" t="n">
        <v>2.66</v>
      </c>
      <c r="AD39" s="10" t="n">
        <v>13</v>
      </c>
      <c r="AE39" s="10" t="n">
        <v>0.75</v>
      </c>
      <c r="AF39" s="10" t="n">
        <v>13.75</v>
      </c>
      <c r="AG39" s="10" t="n">
        <v>19.34</v>
      </c>
      <c r="AH39" s="6" t="s">
        <v>35</v>
      </c>
      <c r="AI39" s="11"/>
      <c r="AJ39" s="11"/>
      <c r="AK39" s="11"/>
      <c r="AL39" s="11"/>
      <c r="AM39" s="11"/>
      <c r="AN39" s="11"/>
      <c r="AO39" s="11"/>
    </row>
    <row r="40" customFormat="false" ht="14.25" hidden="false" customHeight="true" outlineLevel="0" collapsed="false">
      <c r="A40" s="6" t="n">
        <v>11030</v>
      </c>
      <c r="B40" s="7" t="n">
        <v>25</v>
      </c>
      <c r="C40" s="7" t="n">
        <v>23.6</v>
      </c>
      <c r="D40" s="7" t="n">
        <v>5.4</v>
      </c>
      <c r="E40" s="7" t="n">
        <v>10.9</v>
      </c>
      <c r="F40" s="7" t="n">
        <v>35</v>
      </c>
      <c r="G40" s="7" t="n">
        <v>4</v>
      </c>
      <c r="H40" s="6" t="n">
        <v>1275</v>
      </c>
      <c r="I40" s="6" t="n">
        <v>8922</v>
      </c>
      <c r="J40" s="8" t="n">
        <v>28.2352941176471</v>
      </c>
      <c r="K40" s="6" t="n">
        <v>36</v>
      </c>
      <c r="L40" s="6" t="n">
        <v>21</v>
      </c>
      <c r="M40" s="9" t="n">
        <v>58.3333333333333</v>
      </c>
      <c r="N40" s="6" t="n">
        <v>15</v>
      </c>
      <c r="O40" s="9" t="n">
        <v>71.4285714285714</v>
      </c>
      <c r="P40" s="6" t="n">
        <v>15</v>
      </c>
      <c r="Q40" s="9" t="n">
        <v>100</v>
      </c>
      <c r="R40" s="9" t="n">
        <v>12</v>
      </c>
      <c r="S40" s="9" t="n">
        <v>80</v>
      </c>
      <c r="T40" s="6" t="s">
        <v>43</v>
      </c>
      <c r="U40" s="6" t="n">
        <v>8.7</v>
      </c>
      <c r="V40" s="10"/>
      <c r="W40" s="10" t="n">
        <v>21.17</v>
      </c>
      <c r="X40" s="10" t="n">
        <v>23.92</v>
      </c>
      <c r="Y40" s="10" t="n">
        <v>35.75</v>
      </c>
      <c r="Z40" s="10" t="n">
        <v>36.33</v>
      </c>
      <c r="AA40" s="10" t="n">
        <v>52.42</v>
      </c>
      <c r="AB40" s="10"/>
      <c r="AC40" s="10" t="n">
        <v>2.75</v>
      </c>
      <c r="AD40" s="10" t="n">
        <v>11.83</v>
      </c>
      <c r="AE40" s="10" t="n">
        <v>0.579999999999998</v>
      </c>
      <c r="AF40" s="10" t="n">
        <v>12.41</v>
      </c>
      <c r="AG40" s="10" t="n">
        <v>16.09</v>
      </c>
      <c r="AH40" s="6" t="s">
        <v>35</v>
      </c>
      <c r="AI40" s="11"/>
      <c r="AJ40" s="11"/>
      <c r="AK40" s="11"/>
      <c r="AL40" s="11"/>
      <c r="AM40" s="11"/>
      <c r="AN40" s="11"/>
      <c r="AO40" s="11"/>
    </row>
    <row r="41" customFormat="false" ht="14.25" hidden="false" customHeight="true" outlineLevel="0" collapsed="false">
      <c r="A41" s="6" t="n">
        <v>11030</v>
      </c>
      <c r="B41" s="7" t="n">
        <v>25</v>
      </c>
      <c r="C41" s="7" t="n">
        <v>23.6</v>
      </c>
      <c r="D41" s="7" t="n">
        <v>5.4</v>
      </c>
      <c r="E41" s="7" t="n">
        <v>10.9</v>
      </c>
      <c r="F41" s="7" t="n">
        <v>35</v>
      </c>
      <c r="G41" s="7" t="n">
        <v>4</v>
      </c>
      <c r="H41" s="6" t="n">
        <v>1275</v>
      </c>
      <c r="I41" s="6" t="n">
        <v>8922</v>
      </c>
      <c r="J41" s="8" t="n">
        <v>28.2352941176471</v>
      </c>
      <c r="K41" s="6" t="n">
        <v>36</v>
      </c>
      <c r="L41" s="6" t="n">
        <v>21</v>
      </c>
      <c r="M41" s="9" t="n">
        <v>58.3333333333333</v>
      </c>
      <c r="N41" s="6" t="n">
        <v>15</v>
      </c>
      <c r="O41" s="9" t="n">
        <v>71.4285714285714</v>
      </c>
      <c r="P41" s="6" t="n">
        <v>15</v>
      </c>
      <c r="Q41" s="9" t="n">
        <v>100</v>
      </c>
      <c r="R41" s="9" t="n">
        <v>12</v>
      </c>
      <c r="S41" s="9" t="n">
        <v>80</v>
      </c>
      <c r="T41" s="6" t="s">
        <v>43</v>
      </c>
      <c r="U41" s="6" t="n">
        <v>1.3</v>
      </c>
      <c r="V41" s="10"/>
      <c r="W41" s="10" t="n">
        <v>33.75</v>
      </c>
      <c r="X41" s="10" t="n">
        <v>36.25</v>
      </c>
      <c r="Y41" s="10" t="n">
        <v>55.08</v>
      </c>
      <c r="Z41" s="10" t="n">
        <v>59.42</v>
      </c>
      <c r="AA41" s="10" t="n">
        <v>100.42</v>
      </c>
      <c r="AB41" s="10"/>
      <c r="AC41" s="10" t="n">
        <v>2.5</v>
      </c>
      <c r="AD41" s="10" t="n">
        <v>18.83</v>
      </c>
      <c r="AE41" s="10" t="n">
        <v>4.34</v>
      </c>
      <c r="AF41" s="10" t="n">
        <v>23.17</v>
      </c>
      <c r="AG41" s="10" t="n">
        <v>41</v>
      </c>
      <c r="AH41" s="6" t="s">
        <v>36</v>
      </c>
      <c r="AI41" s="11"/>
      <c r="AJ41" s="11"/>
      <c r="AK41" s="11"/>
      <c r="AL41" s="11"/>
      <c r="AM41" s="11"/>
      <c r="AN41" s="11"/>
      <c r="AO41" s="11"/>
    </row>
    <row r="42" customFormat="false" ht="14.25" hidden="false" customHeight="true" outlineLevel="0" collapsed="false">
      <c r="A42" s="6" t="n">
        <v>11030</v>
      </c>
      <c r="B42" s="7" t="n">
        <v>25</v>
      </c>
      <c r="C42" s="7" t="n">
        <v>23.6</v>
      </c>
      <c r="D42" s="7" t="n">
        <v>5.4</v>
      </c>
      <c r="E42" s="7" t="n">
        <v>10.9</v>
      </c>
      <c r="F42" s="7" t="n">
        <v>35</v>
      </c>
      <c r="G42" s="7" t="n">
        <v>4</v>
      </c>
      <c r="H42" s="6" t="n">
        <v>1275</v>
      </c>
      <c r="I42" s="6" t="n">
        <v>8922</v>
      </c>
      <c r="J42" s="8" t="n">
        <v>28.2352941176471</v>
      </c>
      <c r="K42" s="6" t="n">
        <v>36</v>
      </c>
      <c r="L42" s="6" t="n">
        <v>21</v>
      </c>
      <c r="M42" s="9" t="n">
        <v>58.3333333333333</v>
      </c>
      <c r="N42" s="6" t="n">
        <v>15</v>
      </c>
      <c r="O42" s="9" t="n">
        <v>71.4285714285714</v>
      </c>
      <c r="P42" s="6" t="n">
        <v>15</v>
      </c>
      <c r="Q42" s="9" t="n">
        <v>100</v>
      </c>
      <c r="R42" s="9" t="n">
        <v>12</v>
      </c>
      <c r="S42" s="9" t="n">
        <v>80</v>
      </c>
      <c r="T42" s="6" t="s">
        <v>43</v>
      </c>
      <c r="U42" s="6" t="n">
        <v>10</v>
      </c>
      <c r="V42" s="10"/>
      <c r="W42" s="10" t="n">
        <v>20.83</v>
      </c>
      <c r="X42" s="10" t="n">
        <v>23.42</v>
      </c>
      <c r="Y42" s="10" t="n">
        <v>34.58</v>
      </c>
      <c r="Z42" s="10" t="n">
        <v>35.08</v>
      </c>
      <c r="AA42" s="10" t="n">
        <v>50.33</v>
      </c>
      <c r="AB42" s="10"/>
      <c r="AC42" s="10" t="n">
        <v>2.59</v>
      </c>
      <c r="AD42" s="10" t="n">
        <v>11.16</v>
      </c>
      <c r="AE42" s="10" t="n">
        <v>0.5</v>
      </c>
      <c r="AF42" s="10" t="n">
        <v>11.66</v>
      </c>
      <c r="AG42" s="10" t="n">
        <v>15.25</v>
      </c>
      <c r="AH42" s="6" t="s">
        <v>35</v>
      </c>
      <c r="AI42" s="11"/>
      <c r="AJ42" s="11"/>
      <c r="AK42" s="11"/>
      <c r="AL42" s="11"/>
      <c r="AM42" s="11"/>
      <c r="AN42" s="11"/>
      <c r="AO42" s="11"/>
    </row>
    <row r="43" customFormat="false" ht="14.25" hidden="false" customHeight="true" outlineLevel="0" collapsed="false">
      <c r="A43" s="6" t="n">
        <v>11050</v>
      </c>
      <c r="B43" s="7" t="n">
        <v>34</v>
      </c>
      <c r="C43" s="7" t="n">
        <v>20</v>
      </c>
      <c r="D43" s="7" t="n">
        <v>7.4</v>
      </c>
      <c r="E43" s="7" t="n">
        <v>4.4</v>
      </c>
      <c r="F43" s="7" t="n">
        <v>25</v>
      </c>
      <c r="G43" s="7" t="n">
        <v>2</v>
      </c>
      <c r="H43" s="6" t="n">
        <v>1350</v>
      </c>
      <c r="I43" s="6" t="n">
        <v>1565</v>
      </c>
      <c r="J43" s="8" t="n">
        <v>8.14814814814815</v>
      </c>
      <c r="K43" s="6" t="n">
        <v>11</v>
      </c>
      <c r="L43" s="6" t="n">
        <v>10</v>
      </c>
      <c r="M43" s="9" t="n">
        <v>90.9090909090909</v>
      </c>
      <c r="N43" s="6" t="n">
        <v>10</v>
      </c>
      <c r="O43" s="9" t="n">
        <v>100</v>
      </c>
      <c r="P43" s="6" t="n">
        <v>10</v>
      </c>
      <c r="Q43" s="9" t="n">
        <v>100</v>
      </c>
      <c r="R43" s="9" t="n">
        <v>10</v>
      </c>
      <c r="S43" s="9" t="n">
        <v>100</v>
      </c>
      <c r="T43" s="6" t="s">
        <v>43</v>
      </c>
      <c r="U43" s="6" t="n">
        <v>6.6</v>
      </c>
      <c r="V43" s="10"/>
      <c r="W43" s="10" t="n">
        <v>23.67</v>
      </c>
      <c r="X43" s="10" t="n">
        <v>26</v>
      </c>
      <c r="Y43" s="10" t="n">
        <v>39.25</v>
      </c>
      <c r="Z43" s="10" t="n">
        <v>51.25</v>
      </c>
      <c r="AA43" s="10" t="n">
        <v>75.42</v>
      </c>
      <c r="AB43" s="10"/>
      <c r="AC43" s="10" t="n">
        <v>2.33</v>
      </c>
      <c r="AD43" s="10" t="n">
        <v>13.25</v>
      </c>
      <c r="AE43" s="10" t="n">
        <v>12</v>
      </c>
      <c r="AF43" s="10" t="n">
        <v>25.25</v>
      </c>
      <c r="AG43" s="10" t="n">
        <v>24.17</v>
      </c>
      <c r="AH43" s="6" t="s">
        <v>36</v>
      </c>
      <c r="AI43" s="11"/>
      <c r="AJ43" s="11"/>
      <c r="AK43" s="11"/>
      <c r="AL43" s="11"/>
      <c r="AM43" s="11"/>
      <c r="AN43" s="11"/>
      <c r="AO43" s="11"/>
    </row>
    <row r="44" customFormat="false" ht="14.25" hidden="false" customHeight="true" outlineLevel="0" collapsed="false">
      <c r="A44" s="6" t="n">
        <v>11050</v>
      </c>
      <c r="B44" s="7" t="n">
        <v>34</v>
      </c>
      <c r="C44" s="7" t="n">
        <v>20</v>
      </c>
      <c r="D44" s="7" t="n">
        <v>7.4</v>
      </c>
      <c r="E44" s="7" t="n">
        <v>4.4</v>
      </c>
      <c r="F44" s="7" t="n">
        <v>25</v>
      </c>
      <c r="G44" s="7" t="n">
        <v>2</v>
      </c>
      <c r="H44" s="6" t="n">
        <v>1350</v>
      </c>
      <c r="I44" s="6" t="n">
        <v>1565</v>
      </c>
      <c r="J44" s="8" t="n">
        <v>8.14814814814815</v>
      </c>
      <c r="K44" s="6" t="n">
        <v>11</v>
      </c>
      <c r="L44" s="6" t="n">
        <v>10</v>
      </c>
      <c r="M44" s="9" t="n">
        <v>90.9090909090909</v>
      </c>
      <c r="N44" s="6" t="n">
        <v>10</v>
      </c>
      <c r="O44" s="9" t="n">
        <v>100</v>
      </c>
      <c r="P44" s="6" t="n">
        <v>10</v>
      </c>
      <c r="Q44" s="9" t="n">
        <v>100</v>
      </c>
      <c r="R44" s="9" t="n">
        <v>10</v>
      </c>
      <c r="S44" s="9" t="n">
        <v>100</v>
      </c>
      <c r="T44" s="6" t="s">
        <v>43</v>
      </c>
      <c r="U44" s="6" t="n">
        <v>9.3</v>
      </c>
      <c r="V44" s="10"/>
      <c r="W44" s="10" t="n">
        <v>22.75</v>
      </c>
      <c r="X44" s="10" t="n">
        <v>25</v>
      </c>
      <c r="Y44" s="10" t="n">
        <v>36.92</v>
      </c>
      <c r="Z44" s="10" t="n">
        <v>39.67</v>
      </c>
      <c r="AA44" s="10" t="n">
        <v>63.33</v>
      </c>
      <c r="AB44" s="10"/>
      <c r="AC44" s="10" t="n">
        <v>2.25</v>
      </c>
      <c r="AD44" s="10" t="n">
        <v>11.92</v>
      </c>
      <c r="AE44" s="10" t="n">
        <v>2.75</v>
      </c>
      <c r="AF44" s="10" t="n">
        <v>14.67</v>
      </c>
      <c r="AG44" s="10" t="n">
        <v>23.66</v>
      </c>
      <c r="AH44" s="6" t="s">
        <v>36</v>
      </c>
      <c r="AI44" s="11"/>
      <c r="AJ44" s="11"/>
      <c r="AK44" s="11"/>
      <c r="AL44" s="11"/>
      <c r="AM44" s="11"/>
      <c r="AN44" s="11"/>
      <c r="AO44" s="11"/>
    </row>
    <row r="45" customFormat="false" ht="14.25" hidden="false" customHeight="true" outlineLevel="0" collapsed="false">
      <c r="A45" s="6" t="n">
        <v>11050</v>
      </c>
      <c r="B45" s="7" t="n">
        <v>34</v>
      </c>
      <c r="C45" s="7" t="n">
        <v>20</v>
      </c>
      <c r="D45" s="7" t="n">
        <v>7.4</v>
      </c>
      <c r="E45" s="7" t="n">
        <v>4.4</v>
      </c>
      <c r="F45" s="7" t="n">
        <v>25</v>
      </c>
      <c r="G45" s="7" t="n">
        <v>2</v>
      </c>
      <c r="H45" s="6" t="n">
        <v>1350</v>
      </c>
      <c r="I45" s="6" t="n">
        <v>1565</v>
      </c>
      <c r="J45" s="8" t="n">
        <v>8.14814814814815</v>
      </c>
      <c r="K45" s="6" t="n">
        <v>11</v>
      </c>
      <c r="L45" s="6" t="n">
        <v>10</v>
      </c>
      <c r="M45" s="9" t="n">
        <v>90.9090909090909</v>
      </c>
      <c r="N45" s="6" t="n">
        <v>10</v>
      </c>
      <c r="O45" s="9" t="n">
        <v>100</v>
      </c>
      <c r="P45" s="6" t="n">
        <v>10</v>
      </c>
      <c r="Q45" s="9" t="n">
        <v>100</v>
      </c>
      <c r="R45" s="9" t="n">
        <v>10</v>
      </c>
      <c r="S45" s="9" t="n">
        <v>100</v>
      </c>
      <c r="T45" s="6" t="s">
        <v>43</v>
      </c>
      <c r="U45" s="6" t="n">
        <v>10</v>
      </c>
      <c r="V45" s="10"/>
      <c r="W45" s="10" t="n">
        <v>21.83</v>
      </c>
      <c r="X45" s="10" t="n">
        <v>24.58</v>
      </c>
      <c r="Y45" s="10" t="n">
        <v>35.67</v>
      </c>
      <c r="Z45" s="10" t="n">
        <v>36</v>
      </c>
      <c r="AA45" s="10" t="n">
        <v>56.33</v>
      </c>
      <c r="AB45" s="10"/>
      <c r="AC45" s="10" t="n">
        <v>2.75</v>
      </c>
      <c r="AD45" s="10" t="n">
        <v>11.09</v>
      </c>
      <c r="AE45" s="10" t="n">
        <v>0.329999999999998</v>
      </c>
      <c r="AF45" s="10" t="n">
        <v>11.42</v>
      </c>
      <c r="AG45" s="10" t="n">
        <v>20.33</v>
      </c>
      <c r="AH45" s="6" t="s">
        <v>35</v>
      </c>
      <c r="AI45" s="6"/>
      <c r="AJ45" s="6"/>
      <c r="AK45" s="6"/>
      <c r="AL45" s="6"/>
      <c r="AM45" s="11"/>
      <c r="AN45" s="11"/>
      <c r="AO45" s="11"/>
    </row>
    <row r="46" customFormat="false" ht="14.25" hidden="false" customHeight="true" outlineLevel="0" collapsed="false">
      <c r="A46" s="6" t="n">
        <v>11050</v>
      </c>
      <c r="B46" s="7" t="n">
        <v>34</v>
      </c>
      <c r="C46" s="7" t="n">
        <v>20</v>
      </c>
      <c r="D46" s="7" t="n">
        <v>7.4</v>
      </c>
      <c r="E46" s="7" t="n">
        <v>4.4</v>
      </c>
      <c r="F46" s="7" t="n">
        <v>25</v>
      </c>
      <c r="G46" s="7" t="n">
        <v>2</v>
      </c>
      <c r="H46" s="6" t="n">
        <v>1350</v>
      </c>
      <c r="I46" s="6" t="n">
        <v>1565</v>
      </c>
      <c r="J46" s="8" t="n">
        <v>8.14814814814815</v>
      </c>
      <c r="K46" s="6" t="n">
        <v>11</v>
      </c>
      <c r="L46" s="6" t="n">
        <v>10</v>
      </c>
      <c r="M46" s="9" t="n">
        <v>90.9090909090909</v>
      </c>
      <c r="N46" s="6" t="n">
        <v>10</v>
      </c>
      <c r="O46" s="9" t="n">
        <v>100</v>
      </c>
      <c r="P46" s="6" t="n">
        <v>10</v>
      </c>
      <c r="Q46" s="9" t="n">
        <v>100</v>
      </c>
      <c r="R46" s="9" t="n">
        <v>10</v>
      </c>
      <c r="S46" s="9" t="n">
        <v>100</v>
      </c>
      <c r="T46" s="6" t="s">
        <v>43</v>
      </c>
      <c r="U46" s="6" t="n">
        <v>4.2</v>
      </c>
      <c r="V46" s="10"/>
      <c r="W46" s="10" t="n">
        <v>26.5</v>
      </c>
      <c r="X46" s="10" t="n">
        <v>29.25</v>
      </c>
      <c r="Y46" s="10" t="n">
        <v>43.5</v>
      </c>
      <c r="Z46" s="10" t="n">
        <v>45.33</v>
      </c>
      <c r="AA46" s="10" t="n">
        <v>63.25</v>
      </c>
      <c r="AB46" s="10"/>
      <c r="AC46" s="10" t="n">
        <v>2.75</v>
      </c>
      <c r="AD46" s="10" t="n">
        <v>14.25</v>
      </c>
      <c r="AE46" s="10" t="n">
        <v>1.83</v>
      </c>
      <c r="AF46" s="10" t="n">
        <v>16.08</v>
      </c>
      <c r="AG46" s="10" t="n">
        <v>17.92</v>
      </c>
      <c r="AH46" s="6" t="s">
        <v>36</v>
      </c>
      <c r="AI46" s="11"/>
      <c r="AJ46" s="11"/>
      <c r="AK46" s="11"/>
      <c r="AL46" s="11"/>
      <c r="AM46" s="11"/>
      <c r="AN46" s="11"/>
      <c r="AO46" s="11"/>
    </row>
    <row r="47" customFormat="false" ht="14.25" hidden="false" customHeight="true" outlineLevel="0" collapsed="false">
      <c r="A47" s="6" t="n">
        <v>11050</v>
      </c>
      <c r="B47" s="7" t="n">
        <v>34</v>
      </c>
      <c r="C47" s="7" t="n">
        <v>20</v>
      </c>
      <c r="D47" s="7" t="n">
        <v>7.4</v>
      </c>
      <c r="E47" s="7" t="n">
        <v>4.4</v>
      </c>
      <c r="F47" s="7" t="n">
        <v>25</v>
      </c>
      <c r="G47" s="7" t="n">
        <v>2</v>
      </c>
      <c r="H47" s="6" t="n">
        <v>1350</v>
      </c>
      <c r="I47" s="6" t="n">
        <v>1565</v>
      </c>
      <c r="J47" s="8" t="n">
        <v>8.14814814814815</v>
      </c>
      <c r="K47" s="6" t="n">
        <v>11</v>
      </c>
      <c r="L47" s="6" t="n">
        <v>10</v>
      </c>
      <c r="M47" s="9" t="n">
        <v>90.9090909090909</v>
      </c>
      <c r="N47" s="6" t="n">
        <v>10</v>
      </c>
      <c r="O47" s="9" t="n">
        <v>100</v>
      </c>
      <c r="P47" s="6" t="n">
        <v>10</v>
      </c>
      <c r="Q47" s="9" t="n">
        <v>100</v>
      </c>
      <c r="R47" s="9" t="n">
        <v>10</v>
      </c>
      <c r="S47" s="9" t="n">
        <v>100</v>
      </c>
      <c r="T47" s="6" t="s">
        <v>43</v>
      </c>
      <c r="U47" s="6" t="n">
        <v>9.1</v>
      </c>
      <c r="V47" s="10"/>
      <c r="W47" s="10" t="n">
        <v>23.92</v>
      </c>
      <c r="X47" s="10" t="n">
        <v>26.58</v>
      </c>
      <c r="Y47" s="10" t="n">
        <v>40.08</v>
      </c>
      <c r="Z47" s="10" t="n">
        <v>41</v>
      </c>
      <c r="AA47" s="10" t="n">
        <v>71.92</v>
      </c>
      <c r="AB47" s="10"/>
      <c r="AC47" s="10" t="n">
        <v>2.66</v>
      </c>
      <c r="AD47" s="10" t="n">
        <v>13.5</v>
      </c>
      <c r="AE47" s="10" t="n">
        <v>0.920000000000002</v>
      </c>
      <c r="AF47" s="10" t="n">
        <v>14.42</v>
      </c>
      <c r="AG47" s="10" t="n">
        <v>30.92</v>
      </c>
      <c r="AH47" s="6" t="s">
        <v>35</v>
      </c>
      <c r="AI47" s="11"/>
      <c r="AJ47" s="11"/>
      <c r="AK47" s="11"/>
      <c r="AL47" s="11"/>
      <c r="AM47" s="11"/>
      <c r="AN47" s="11"/>
      <c r="AO47" s="11"/>
    </row>
    <row r="48" customFormat="false" ht="14.25" hidden="false" customHeight="true" outlineLevel="0" collapsed="false">
      <c r="A48" s="6" t="n">
        <v>11050</v>
      </c>
      <c r="B48" s="7" t="n">
        <v>34</v>
      </c>
      <c r="C48" s="7" t="n">
        <v>20</v>
      </c>
      <c r="D48" s="7" t="n">
        <v>7.4</v>
      </c>
      <c r="E48" s="7" t="n">
        <v>4.4</v>
      </c>
      <c r="F48" s="7" t="n">
        <v>25</v>
      </c>
      <c r="G48" s="7" t="n">
        <v>2</v>
      </c>
      <c r="H48" s="6" t="n">
        <v>1350</v>
      </c>
      <c r="I48" s="6" t="n">
        <v>1565</v>
      </c>
      <c r="J48" s="8" t="n">
        <v>8.14814814814815</v>
      </c>
      <c r="K48" s="6" t="n">
        <v>11</v>
      </c>
      <c r="L48" s="6" t="n">
        <v>10</v>
      </c>
      <c r="M48" s="9" t="n">
        <v>90.9090909090909</v>
      </c>
      <c r="N48" s="6" t="n">
        <v>10</v>
      </c>
      <c r="O48" s="9" t="n">
        <v>100</v>
      </c>
      <c r="P48" s="6" t="n">
        <v>10</v>
      </c>
      <c r="Q48" s="9" t="n">
        <v>100</v>
      </c>
      <c r="R48" s="9" t="n">
        <v>10</v>
      </c>
      <c r="S48" s="9" t="n">
        <v>100</v>
      </c>
      <c r="T48" s="6" t="s">
        <v>43</v>
      </c>
      <c r="U48" s="6" t="n">
        <v>2.2</v>
      </c>
      <c r="V48" s="10"/>
      <c r="W48" s="10" t="n">
        <v>25.5</v>
      </c>
      <c r="X48" s="10" t="n">
        <v>30.67</v>
      </c>
      <c r="Y48" s="10" t="n">
        <v>44.17</v>
      </c>
      <c r="Z48" s="10" t="n">
        <v>44.25</v>
      </c>
      <c r="AA48" s="10" t="n">
        <v>64.83</v>
      </c>
      <c r="AB48" s="10"/>
      <c r="AC48" s="10" t="n">
        <v>5.17</v>
      </c>
      <c r="AD48" s="10" t="n">
        <v>13.5</v>
      </c>
      <c r="AE48" s="10" t="n">
        <v>0.0799999999999983</v>
      </c>
      <c r="AF48" s="10" t="n">
        <v>13.58</v>
      </c>
      <c r="AG48" s="10" t="n">
        <v>20.58</v>
      </c>
      <c r="AH48" s="6" t="s">
        <v>36</v>
      </c>
      <c r="AI48" s="11"/>
      <c r="AJ48" s="11"/>
      <c r="AK48" s="11"/>
      <c r="AL48" s="11"/>
      <c r="AM48" s="11"/>
      <c r="AN48" s="11"/>
      <c r="AO48" s="11"/>
    </row>
    <row r="49" customFormat="false" ht="14.25" hidden="false" customHeight="true" outlineLevel="0" collapsed="false">
      <c r="A49" s="6" t="n">
        <v>11050</v>
      </c>
      <c r="B49" s="7" t="n">
        <v>34</v>
      </c>
      <c r="C49" s="7" t="n">
        <v>20</v>
      </c>
      <c r="D49" s="7" t="n">
        <v>7.4</v>
      </c>
      <c r="E49" s="7" t="n">
        <v>4.4</v>
      </c>
      <c r="F49" s="7" t="n">
        <v>25</v>
      </c>
      <c r="G49" s="7" t="n">
        <v>2</v>
      </c>
      <c r="H49" s="6" t="n">
        <v>1350</v>
      </c>
      <c r="I49" s="6" t="n">
        <v>1565</v>
      </c>
      <c r="J49" s="8" t="n">
        <v>8.14814814814815</v>
      </c>
      <c r="K49" s="6" t="n">
        <v>11</v>
      </c>
      <c r="L49" s="6" t="n">
        <v>10</v>
      </c>
      <c r="M49" s="9" t="n">
        <v>90.9090909090909</v>
      </c>
      <c r="N49" s="6" t="n">
        <v>10</v>
      </c>
      <c r="O49" s="9" t="n">
        <v>100</v>
      </c>
      <c r="P49" s="6" t="n">
        <v>10</v>
      </c>
      <c r="Q49" s="9" t="n">
        <v>100</v>
      </c>
      <c r="R49" s="9" t="n">
        <v>10</v>
      </c>
      <c r="S49" s="9" t="n">
        <v>100</v>
      </c>
      <c r="T49" s="6" t="s">
        <v>43</v>
      </c>
      <c r="U49" s="6" t="n">
        <v>9.3</v>
      </c>
      <c r="V49" s="10"/>
      <c r="W49" s="10" t="n">
        <v>22.25</v>
      </c>
      <c r="X49" s="10" t="n">
        <v>24.5</v>
      </c>
      <c r="Y49" s="10" t="n">
        <v>37.5</v>
      </c>
      <c r="Z49" s="10" t="n">
        <v>38.33</v>
      </c>
      <c r="AA49" s="10" t="n">
        <v>71.92</v>
      </c>
      <c r="AB49" s="10"/>
      <c r="AC49" s="10" t="n">
        <v>2.25</v>
      </c>
      <c r="AD49" s="10" t="n">
        <v>13</v>
      </c>
      <c r="AE49" s="10" t="n">
        <v>0.829999999999998</v>
      </c>
      <c r="AF49" s="10" t="n">
        <v>13.83</v>
      </c>
      <c r="AG49" s="10" t="n">
        <v>33.59</v>
      </c>
      <c r="AH49" s="6" t="s">
        <v>36</v>
      </c>
      <c r="AI49" s="11"/>
      <c r="AJ49" s="11"/>
      <c r="AK49" s="11"/>
      <c r="AL49" s="11"/>
      <c r="AM49" s="11"/>
      <c r="AN49" s="11"/>
      <c r="AO49" s="11"/>
    </row>
    <row r="50" customFormat="false" ht="14.25" hidden="false" customHeight="true" outlineLevel="0" collapsed="false">
      <c r="A50" s="6" t="n">
        <v>11050</v>
      </c>
      <c r="B50" s="7" t="n">
        <v>34</v>
      </c>
      <c r="C50" s="7" t="n">
        <v>20</v>
      </c>
      <c r="D50" s="7" t="n">
        <v>7.4</v>
      </c>
      <c r="E50" s="7" t="n">
        <v>4.4</v>
      </c>
      <c r="F50" s="7" t="n">
        <v>25</v>
      </c>
      <c r="G50" s="7" t="n">
        <v>2</v>
      </c>
      <c r="H50" s="6" t="n">
        <v>1350</v>
      </c>
      <c r="I50" s="6" t="n">
        <v>1565</v>
      </c>
      <c r="J50" s="8" t="n">
        <v>8.14814814814815</v>
      </c>
      <c r="K50" s="6" t="n">
        <v>11</v>
      </c>
      <c r="L50" s="6" t="n">
        <v>10</v>
      </c>
      <c r="M50" s="9" t="n">
        <v>90.9090909090909</v>
      </c>
      <c r="N50" s="6" t="n">
        <v>10</v>
      </c>
      <c r="O50" s="9" t="n">
        <v>100</v>
      </c>
      <c r="P50" s="6" t="n">
        <v>10</v>
      </c>
      <c r="Q50" s="9" t="n">
        <v>100</v>
      </c>
      <c r="R50" s="9" t="n">
        <v>10</v>
      </c>
      <c r="S50" s="9" t="n">
        <v>100</v>
      </c>
      <c r="T50" s="6" t="s">
        <v>43</v>
      </c>
      <c r="U50" s="6" t="n">
        <v>8.8</v>
      </c>
      <c r="V50" s="10"/>
      <c r="W50" s="10" t="n">
        <v>24</v>
      </c>
      <c r="X50" s="10" t="n">
        <v>26.25</v>
      </c>
      <c r="Y50" s="10" t="n">
        <v>39.17</v>
      </c>
      <c r="Z50" s="10" t="n">
        <v>40.25</v>
      </c>
      <c r="AA50" s="10" t="n">
        <v>64.08</v>
      </c>
      <c r="AB50" s="10"/>
      <c r="AC50" s="10" t="n">
        <v>2.25</v>
      </c>
      <c r="AD50" s="10" t="n">
        <v>12.92</v>
      </c>
      <c r="AE50" s="10" t="n">
        <v>1.08</v>
      </c>
      <c r="AF50" s="10" t="n">
        <v>14</v>
      </c>
      <c r="AG50" s="10" t="n">
        <v>23.83</v>
      </c>
      <c r="AH50" s="6" t="s">
        <v>36</v>
      </c>
      <c r="AI50" s="11"/>
      <c r="AJ50" s="11"/>
      <c r="AK50" s="11"/>
      <c r="AL50" s="11"/>
      <c r="AM50" s="11"/>
      <c r="AN50" s="11"/>
      <c r="AO50" s="11"/>
    </row>
    <row r="51" customFormat="false" ht="14.25" hidden="false" customHeight="true" outlineLevel="0" collapsed="false">
      <c r="A51" s="6" t="n">
        <v>11050</v>
      </c>
      <c r="B51" s="7" t="n">
        <v>34</v>
      </c>
      <c r="C51" s="7" t="n">
        <v>20</v>
      </c>
      <c r="D51" s="7" t="n">
        <v>7.4</v>
      </c>
      <c r="E51" s="7" t="n">
        <v>4.4</v>
      </c>
      <c r="F51" s="7" t="n">
        <v>25</v>
      </c>
      <c r="G51" s="7" t="n">
        <v>2</v>
      </c>
      <c r="H51" s="6" t="n">
        <v>1350</v>
      </c>
      <c r="I51" s="6" t="n">
        <v>1565</v>
      </c>
      <c r="J51" s="8" t="n">
        <v>8.14814814814815</v>
      </c>
      <c r="K51" s="6" t="n">
        <v>11</v>
      </c>
      <c r="L51" s="6" t="n">
        <v>10</v>
      </c>
      <c r="M51" s="9" t="n">
        <v>90.9090909090909</v>
      </c>
      <c r="N51" s="6" t="n">
        <v>10</v>
      </c>
      <c r="O51" s="9" t="n">
        <v>100</v>
      </c>
      <c r="P51" s="6" t="n">
        <v>10</v>
      </c>
      <c r="Q51" s="9" t="n">
        <v>100</v>
      </c>
      <c r="R51" s="9" t="n">
        <v>10</v>
      </c>
      <c r="S51" s="9" t="n">
        <v>100</v>
      </c>
      <c r="T51" s="6" t="s">
        <v>43</v>
      </c>
      <c r="U51" s="6" t="n">
        <v>9.3</v>
      </c>
      <c r="V51" s="10"/>
      <c r="W51" s="10" t="n">
        <v>20.92</v>
      </c>
      <c r="X51" s="10" t="n">
        <v>23.08</v>
      </c>
      <c r="Y51" s="10" t="n">
        <v>35.33</v>
      </c>
      <c r="Z51" s="10" t="n">
        <v>35.83</v>
      </c>
      <c r="AA51" s="10" t="n">
        <v>51.08</v>
      </c>
      <c r="AB51" s="10"/>
      <c r="AC51" s="10" t="n">
        <v>2.16</v>
      </c>
      <c r="AD51" s="10" t="n">
        <v>12.25</v>
      </c>
      <c r="AE51" s="10" t="n">
        <v>0.5</v>
      </c>
      <c r="AF51" s="10" t="n">
        <v>12.75</v>
      </c>
      <c r="AG51" s="10" t="n">
        <v>15.25</v>
      </c>
      <c r="AH51" s="6" t="s">
        <v>35</v>
      </c>
      <c r="AI51" s="11"/>
      <c r="AJ51" s="11"/>
      <c r="AK51" s="11"/>
      <c r="AL51" s="11"/>
      <c r="AM51" s="11"/>
      <c r="AN51" s="11"/>
      <c r="AO51" s="11"/>
    </row>
    <row r="52" customFormat="false" ht="14.25" hidden="false" customHeight="true" outlineLevel="0" collapsed="false">
      <c r="A52" s="6" t="n">
        <v>11050</v>
      </c>
      <c r="B52" s="7" t="n">
        <v>34</v>
      </c>
      <c r="C52" s="7" t="n">
        <v>20</v>
      </c>
      <c r="D52" s="7" t="n">
        <v>7.4</v>
      </c>
      <c r="E52" s="7" t="n">
        <v>4.4</v>
      </c>
      <c r="F52" s="7" t="n">
        <v>25</v>
      </c>
      <c r="G52" s="7" t="n">
        <v>2</v>
      </c>
      <c r="H52" s="6" t="n">
        <v>1350</v>
      </c>
      <c r="I52" s="6" t="n">
        <v>1565</v>
      </c>
      <c r="J52" s="8" t="n">
        <v>8.14814814814815</v>
      </c>
      <c r="K52" s="6" t="n">
        <v>11</v>
      </c>
      <c r="L52" s="6" t="n">
        <v>10</v>
      </c>
      <c r="M52" s="9" t="n">
        <v>90.9090909090909</v>
      </c>
      <c r="N52" s="6" t="n">
        <v>10</v>
      </c>
      <c r="O52" s="9" t="n">
        <v>100</v>
      </c>
      <c r="P52" s="6" t="n">
        <v>10</v>
      </c>
      <c r="Q52" s="9" t="n">
        <v>100</v>
      </c>
      <c r="R52" s="9" t="n">
        <v>10</v>
      </c>
      <c r="S52" s="9" t="n">
        <v>100</v>
      </c>
      <c r="T52" s="6" t="s">
        <v>43</v>
      </c>
      <c r="U52" s="6" t="n">
        <v>10</v>
      </c>
      <c r="V52" s="10"/>
      <c r="W52" s="10" t="n">
        <v>21</v>
      </c>
      <c r="X52" s="10" t="n">
        <v>23.17</v>
      </c>
      <c r="Y52" s="10" t="n">
        <v>35</v>
      </c>
      <c r="Z52" s="10" t="n">
        <v>35.5</v>
      </c>
      <c r="AA52" s="10" t="n">
        <v>50.17</v>
      </c>
      <c r="AB52" s="10"/>
      <c r="AC52" s="10" t="n">
        <v>2.17</v>
      </c>
      <c r="AD52" s="10" t="n">
        <v>11.83</v>
      </c>
      <c r="AE52" s="10" t="n">
        <v>0.5</v>
      </c>
      <c r="AF52" s="10" t="n">
        <v>12.33</v>
      </c>
      <c r="AG52" s="10" t="n">
        <v>14.67</v>
      </c>
      <c r="AH52" s="6" t="s">
        <v>36</v>
      </c>
      <c r="AI52" s="11"/>
      <c r="AJ52" s="11"/>
      <c r="AK52" s="11"/>
      <c r="AL52" s="11"/>
      <c r="AM52" s="11"/>
      <c r="AN52" s="11"/>
      <c r="AO52" s="11"/>
    </row>
    <row r="53" customFormat="false" ht="14.25" hidden="false" customHeight="true" outlineLevel="0" collapsed="false">
      <c r="A53" s="6" t="n">
        <v>11081</v>
      </c>
      <c r="B53" s="7" t="n">
        <v>34</v>
      </c>
      <c r="C53" s="7" t="n">
        <v>19.9</v>
      </c>
      <c r="D53" s="7" t="n">
        <v>10</v>
      </c>
      <c r="E53" s="7" t="n">
        <v>5.5</v>
      </c>
      <c r="F53" s="7" t="n">
        <v>15</v>
      </c>
      <c r="G53" s="7" t="n">
        <v>1</v>
      </c>
      <c r="H53" s="6" t="n">
        <v>2175</v>
      </c>
      <c r="I53" s="6" t="n">
        <v>1540</v>
      </c>
      <c r="J53" s="8" t="n">
        <v>6.89655172413793</v>
      </c>
      <c r="K53" s="6" t="n">
        <v>15</v>
      </c>
      <c r="L53" s="6" t="n">
        <v>13</v>
      </c>
      <c r="M53" s="9" t="n">
        <v>86.6666666666667</v>
      </c>
      <c r="N53" s="6" t="n">
        <v>7</v>
      </c>
      <c r="O53" s="9" t="n">
        <v>53.8461538461539</v>
      </c>
      <c r="P53" s="6" t="n">
        <v>7</v>
      </c>
      <c r="Q53" s="9" t="n">
        <v>100</v>
      </c>
      <c r="R53" s="9" t="n">
        <v>6</v>
      </c>
      <c r="S53" s="9" t="n">
        <v>85.7142857142857</v>
      </c>
      <c r="T53" s="6" t="s">
        <v>43</v>
      </c>
      <c r="U53" s="6" t="n">
        <v>6.1</v>
      </c>
      <c r="V53" s="10"/>
      <c r="W53" s="10" t="n">
        <v>27.42</v>
      </c>
      <c r="X53" s="10" t="n">
        <v>32.83</v>
      </c>
      <c r="Y53" s="10" t="n">
        <v>42.67</v>
      </c>
      <c r="Z53" s="10" t="n">
        <v>54</v>
      </c>
      <c r="AA53" s="10" t="n">
        <v>85.08</v>
      </c>
      <c r="AB53" s="10"/>
      <c r="AC53" s="10" t="n">
        <v>5.41</v>
      </c>
      <c r="AD53" s="10" t="n">
        <v>9.84</v>
      </c>
      <c r="AE53" s="10" t="n">
        <v>11.33</v>
      </c>
      <c r="AF53" s="10" t="n">
        <v>21.17</v>
      </c>
      <c r="AG53" s="10" t="n">
        <v>31.08</v>
      </c>
      <c r="AH53" s="6" t="s">
        <v>36</v>
      </c>
      <c r="AI53" s="11"/>
      <c r="AJ53" s="11"/>
      <c r="AK53" s="11"/>
      <c r="AL53" s="11"/>
      <c r="AM53" s="11"/>
      <c r="AN53" s="11"/>
      <c r="AO53" s="11"/>
    </row>
    <row r="54" customFormat="false" ht="14.25" hidden="false" customHeight="true" outlineLevel="0" collapsed="false">
      <c r="A54" s="6" t="n">
        <v>11081</v>
      </c>
      <c r="B54" s="7" t="n">
        <v>34</v>
      </c>
      <c r="C54" s="7" t="n">
        <v>19.9</v>
      </c>
      <c r="D54" s="7" t="n">
        <v>10</v>
      </c>
      <c r="E54" s="7" t="n">
        <v>5.5</v>
      </c>
      <c r="F54" s="7" t="n">
        <v>15</v>
      </c>
      <c r="G54" s="7" t="n">
        <v>1</v>
      </c>
      <c r="H54" s="6" t="n">
        <v>2175</v>
      </c>
      <c r="I54" s="6" t="n">
        <v>1540</v>
      </c>
      <c r="J54" s="8" t="n">
        <v>6.89655172413793</v>
      </c>
      <c r="K54" s="6" t="n">
        <v>15</v>
      </c>
      <c r="L54" s="6" t="n">
        <v>13</v>
      </c>
      <c r="M54" s="9" t="n">
        <v>86.6666666666667</v>
      </c>
      <c r="N54" s="6" t="n">
        <v>7</v>
      </c>
      <c r="O54" s="9" t="n">
        <v>53.8461538461539</v>
      </c>
      <c r="P54" s="6" t="n">
        <v>7</v>
      </c>
      <c r="Q54" s="9" t="n">
        <v>100</v>
      </c>
      <c r="R54" s="9" t="n">
        <v>6</v>
      </c>
      <c r="S54" s="9" t="n">
        <v>85.7142857142857</v>
      </c>
      <c r="T54" s="6" t="s">
        <v>43</v>
      </c>
      <c r="U54" s="6" t="n">
        <v>8.7</v>
      </c>
      <c r="V54" s="10"/>
      <c r="W54" s="10" t="n">
        <v>24.75</v>
      </c>
      <c r="X54" s="10" t="n">
        <v>28</v>
      </c>
      <c r="Y54" s="10" t="n">
        <v>38.58</v>
      </c>
      <c r="Z54" s="10" t="n">
        <v>50.17</v>
      </c>
      <c r="AA54" s="10" t="n">
        <v>71</v>
      </c>
      <c r="AB54" s="10"/>
      <c r="AC54" s="10" t="n">
        <v>3.25</v>
      </c>
      <c r="AD54" s="10" t="n">
        <v>10.58</v>
      </c>
      <c r="AE54" s="10" t="n">
        <v>11.59</v>
      </c>
      <c r="AF54" s="10" t="n">
        <v>22.17</v>
      </c>
      <c r="AG54" s="10" t="n">
        <v>20.83</v>
      </c>
      <c r="AH54" s="6" t="s">
        <v>36</v>
      </c>
      <c r="AI54" s="11"/>
      <c r="AJ54" s="11"/>
      <c r="AK54" s="11"/>
      <c r="AL54" s="11"/>
      <c r="AM54" s="11"/>
      <c r="AN54" s="11"/>
      <c r="AO54" s="11"/>
    </row>
    <row r="55" customFormat="false" ht="14.25" hidden="false" customHeight="true" outlineLevel="0" collapsed="false">
      <c r="A55" s="6" t="n">
        <v>11081</v>
      </c>
      <c r="B55" s="7" t="n">
        <v>34</v>
      </c>
      <c r="C55" s="7" t="n">
        <v>19.9</v>
      </c>
      <c r="D55" s="7" t="n">
        <v>10</v>
      </c>
      <c r="E55" s="7" t="n">
        <v>5.5</v>
      </c>
      <c r="F55" s="7" t="n">
        <v>15</v>
      </c>
      <c r="G55" s="7" t="n">
        <v>1</v>
      </c>
      <c r="H55" s="6" t="n">
        <v>2175</v>
      </c>
      <c r="I55" s="6" t="n">
        <v>1540</v>
      </c>
      <c r="J55" s="8" t="n">
        <v>6.89655172413793</v>
      </c>
      <c r="K55" s="6" t="n">
        <v>15</v>
      </c>
      <c r="L55" s="6" t="n">
        <v>13</v>
      </c>
      <c r="M55" s="9" t="n">
        <v>86.6666666666667</v>
      </c>
      <c r="N55" s="6" t="n">
        <v>7</v>
      </c>
      <c r="O55" s="9" t="n">
        <v>53.8461538461539</v>
      </c>
      <c r="P55" s="6" t="n">
        <v>7</v>
      </c>
      <c r="Q55" s="9" t="n">
        <v>100</v>
      </c>
      <c r="R55" s="9" t="n">
        <v>6</v>
      </c>
      <c r="S55" s="9" t="n">
        <v>85.7142857142857</v>
      </c>
      <c r="T55" s="6" t="s">
        <v>43</v>
      </c>
      <c r="U55" s="6" t="n">
        <v>8.7</v>
      </c>
      <c r="V55" s="10"/>
      <c r="W55" s="10" t="n">
        <v>21.33</v>
      </c>
      <c r="X55" s="10" t="n">
        <v>24.25</v>
      </c>
      <c r="Y55" s="10" t="n">
        <v>35.83</v>
      </c>
      <c r="Z55" s="10" t="n">
        <v>37</v>
      </c>
      <c r="AA55" s="10" t="n">
        <v>72</v>
      </c>
      <c r="AB55" s="10"/>
      <c r="AC55" s="10" t="n">
        <v>2.92</v>
      </c>
      <c r="AD55" s="10" t="n">
        <v>11.58</v>
      </c>
      <c r="AE55" s="10" t="n">
        <v>1.17</v>
      </c>
      <c r="AF55" s="10" t="n">
        <v>12.75</v>
      </c>
      <c r="AG55" s="10" t="n">
        <v>35</v>
      </c>
      <c r="AH55" s="6" t="s">
        <v>36</v>
      </c>
      <c r="AI55" s="11"/>
      <c r="AJ55" s="11"/>
      <c r="AK55" s="11"/>
      <c r="AL55" s="11"/>
      <c r="AM55" s="11"/>
      <c r="AN55" s="11"/>
      <c r="AO55" s="11"/>
    </row>
    <row r="56" customFormat="false" ht="14.25" hidden="false" customHeight="true" outlineLevel="0" collapsed="false">
      <c r="A56" s="6" t="n">
        <v>11081</v>
      </c>
      <c r="B56" s="7" t="n">
        <v>34</v>
      </c>
      <c r="C56" s="7" t="n">
        <v>19.9</v>
      </c>
      <c r="D56" s="7" t="n">
        <v>10</v>
      </c>
      <c r="E56" s="7" t="n">
        <v>5.5</v>
      </c>
      <c r="F56" s="7" t="n">
        <v>15</v>
      </c>
      <c r="G56" s="7" t="n">
        <v>1</v>
      </c>
      <c r="H56" s="6" t="n">
        <v>2175</v>
      </c>
      <c r="I56" s="6" t="n">
        <v>1540</v>
      </c>
      <c r="J56" s="8" t="n">
        <v>6.89655172413793</v>
      </c>
      <c r="K56" s="6" t="n">
        <v>15</v>
      </c>
      <c r="L56" s="6" t="n">
        <v>13</v>
      </c>
      <c r="M56" s="9" t="n">
        <v>86.6666666666667</v>
      </c>
      <c r="N56" s="6" t="n">
        <v>7</v>
      </c>
      <c r="O56" s="9" t="n">
        <v>53.8461538461539</v>
      </c>
      <c r="P56" s="6" t="n">
        <v>7</v>
      </c>
      <c r="Q56" s="9" t="n">
        <v>100</v>
      </c>
      <c r="R56" s="9" t="n">
        <v>6</v>
      </c>
      <c r="S56" s="9" t="n">
        <v>85.7142857142857</v>
      </c>
      <c r="T56" s="6" t="s">
        <v>43</v>
      </c>
      <c r="U56" s="6" t="n">
        <v>8.7</v>
      </c>
      <c r="V56" s="10"/>
      <c r="W56" s="10" t="n">
        <v>27.17</v>
      </c>
      <c r="X56" s="10" t="n">
        <v>30.08</v>
      </c>
      <c r="Y56" s="10" t="n">
        <v>41.42</v>
      </c>
      <c r="Z56" s="10" t="n">
        <v>41.92</v>
      </c>
      <c r="AA56" s="10" t="n">
        <v>76.17</v>
      </c>
      <c r="AB56" s="10"/>
      <c r="AC56" s="10" t="n">
        <v>2.91</v>
      </c>
      <c r="AD56" s="10" t="n">
        <v>11.34</v>
      </c>
      <c r="AE56" s="10" t="n">
        <v>0.5</v>
      </c>
      <c r="AF56" s="10" t="n">
        <v>11.84</v>
      </c>
      <c r="AG56" s="10" t="n">
        <v>34.25</v>
      </c>
      <c r="AH56" s="6" t="s">
        <v>36</v>
      </c>
      <c r="AI56" s="11"/>
      <c r="AJ56" s="11"/>
      <c r="AK56" s="11"/>
      <c r="AL56" s="11"/>
      <c r="AM56" s="11"/>
      <c r="AN56" s="11"/>
      <c r="AO56" s="11"/>
    </row>
    <row r="57" customFormat="false" ht="14.25" hidden="false" customHeight="true" outlineLevel="0" collapsed="false">
      <c r="A57" s="6" t="n">
        <v>11081</v>
      </c>
      <c r="B57" s="7" t="n">
        <v>34</v>
      </c>
      <c r="C57" s="7" t="n">
        <v>19.9</v>
      </c>
      <c r="D57" s="7" t="n">
        <v>10</v>
      </c>
      <c r="E57" s="7" t="n">
        <v>5.5</v>
      </c>
      <c r="F57" s="7" t="n">
        <v>15</v>
      </c>
      <c r="G57" s="7" t="n">
        <v>1</v>
      </c>
      <c r="H57" s="6" t="n">
        <v>2175</v>
      </c>
      <c r="I57" s="6" t="n">
        <v>1540</v>
      </c>
      <c r="J57" s="8" t="n">
        <v>6.89655172413793</v>
      </c>
      <c r="K57" s="6" t="n">
        <v>15</v>
      </c>
      <c r="L57" s="6" t="n">
        <v>13</v>
      </c>
      <c r="M57" s="9" t="n">
        <v>86.6666666666667</v>
      </c>
      <c r="N57" s="6" t="n">
        <v>7</v>
      </c>
      <c r="O57" s="9" t="n">
        <v>53.8461538461539</v>
      </c>
      <c r="P57" s="6" t="n">
        <v>7</v>
      </c>
      <c r="Q57" s="9" t="n">
        <v>100</v>
      </c>
      <c r="R57" s="9" t="n">
        <v>6</v>
      </c>
      <c r="S57" s="9" t="n">
        <v>85.7142857142857</v>
      </c>
      <c r="T57" s="6" t="s">
        <v>43</v>
      </c>
      <c r="U57" s="6" t="n">
        <v>7.7</v>
      </c>
      <c r="V57" s="10"/>
      <c r="W57" s="10" t="n">
        <v>27.83</v>
      </c>
      <c r="X57" s="10" t="n">
        <v>30.33</v>
      </c>
      <c r="Y57" s="10" t="n">
        <v>41.42</v>
      </c>
      <c r="Z57" s="10" t="n">
        <v>41.83</v>
      </c>
      <c r="AA57" s="10" t="n">
        <v>74.92</v>
      </c>
      <c r="AB57" s="10"/>
      <c r="AC57" s="10" t="n">
        <v>2.5</v>
      </c>
      <c r="AD57" s="10" t="n">
        <v>11.09</v>
      </c>
      <c r="AE57" s="10" t="n">
        <v>0.409999999999997</v>
      </c>
      <c r="AF57" s="10" t="n">
        <v>11.5</v>
      </c>
      <c r="AG57" s="10" t="n">
        <v>33.09</v>
      </c>
      <c r="AH57" s="6" t="s">
        <v>35</v>
      </c>
      <c r="AI57" s="11"/>
      <c r="AJ57" s="11"/>
      <c r="AK57" s="11"/>
      <c r="AL57" s="11"/>
      <c r="AM57" s="11"/>
      <c r="AN57" s="11"/>
      <c r="AO57" s="11"/>
    </row>
    <row r="58" customFormat="false" ht="14.25" hidden="false" customHeight="true" outlineLevel="0" collapsed="false">
      <c r="A58" s="6" t="n">
        <v>11081</v>
      </c>
      <c r="B58" s="7" t="n">
        <v>34</v>
      </c>
      <c r="C58" s="7" t="n">
        <v>19.9</v>
      </c>
      <c r="D58" s="7" t="n">
        <v>10</v>
      </c>
      <c r="E58" s="7" t="n">
        <v>5.5</v>
      </c>
      <c r="F58" s="7" t="n">
        <v>15</v>
      </c>
      <c r="G58" s="7" t="n">
        <v>1</v>
      </c>
      <c r="H58" s="6" t="n">
        <v>2175</v>
      </c>
      <c r="I58" s="6" t="n">
        <v>1540</v>
      </c>
      <c r="J58" s="8" t="n">
        <v>6.89655172413793</v>
      </c>
      <c r="K58" s="6" t="n">
        <v>15</v>
      </c>
      <c r="L58" s="6" t="n">
        <v>13</v>
      </c>
      <c r="M58" s="9" t="n">
        <v>86.6666666666667</v>
      </c>
      <c r="N58" s="6" t="n">
        <v>7</v>
      </c>
      <c r="O58" s="9" t="n">
        <v>53.8461538461539</v>
      </c>
      <c r="P58" s="6" t="n">
        <v>7</v>
      </c>
      <c r="Q58" s="9" t="n">
        <v>100</v>
      </c>
      <c r="R58" s="9" t="n">
        <v>6</v>
      </c>
      <c r="S58" s="9" t="n">
        <v>85.7142857142857</v>
      </c>
      <c r="T58" s="6" t="s">
        <v>43</v>
      </c>
      <c r="U58" s="6" t="n">
        <v>8.7</v>
      </c>
      <c r="V58" s="10"/>
      <c r="W58" s="10" t="n">
        <v>24.5</v>
      </c>
      <c r="X58" s="10" t="n">
        <v>27.17</v>
      </c>
      <c r="Y58" s="10" t="n">
        <v>38.5</v>
      </c>
      <c r="Z58" s="10" t="n">
        <v>39.83</v>
      </c>
      <c r="AA58" s="10" t="n">
        <v>55</v>
      </c>
      <c r="AB58" s="10"/>
      <c r="AC58" s="10" t="n">
        <v>2.67</v>
      </c>
      <c r="AD58" s="10" t="n">
        <v>11.33</v>
      </c>
      <c r="AE58" s="10" t="n">
        <v>1.33</v>
      </c>
      <c r="AF58" s="10" t="n">
        <v>12.66</v>
      </c>
      <c r="AG58" s="10" t="n">
        <v>15.17</v>
      </c>
      <c r="AH58" s="6" t="s">
        <v>35</v>
      </c>
      <c r="AI58" s="11"/>
      <c r="AJ58" s="11"/>
      <c r="AK58" s="11"/>
      <c r="AL58" s="11"/>
      <c r="AM58" s="11"/>
      <c r="AN58" s="11"/>
      <c r="AO58" s="11"/>
    </row>
    <row r="59" customFormat="false" ht="14.25" hidden="false" customHeight="true" outlineLevel="0" collapsed="false">
      <c r="A59" s="6" t="n">
        <v>11081</v>
      </c>
      <c r="B59" s="7" t="n">
        <v>34</v>
      </c>
      <c r="C59" s="7" t="n">
        <v>19.9</v>
      </c>
      <c r="D59" s="7" t="n">
        <v>10</v>
      </c>
      <c r="E59" s="7" t="n">
        <v>5.5</v>
      </c>
      <c r="F59" s="7" t="n">
        <v>15</v>
      </c>
      <c r="G59" s="7" t="n">
        <v>1</v>
      </c>
      <c r="H59" s="6" t="n">
        <v>2175</v>
      </c>
      <c r="I59" s="6" t="n">
        <v>1540</v>
      </c>
      <c r="J59" s="8" t="n">
        <v>6.89655172413793</v>
      </c>
      <c r="K59" s="6" t="n">
        <v>15</v>
      </c>
      <c r="L59" s="6" t="n">
        <v>13</v>
      </c>
      <c r="M59" s="9" t="n">
        <v>86.6666666666667</v>
      </c>
      <c r="N59" s="6" t="n">
        <v>7</v>
      </c>
      <c r="O59" s="9" t="n">
        <v>53.8461538461539</v>
      </c>
      <c r="P59" s="6" t="n">
        <v>7</v>
      </c>
      <c r="Q59" s="9" t="n">
        <v>100</v>
      </c>
      <c r="R59" s="9" t="n">
        <v>6</v>
      </c>
      <c r="S59" s="9" t="n">
        <v>85.7142857142857</v>
      </c>
      <c r="T59" s="6" t="s">
        <v>43</v>
      </c>
      <c r="U59" s="6" t="n">
        <v>7.3</v>
      </c>
      <c r="V59" s="10"/>
      <c r="W59" s="10" t="n">
        <v>20.17</v>
      </c>
      <c r="X59" s="10" t="n">
        <v>23.42</v>
      </c>
      <c r="Y59" s="10" t="n">
        <v>33.25</v>
      </c>
      <c r="Z59" s="10" t="n">
        <v>34</v>
      </c>
      <c r="AA59" s="10" t="n">
        <v>48.17</v>
      </c>
      <c r="AB59" s="10"/>
      <c r="AC59" s="10" t="n">
        <v>3.25</v>
      </c>
      <c r="AD59" s="10" t="n">
        <v>9.83</v>
      </c>
      <c r="AE59" s="10" t="n">
        <v>0.75</v>
      </c>
      <c r="AF59" s="10" t="n">
        <v>10.58</v>
      </c>
      <c r="AG59" s="10" t="n">
        <v>14.17</v>
      </c>
      <c r="AH59" s="6" t="s">
        <v>36</v>
      </c>
      <c r="AI59" s="11"/>
      <c r="AJ59" s="11"/>
      <c r="AK59" s="11"/>
      <c r="AL59" s="11"/>
      <c r="AM59" s="11"/>
      <c r="AN59" s="11"/>
      <c r="AO59" s="11"/>
    </row>
    <row r="60" customFormat="false" ht="14.25" hidden="false" customHeight="true" outlineLevel="0" collapsed="false">
      <c r="A60" s="6" t="n">
        <v>11106</v>
      </c>
      <c r="B60" s="7" t="n">
        <v>38</v>
      </c>
      <c r="C60" s="7" t="n">
        <v>22</v>
      </c>
      <c r="D60" s="7" t="n">
        <v>7.7</v>
      </c>
      <c r="E60" s="7" t="n">
        <v>5.5</v>
      </c>
      <c r="F60" s="7" t="n">
        <v>19</v>
      </c>
      <c r="G60" s="7" t="n">
        <v>3</v>
      </c>
      <c r="H60" s="6" t="n">
        <v>1350</v>
      </c>
      <c r="I60" s="6" t="n">
        <v>2008</v>
      </c>
      <c r="J60" s="8" t="n">
        <v>8.88888888888889</v>
      </c>
      <c r="K60" s="6" t="n">
        <v>12</v>
      </c>
      <c r="L60" s="6" t="n">
        <v>10</v>
      </c>
      <c r="M60" s="9" t="n">
        <v>83.3333333333333</v>
      </c>
      <c r="N60" s="6" t="n">
        <v>9</v>
      </c>
      <c r="O60" s="9" t="n">
        <v>90</v>
      </c>
      <c r="P60" s="6" t="n">
        <v>9</v>
      </c>
      <c r="Q60" s="9" t="n">
        <v>100</v>
      </c>
      <c r="R60" s="9" t="n">
        <v>6</v>
      </c>
      <c r="S60" s="9" t="n">
        <v>66.6666666666667</v>
      </c>
      <c r="T60" s="6" t="s">
        <v>43</v>
      </c>
      <c r="U60" s="6" t="n">
        <v>8</v>
      </c>
      <c r="V60" s="10"/>
      <c r="W60" s="10" t="n">
        <v>25.42</v>
      </c>
      <c r="X60" s="10" t="n">
        <v>28.83</v>
      </c>
      <c r="Y60" s="10" t="n">
        <v>41.92</v>
      </c>
      <c r="Z60" s="10" t="n">
        <v>56.08</v>
      </c>
      <c r="AA60" s="10" t="n">
        <v>59.5</v>
      </c>
      <c r="AB60" s="10"/>
      <c r="AC60" s="10" t="n">
        <v>3.41</v>
      </c>
      <c r="AD60" s="10" t="n">
        <v>13.09</v>
      </c>
      <c r="AE60" s="10" t="n">
        <v>14.16</v>
      </c>
      <c r="AF60" s="10" t="n">
        <v>27.25</v>
      </c>
      <c r="AG60" s="10" t="n">
        <v>3.42</v>
      </c>
      <c r="AH60" s="6" t="s">
        <v>36</v>
      </c>
      <c r="AI60" s="11"/>
      <c r="AJ60" s="11"/>
      <c r="AK60" s="11"/>
      <c r="AL60" s="11"/>
      <c r="AM60" s="11"/>
      <c r="AN60" s="11"/>
      <c r="AO60" s="11"/>
    </row>
    <row r="61" customFormat="false" ht="14.25" hidden="false" customHeight="true" outlineLevel="0" collapsed="false">
      <c r="A61" s="6" t="n">
        <v>11106</v>
      </c>
      <c r="B61" s="7" t="n">
        <v>38</v>
      </c>
      <c r="C61" s="7" t="n">
        <v>22</v>
      </c>
      <c r="D61" s="7" t="n">
        <v>7.7</v>
      </c>
      <c r="E61" s="7" t="n">
        <v>5.5</v>
      </c>
      <c r="F61" s="7" t="n">
        <v>19</v>
      </c>
      <c r="G61" s="7" t="n">
        <v>3</v>
      </c>
      <c r="H61" s="6" t="n">
        <v>1350</v>
      </c>
      <c r="I61" s="6" t="n">
        <v>2008</v>
      </c>
      <c r="J61" s="8" t="n">
        <v>8.88888888888889</v>
      </c>
      <c r="K61" s="6" t="n">
        <v>12</v>
      </c>
      <c r="L61" s="6" t="n">
        <v>10</v>
      </c>
      <c r="M61" s="9" t="n">
        <v>83.3333333333333</v>
      </c>
      <c r="N61" s="6" t="n">
        <v>9</v>
      </c>
      <c r="O61" s="9" t="n">
        <v>90</v>
      </c>
      <c r="P61" s="6" t="n">
        <v>9</v>
      </c>
      <c r="Q61" s="9" t="n">
        <v>100</v>
      </c>
      <c r="R61" s="9" t="n">
        <v>6</v>
      </c>
      <c r="S61" s="9" t="n">
        <v>66.6666666666667</v>
      </c>
      <c r="T61" s="6" t="s">
        <v>43</v>
      </c>
      <c r="U61" s="6" t="n">
        <v>10</v>
      </c>
      <c r="V61" s="10"/>
      <c r="W61" s="10" t="n">
        <v>23.5</v>
      </c>
      <c r="X61" s="10" t="n">
        <v>26.92</v>
      </c>
      <c r="Y61" s="10" t="n">
        <v>40.5</v>
      </c>
      <c r="Z61" s="10" t="n">
        <v>41</v>
      </c>
      <c r="AA61" s="10" t="n">
        <v>63.25</v>
      </c>
      <c r="AB61" s="10"/>
      <c r="AC61" s="10" t="n">
        <v>3.42</v>
      </c>
      <c r="AD61" s="10" t="n">
        <v>13.58</v>
      </c>
      <c r="AE61" s="10" t="n">
        <v>0.5</v>
      </c>
      <c r="AF61" s="10" t="n">
        <v>14.08</v>
      </c>
      <c r="AG61" s="10" t="n">
        <v>22.25</v>
      </c>
      <c r="AH61" s="6" t="s">
        <v>36</v>
      </c>
      <c r="AI61" s="11"/>
      <c r="AJ61" s="11"/>
      <c r="AK61" s="11"/>
      <c r="AL61" s="11"/>
      <c r="AM61" s="11"/>
      <c r="AN61" s="11"/>
      <c r="AO61" s="11"/>
    </row>
    <row r="62" customFormat="false" ht="14.25" hidden="false" customHeight="true" outlineLevel="0" collapsed="false">
      <c r="A62" s="6" t="n">
        <v>11106</v>
      </c>
      <c r="B62" s="7" t="n">
        <v>38</v>
      </c>
      <c r="C62" s="7" t="n">
        <v>22</v>
      </c>
      <c r="D62" s="7" t="n">
        <v>7.7</v>
      </c>
      <c r="E62" s="7" t="n">
        <v>5.5</v>
      </c>
      <c r="F62" s="7" t="n">
        <v>19</v>
      </c>
      <c r="G62" s="7" t="n">
        <v>3</v>
      </c>
      <c r="H62" s="6" t="n">
        <v>1350</v>
      </c>
      <c r="I62" s="6" t="n">
        <v>2008</v>
      </c>
      <c r="J62" s="8" t="n">
        <v>8.88888888888889</v>
      </c>
      <c r="K62" s="6" t="n">
        <v>12</v>
      </c>
      <c r="L62" s="6" t="n">
        <v>10</v>
      </c>
      <c r="M62" s="9" t="n">
        <v>83.3333333333333</v>
      </c>
      <c r="N62" s="6" t="n">
        <v>9</v>
      </c>
      <c r="O62" s="9" t="n">
        <v>90</v>
      </c>
      <c r="P62" s="6" t="n">
        <v>9</v>
      </c>
      <c r="Q62" s="9" t="n">
        <v>100</v>
      </c>
      <c r="R62" s="9" t="n">
        <v>6</v>
      </c>
      <c r="S62" s="9" t="n">
        <v>66.6666666666667</v>
      </c>
      <c r="T62" s="6" t="s">
        <v>43</v>
      </c>
      <c r="U62" s="6" t="n">
        <v>1.3</v>
      </c>
      <c r="V62" s="10"/>
      <c r="W62" s="10" t="n">
        <v>21.83</v>
      </c>
      <c r="X62" s="10" t="n">
        <v>36.08</v>
      </c>
      <c r="Y62" s="10" t="n">
        <v>49.42</v>
      </c>
      <c r="Z62" s="10" t="n">
        <v>53.67</v>
      </c>
      <c r="AA62" s="10" t="n">
        <v>81</v>
      </c>
      <c r="AB62" s="10"/>
      <c r="AC62" s="10" t="n">
        <v>14.25</v>
      </c>
      <c r="AD62" s="10" t="n">
        <v>13.34</v>
      </c>
      <c r="AE62" s="10" t="n">
        <v>4.25</v>
      </c>
      <c r="AF62" s="10" t="n">
        <v>17.59</v>
      </c>
      <c r="AG62" s="10" t="n">
        <v>27.33</v>
      </c>
      <c r="AH62" s="6" t="s">
        <v>36</v>
      </c>
      <c r="AI62" s="11"/>
      <c r="AJ62" s="11"/>
      <c r="AK62" s="11"/>
      <c r="AL62" s="11"/>
      <c r="AM62" s="11"/>
      <c r="AN62" s="11"/>
      <c r="AO62" s="11"/>
    </row>
    <row r="63" customFormat="false" ht="14.25" hidden="false" customHeight="true" outlineLevel="0" collapsed="false">
      <c r="A63" s="6" t="n">
        <v>11106</v>
      </c>
      <c r="B63" s="7" t="n">
        <v>38</v>
      </c>
      <c r="C63" s="7" t="n">
        <v>22</v>
      </c>
      <c r="D63" s="7" t="n">
        <v>7.7</v>
      </c>
      <c r="E63" s="7" t="n">
        <v>5.5</v>
      </c>
      <c r="F63" s="7" t="n">
        <v>19</v>
      </c>
      <c r="G63" s="7" t="n">
        <v>3</v>
      </c>
      <c r="H63" s="6" t="n">
        <v>1350</v>
      </c>
      <c r="I63" s="6" t="n">
        <v>2008</v>
      </c>
      <c r="J63" s="8" t="n">
        <v>8.88888888888889</v>
      </c>
      <c r="K63" s="6" t="n">
        <v>12</v>
      </c>
      <c r="L63" s="6" t="n">
        <v>10</v>
      </c>
      <c r="M63" s="9" t="n">
        <v>83.3333333333333</v>
      </c>
      <c r="N63" s="6" t="n">
        <v>9</v>
      </c>
      <c r="O63" s="9" t="n">
        <v>90</v>
      </c>
      <c r="P63" s="6" t="n">
        <v>9</v>
      </c>
      <c r="Q63" s="9" t="n">
        <v>100</v>
      </c>
      <c r="R63" s="9" t="n">
        <v>6</v>
      </c>
      <c r="S63" s="9" t="n">
        <v>66.6666666666667</v>
      </c>
      <c r="T63" s="6" t="s">
        <v>43</v>
      </c>
      <c r="U63" s="6" t="n">
        <v>10</v>
      </c>
      <c r="V63" s="10"/>
      <c r="W63" s="10" t="n">
        <v>22</v>
      </c>
      <c r="X63" s="10" t="n">
        <v>25.5</v>
      </c>
      <c r="Y63" s="10" t="n">
        <v>37.5</v>
      </c>
      <c r="Z63" s="10" t="n">
        <v>37.75</v>
      </c>
      <c r="AA63" s="10" t="n">
        <v>81.33</v>
      </c>
      <c r="AB63" s="10"/>
      <c r="AC63" s="10" t="n">
        <v>3.5</v>
      </c>
      <c r="AD63" s="10" t="n">
        <v>12</v>
      </c>
      <c r="AE63" s="10" t="n">
        <v>0.25</v>
      </c>
      <c r="AF63" s="10" t="n">
        <v>12.25</v>
      </c>
      <c r="AG63" s="10" t="n">
        <v>43.58</v>
      </c>
      <c r="AH63" s="6" t="s">
        <v>35</v>
      </c>
      <c r="AI63" s="11"/>
      <c r="AJ63" s="11"/>
      <c r="AK63" s="11"/>
      <c r="AL63" s="11"/>
      <c r="AM63" s="11"/>
      <c r="AN63" s="11"/>
      <c r="AO63" s="11"/>
    </row>
    <row r="64" customFormat="false" ht="14.25" hidden="false" customHeight="true" outlineLevel="0" collapsed="false">
      <c r="A64" s="6" t="n">
        <v>11106</v>
      </c>
      <c r="B64" s="7" t="n">
        <v>38</v>
      </c>
      <c r="C64" s="7" t="n">
        <v>22</v>
      </c>
      <c r="D64" s="7" t="n">
        <v>7.7</v>
      </c>
      <c r="E64" s="7" t="n">
        <v>5.5</v>
      </c>
      <c r="F64" s="7" t="n">
        <v>19</v>
      </c>
      <c r="G64" s="7" t="n">
        <v>3</v>
      </c>
      <c r="H64" s="6" t="n">
        <v>1350</v>
      </c>
      <c r="I64" s="6" t="n">
        <v>2008</v>
      </c>
      <c r="J64" s="8" t="n">
        <v>8.88888888888889</v>
      </c>
      <c r="K64" s="6" t="n">
        <v>12</v>
      </c>
      <c r="L64" s="6" t="n">
        <v>10</v>
      </c>
      <c r="M64" s="9" t="n">
        <v>83.3333333333333</v>
      </c>
      <c r="N64" s="6" t="n">
        <v>9</v>
      </c>
      <c r="O64" s="9" t="n">
        <v>90</v>
      </c>
      <c r="P64" s="6" t="n">
        <v>9</v>
      </c>
      <c r="Q64" s="9" t="n">
        <v>100</v>
      </c>
      <c r="R64" s="9" t="n">
        <v>6</v>
      </c>
      <c r="S64" s="9" t="n">
        <v>66.6666666666667</v>
      </c>
      <c r="T64" s="6" t="s">
        <v>43</v>
      </c>
      <c r="U64" s="6" t="n">
        <v>7.7</v>
      </c>
      <c r="V64" s="10"/>
      <c r="W64" s="10" t="n">
        <v>26</v>
      </c>
      <c r="X64" s="10" t="n">
        <v>28.75</v>
      </c>
      <c r="Y64" s="10" t="n">
        <v>40.42</v>
      </c>
      <c r="Z64" s="10" t="n">
        <v>40.75</v>
      </c>
      <c r="AA64" s="10" t="n">
        <v>75.75</v>
      </c>
      <c r="AB64" s="10"/>
      <c r="AC64" s="10" t="n">
        <v>2.75</v>
      </c>
      <c r="AD64" s="10" t="n">
        <v>11.67</v>
      </c>
      <c r="AE64" s="10" t="n">
        <v>0.329999999999998</v>
      </c>
      <c r="AF64" s="10" t="n">
        <v>12</v>
      </c>
      <c r="AG64" s="10" t="n">
        <v>35</v>
      </c>
      <c r="AH64" s="6" t="s">
        <v>36</v>
      </c>
      <c r="AI64" s="11"/>
      <c r="AJ64" s="11"/>
      <c r="AK64" s="11"/>
      <c r="AL64" s="11"/>
      <c r="AM64" s="11"/>
      <c r="AN64" s="11"/>
      <c r="AO64" s="11"/>
    </row>
    <row r="65" customFormat="false" ht="14.25" hidden="false" customHeight="true" outlineLevel="0" collapsed="false">
      <c r="A65" s="6" t="n">
        <v>11106</v>
      </c>
      <c r="B65" s="7" t="n">
        <v>38</v>
      </c>
      <c r="C65" s="7" t="n">
        <v>22</v>
      </c>
      <c r="D65" s="7" t="n">
        <v>7.7</v>
      </c>
      <c r="E65" s="7" t="n">
        <v>5.5</v>
      </c>
      <c r="F65" s="7" t="n">
        <v>19</v>
      </c>
      <c r="G65" s="7" t="n">
        <v>3</v>
      </c>
      <c r="H65" s="6" t="n">
        <v>1350</v>
      </c>
      <c r="I65" s="6" t="n">
        <v>2008</v>
      </c>
      <c r="J65" s="8" t="n">
        <v>8.88888888888889</v>
      </c>
      <c r="K65" s="6" t="n">
        <v>12</v>
      </c>
      <c r="L65" s="6" t="n">
        <v>10</v>
      </c>
      <c r="M65" s="9" t="n">
        <v>83.3333333333333</v>
      </c>
      <c r="N65" s="6" t="n">
        <v>9</v>
      </c>
      <c r="O65" s="9" t="n">
        <v>90</v>
      </c>
      <c r="P65" s="6" t="n">
        <v>9</v>
      </c>
      <c r="Q65" s="9" t="n">
        <v>100</v>
      </c>
      <c r="R65" s="9" t="n">
        <v>6</v>
      </c>
      <c r="S65" s="9" t="n">
        <v>66.6666666666667</v>
      </c>
      <c r="T65" s="6" t="s">
        <v>43</v>
      </c>
      <c r="U65" s="6" t="n">
        <v>8.7</v>
      </c>
      <c r="V65" s="10"/>
      <c r="W65" s="10" t="n">
        <v>20.5</v>
      </c>
      <c r="X65" s="10" t="n">
        <v>23.92</v>
      </c>
      <c r="Y65" s="10" t="n">
        <v>36.75</v>
      </c>
      <c r="Z65" s="10" t="n">
        <v>40.42</v>
      </c>
      <c r="AA65" s="10" t="n">
        <v>57.67</v>
      </c>
      <c r="AB65" s="10"/>
      <c r="AC65" s="10" t="n">
        <v>3.42</v>
      </c>
      <c r="AD65" s="10" t="n">
        <v>12.83</v>
      </c>
      <c r="AE65" s="10" t="n">
        <v>3.67</v>
      </c>
      <c r="AF65" s="10" t="n">
        <v>16.5</v>
      </c>
      <c r="AG65" s="10" t="n">
        <v>17.25</v>
      </c>
      <c r="AH65" s="6" t="s">
        <v>36</v>
      </c>
      <c r="AI65" s="11"/>
      <c r="AJ65" s="11"/>
      <c r="AK65" s="11"/>
      <c r="AL65" s="11"/>
      <c r="AM65" s="11"/>
      <c r="AN65" s="11"/>
      <c r="AO65" s="11"/>
    </row>
    <row r="66" customFormat="false" ht="14.25" hidden="false" customHeight="true" outlineLevel="0" collapsed="false">
      <c r="A66" s="6" t="n">
        <v>11106</v>
      </c>
      <c r="B66" s="7" t="n">
        <v>38</v>
      </c>
      <c r="C66" s="7" t="n">
        <v>22</v>
      </c>
      <c r="D66" s="7" t="n">
        <v>7.7</v>
      </c>
      <c r="E66" s="7" t="n">
        <v>5.5</v>
      </c>
      <c r="F66" s="7" t="n">
        <v>19</v>
      </c>
      <c r="G66" s="7" t="n">
        <v>3</v>
      </c>
      <c r="H66" s="6" t="n">
        <v>1350</v>
      </c>
      <c r="I66" s="6" t="n">
        <v>2008</v>
      </c>
      <c r="J66" s="8" t="n">
        <v>8.88888888888889</v>
      </c>
      <c r="K66" s="6" t="n">
        <v>12</v>
      </c>
      <c r="L66" s="6" t="n">
        <v>10</v>
      </c>
      <c r="M66" s="9" t="n">
        <v>83.3333333333333</v>
      </c>
      <c r="N66" s="6" t="n">
        <v>9</v>
      </c>
      <c r="O66" s="9" t="n">
        <v>90</v>
      </c>
      <c r="P66" s="6" t="n">
        <v>9</v>
      </c>
      <c r="Q66" s="9" t="n">
        <v>100</v>
      </c>
      <c r="R66" s="9" t="n">
        <v>6</v>
      </c>
      <c r="S66" s="9" t="n">
        <v>66.6666666666667</v>
      </c>
      <c r="T66" s="6" t="s">
        <v>43</v>
      </c>
      <c r="U66" s="6" t="n">
        <v>9.1</v>
      </c>
      <c r="V66" s="10"/>
      <c r="W66" s="10" t="n">
        <v>20.5</v>
      </c>
      <c r="X66" s="10" t="n">
        <v>23.42</v>
      </c>
      <c r="Y66" s="10" t="n">
        <v>34.17</v>
      </c>
      <c r="Z66" s="10" t="n">
        <v>35.25</v>
      </c>
      <c r="AA66" s="10" t="n">
        <v>52</v>
      </c>
      <c r="AB66" s="10"/>
      <c r="AC66" s="10" t="n">
        <v>2.92</v>
      </c>
      <c r="AD66" s="10" t="n">
        <v>10.75</v>
      </c>
      <c r="AE66" s="10" t="n">
        <v>1.08</v>
      </c>
      <c r="AF66" s="10" t="n">
        <v>11.83</v>
      </c>
      <c r="AG66" s="10" t="n">
        <v>16.75</v>
      </c>
      <c r="AH66" s="6" t="s">
        <v>35</v>
      </c>
      <c r="AI66" s="11"/>
      <c r="AJ66" s="11"/>
      <c r="AK66" s="11"/>
      <c r="AL66" s="11"/>
      <c r="AM66" s="11"/>
      <c r="AN66" s="11"/>
      <c r="AO66" s="11"/>
    </row>
    <row r="67" customFormat="false" ht="14.25" hidden="false" customHeight="true" outlineLevel="0" collapsed="false">
      <c r="A67" s="6" t="n">
        <v>11106</v>
      </c>
      <c r="B67" s="7" t="n">
        <v>38</v>
      </c>
      <c r="C67" s="7" t="n">
        <v>22</v>
      </c>
      <c r="D67" s="7" t="n">
        <v>7.7</v>
      </c>
      <c r="E67" s="7" t="n">
        <v>5.5</v>
      </c>
      <c r="F67" s="7" t="n">
        <v>19</v>
      </c>
      <c r="G67" s="7" t="n">
        <v>3</v>
      </c>
      <c r="H67" s="6" t="n">
        <v>1350</v>
      </c>
      <c r="I67" s="6" t="n">
        <v>2008</v>
      </c>
      <c r="J67" s="8" t="n">
        <v>8.88888888888889</v>
      </c>
      <c r="K67" s="6" t="n">
        <v>12</v>
      </c>
      <c r="L67" s="6" t="n">
        <v>10</v>
      </c>
      <c r="M67" s="9" t="n">
        <v>83.3333333333333</v>
      </c>
      <c r="N67" s="6" t="n">
        <v>9</v>
      </c>
      <c r="O67" s="9" t="n">
        <v>90</v>
      </c>
      <c r="P67" s="6" t="n">
        <v>9</v>
      </c>
      <c r="Q67" s="9" t="n">
        <v>100</v>
      </c>
      <c r="R67" s="9" t="n">
        <v>6</v>
      </c>
      <c r="S67" s="9" t="n">
        <v>66.6666666666667</v>
      </c>
      <c r="T67" s="6" t="s">
        <v>43</v>
      </c>
      <c r="U67" s="6" t="n">
        <v>9.1</v>
      </c>
      <c r="V67" s="10"/>
      <c r="W67" s="10" t="n">
        <v>20.5</v>
      </c>
      <c r="X67" s="10" t="n">
        <v>23.08</v>
      </c>
      <c r="Y67" s="10" t="n">
        <v>34.42</v>
      </c>
      <c r="Z67" s="10" t="n">
        <v>34.92</v>
      </c>
      <c r="AA67" s="10" t="n">
        <v>50.17</v>
      </c>
      <c r="AB67" s="10"/>
      <c r="AC67" s="10" t="n">
        <v>2.58</v>
      </c>
      <c r="AD67" s="10" t="n">
        <v>11.34</v>
      </c>
      <c r="AE67" s="10" t="n">
        <v>0.5</v>
      </c>
      <c r="AF67" s="10" t="n">
        <v>11.84</v>
      </c>
      <c r="AG67" s="10" t="n">
        <v>15.25</v>
      </c>
      <c r="AH67" s="6" t="s">
        <v>36</v>
      </c>
      <c r="AI67" s="11"/>
      <c r="AJ67" s="11"/>
      <c r="AK67" s="11"/>
      <c r="AL67" s="11"/>
      <c r="AM67" s="11"/>
      <c r="AN67" s="11"/>
      <c r="AO67" s="11"/>
    </row>
    <row r="68" customFormat="false" ht="14.25" hidden="false" customHeight="true" outlineLevel="0" collapsed="false">
      <c r="A68" s="6" t="n">
        <v>11106</v>
      </c>
      <c r="B68" s="7" t="n">
        <v>38</v>
      </c>
      <c r="C68" s="7" t="n">
        <v>22</v>
      </c>
      <c r="D68" s="7" t="n">
        <v>7.7</v>
      </c>
      <c r="E68" s="7" t="n">
        <v>5.5</v>
      </c>
      <c r="F68" s="7" t="n">
        <v>19</v>
      </c>
      <c r="G68" s="7" t="n">
        <v>3</v>
      </c>
      <c r="H68" s="6" t="n">
        <v>1350</v>
      </c>
      <c r="I68" s="6" t="n">
        <v>2008</v>
      </c>
      <c r="J68" s="8" t="n">
        <v>8.88888888888889</v>
      </c>
      <c r="K68" s="6" t="n">
        <v>12</v>
      </c>
      <c r="L68" s="6" t="n">
        <v>10</v>
      </c>
      <c r="M68" s="9" t="n">
        <v>83.3333333333333</v>
      </c>
      <c r="N68" s="6" t="n">
        <v>9</v>
      </c>
      <c r="O68" s="9" t="n">
        <v>90</v>
      </c>
      <c r="P68" s="6" t="n">
        <v>9</v>
      </c>
      <c r="Q68" s="9" t="n">
        <v>100</v>
      </c>
      <c r="R68" s="9" t="n">
        <v>6</v>
      </c>
      <c r="S68" s="9" t="n">
        <v>66.6666666666667</v>
      </c>
      <c r="T68" s="6" t="s">
        <v>43</v>
      </c>
      <c r="U68" s="6" t="n">
        <v>6.4</v>
      </c>
      <c r="V68" s="10"/>
      <c r="W68" s="10" t="n">
        <v>26.42</v>
      </c>
      <c r="X68" s="10" t="n">
        <v>29.5</v>
      </c>
      <c r="Y68" s="10" t="n">
        <v>40.67</v>
      </c>
      <c r="Z68" s="10" t="n">
        <v>41.25</v>
      </c>
      <c r="AA68" s="10" t="n">
        <v>60.67</v>
      </c>
      <c r="AB68" s="10"/>
      <c r="AC68" s="10" t="n">
        <v>3.08</v>
      </c>
      <c r="AD68" s="10" t="n">
        <v>11.17</v>
      </c>
      <c r="AE68" s="10" t="n">
        <v>0.579999999999998</v>
      </c>
      <c r="AF68" s="10" t="n">
        <v>11.75</v>
      </c>
      <c r="AG68" s="10" t="n">
        <v>19.42</v>
      </c>
      <c r="AH68" s="6" t="s">
        <v>35</v>
      </c>
      <c r="AI68" s="11"/>
      <c r="AJ68" s="11"/>
      <c r="AK68" s="11"/>
      <c r="AL68" s="11"/>
      <c r="AM68" s="11"/>
      <c r="AN68" s="11"/>
      <c r="AO68" s="11"/>
    </row>
    <row r="69" customFormat="false" ht="14.25" hidden="false" customHeight="true" outlineLevel="0" collapsed="false">
      <c r="A69" s="6" t="n">
        <v>11091</v>
      </c>
      <c r="B69" s="7" t="n">
        <v>31</v>
      </c>
      <c r="C69" s="7" t="n">
        <v>34.4</v>
      </c>
      <c r="D69" s="7" t="n">
        <v>0.9</v>
      </c>
      <c r="E69" s="7" t="n">
        <v>3.5</v>
      </c>
      <c r="F69" s="7" t="n">
        <v>20</v>
      </c>
      <c r="G69" s="7" t="n">
        <v>4</v>
      </c>
      <c r="H69" s="6" t="n">
        <v>1650</v>
      </c>
      <c r="I69" s="6" t="n">
        <v>1666</v>
      </c>
      <c r="J69" s="8" t="n">
        <v>7.27272727272727</v>
      </c>
      <c r="K69" s="6" t="n">
        <v>12</v>
      </c>
      <c r="L69" s="6" t="n">
        <v>12</v>
      </c>
      <c r="M69" s="9" t="n">
        <v>100</v>
      </c>
      <c r="N69" s="6" t="n">
        <v>9</v>
      </c>
      <c r="O69" s="9" t="n">
        <v>75</v>
      </c>
      <c r="P69" s="6" t="n">
        <v>9</v>
      </c>
      <c r="Q69" s="9" t="n">
        <v>100</v>
      </c>
      <c r="R69" s="9" t="n">
        <v>8</v>
      </c>
      <c r="S69" s="9" t="n">
        <v>88.8888888888889</v>
      </c>
      <c r="T69" s="6" t="s">
        <v>43</v>
      </c>
      <c r="U69" s="6" t="n">
        <v>10</v>
      </c>
      <c r="V69" s="10"/>
      <c r="W69" s="10" t="n">
        <v>23.92</v>
      </c>
      <c r="X69" s="10" t="n">
        <v>26.08</v>
      </c>
      <c r="Y69" s="10" t="n">
        <v>36.5</v>
      </c>
      <c r="Z69" s="10" t="n">
        <v>37.08</v>
      </c>
      <c r="AA69" s="10" t="n">
        <v>67.33</v>
      </c>
      <c r="AB69" s="10"/>
      <c r="AC69" s="10" t="n">
        <v>2.16</v>
      </c>
      <c r="AD69" s="10" t="n">
        <v>10.42</v>
      </c>
      <c r="AE69" s="10" t="n">
        <v>0.579999999999998</v>
      </c>
      <c r="AF69" s="10" t="n">
        <v>11</v>
      </c>
      <c r="AG69" s="10" t="n">
        <v>30.25</v>
      </c>
      <c r="AH69" s="6" t="s">
        <v>35</v>
      </c>
      <c r="AI69" s="11"/>
      <c r="AJ69" s="11"/>
      <c r="AK69" s="11"/>
      <c r="AL69" s="11"/>
      <c r="AM69" s="11"/>
      <c r="AN69" s="11"/>
      <c r="AO69" s="11"/>
    </row>
    <row r="70" customFormat="false" ht="14.25" hidden="false" customHeight="true" outlineLevel="0" collapsed="false">
      <c r="A70" s="6" t="n">
        <v>11091</v>
      </c>
      <c r="B70" s="7" t="n">
        <v>31</v>
      </c>
      <c r="C70" s="7" t="n">
        <v>34.4</v>
      </c>
      <c r="D70" s="7" t="n">
        <v>0.9</v>
      </c>
      <c r="E70" s="7" t="n">
        <v>3.5</v>
      </c>
      <c r="F70" s="7" t="n">
        <v>20</v>
      </c>
      <c r="G70" s="7" t="n">
        <v>4</v>
      </c>
      <c r="H70" s="6" t="n">
        <v>1650</v>
      </c>
      <c r="I70" s="6" t="n">
        <v>1666</v>
      </c>
      <c r="J70" s="8" t="n">
        <v>7.27272727272727</v>
      </c>
      <c r="K70" s="6" t="n">
        <v>12</v>
      </c>
      <c r="L70" s="6" t="n">
        <v>12</v>
      </c>
      <c r="M70" s="9" t="n">
        <v>100</v>
      </c>
      <c r="N70" s="6" t="n">
        <v>9</v>
      </c>
      <c r="O70" s="9" t="n">
        <v>75</v>
      </c>
      <c r="P70" s="6" t="n">
        <v>9</v>
      </c>
      <c r="Q70" s="9" t="n">
        <v>100</v>
      </c>
      <c r="R70" s="9" t="n">
        <v>8</v>
      </c>
      <c r="S70" s="9" t="n">
        <v>88.8888888888889</v>
      </c>
      <c r="T70" s="6" t="s">
        <v>43</v>
      </c>
      <c r="U70" s="6" t="n">
        <v>10</v>
      </c>
      <c r="V70" s="10"/>
      <c r="W70" s="10" t="n">
        <v>21</v>
      </c>
      <c r="X70" s="10" t="n">
        <v>23.42</v>
      </c>
      <c r="Y70" s="10" t="n">
        <v>34.08</v>
      </c>
      <c r="Z70" s="10" t="n">
        <v>34.42</v>
      </c>
      <c r="AA70" s="10" t="n">
        <v>46.17</v>
      </c>
      <c r="AB70" s="10"/>
      <c r="AC70" s="10" t="n">
        <v>2.42</v>
      </c>
      <c r="AD70" s="10" t="n">
        <v>10.66</v>
      </c>
      <c r="AE70" s="10" t="n">
        <v>0.340000000000003</v>
      </c>
      <c r="AF70" s="10" t="n">
        <v>11</v>
      </c>
      <c r="AG70" s="10" t="n">
        <v>11.75</v>
      </c>
      <c r="AH70" s="6" t="s">
        <v>35</v>
      </c>
      <c r="AI70" s="11"/>
      <c r="AJ70" s="11"/>
      <c r="AK70" s="11"/>
      <c r="AL70" s="11"/>
      <c r="AM70" s="11"/>
      <c r="AN70" s="11"/>
      <c r="AO70" s="11"/>
    </row>
    <row r="71" customFormat="false" ht="14.25" hidden="false" customHeight="true" outlineLevel="0" collapsed="false">
      <c r="A71" s="6" t="n">
        <v>11091</v>
      </c>
      <c r="B71" s="7" t="n">
        <v>31</v>
      </c>
      <c r="C71" s="7" t="n">
        <v>34.4</v>
      </c>
      <c r="D71" s="7" t="n">
        <v>0.9</v>
      </c>
      <c r="E71" s="7" t="n">
        <v>3.5</v>
      </c>
      <c r="F71" s="7" t="n">
        <v>20</v>
      </c>
      <c r="G71" s="7" t="n">
        <v>4</v>
      </c>
      <c r="H71" s="6" t="n">
        <v>1650</v>
      </c>
      <c r="I71" s="6" t="n">
        <v>1666</v>
      </c>
      <c r="J71" s="8" t="n">
        <v>7.27272727272727</v>
      </c>
      <c r="K71" s="6" t="n">
        <v>12</v>
      </c>
      <c r="L71" s="6" t="n">
        <v>12</v>
      </c>
      <c r="M71" s="9" t="n">
        <v>100</v>
      </c>
      <c r="N71" s="6" t="n">
        <v>9</v>
      </c>
      <c r="O71" s="9" t="n">
        <v>75</v>
      </c>
      <c r="P71" s="6" t="n">
        <v>9</v>
      </c>
      <c r="Q71" s="9" t="n">
        <v>100</v>
      </c>
      <c r="R71" s="9" t="n">
        <v>8</v>
      </c>
      <c r="S71" s="9" t="n">
        <v>88.8888888888889</v>
      </c>
      <c r="T71" s="6" t="s">
        <v>43</v>
      </c>
      <c r="U71" s="6" t="n">
        <v>10</v>
      </c>
      <c r="V71" s="10"/>
      <c r="W71" s="10" t="n">
        <v>21.92</v>
      </c>
      <c r="X71" s="10" t="n">
        <v>24.17</v>
      </c>
      <c r="Y71" s="10" t="n">
        <v>36.25</v>
      </c>
      <c r="Z71" s="10" t="n">
        <v>37.33</v>
      </c>
      <c r="AA71" s="10" t="n">
        <v>64.83</v>
      </c>
      <c r="AB71" s="10"/>
      <c r="AC71" s="10" t="n">
        <v>2.25</v>
      </c>
      <c r="AD71" s="10" t="n">
        <v>12.08</v>
      </c>
      <c r="AE71" s="10" t="n">
        <v>1.08</v>
      </c>
      <c r="AF71" s="10" t="n">
        <v>13.16</v>
      </c>
      <c r="AG71" s="10" t="n">
        <v>27.5</v>
      </c>
      <c r="AH71" s="6" t="s">
        <v>35</v>
      </c>
      <c r="AI71" s="11"/>
      <c r="AJ71" s="11"/>
      <c r="AK71" s="11"/>
      <c r="AL71" s="11"/>
      <c r="AM71" s="11"/>
      <c r="AN71" s="11"/>
      <c r="AO71" s="11"/>
    </row>
    <row r="72" customFormat="false" ht="14.25" hidden="false" customHeight="true" outlineLevel="0" collapsed="false">
      <c r="A72" s="6" t="n">
        <v>11091</v>
      </c>
      <c r="B72" s="7" t="n">
        <v>31</v>
      </c>
      <c r="C72" s="7" t="n">
        <v>34.4</v>
      </c>
      <c r="D72" s="7" t="n">
        <v>0.9</v>
      </c>
      <c r="E72" s="7" t="n">
        <v>3.5</v>
      </c>
      <c r="F72" s="7" t="n">
        <v>20</v>
      </c>
      <c r="G72" s="7" t="n">
        <v>4</v>
      </c>
      <c r="H72" s="6" t="n">
        <v>1650</v>
      </c>
      <c r="I72" s="6" t="n">
        <v>1666</v>
      </c>
      <c r="J72" s="8" t="n">
        <v>7.27272727272727</v>
      </c>
      <c r="K72" s="6" t="n">
        <v>12</v>
      </c>
      <c r="L72" s="6" t="n">
        <v>12</v>
      </c>
      <c r="M72" s="9" t="n">
        <v>100</v>
      </c>
      <c r="N72" s="6" t="n">
        <v>9</v>
      </c>
      <c r="O72" s="9" t="n">
        <v>75</v>
      </c>
      <c r="P72" s="6" t="n">
        <v>9</v>
      </c>
      <c r="Q72" s="9" t="n">
        <v>100</v>
      </c>
      <c r="R72" s="9" t="n">
        <v>8</v>
      </c>
      <c r="S72" s="9" t="n">
        <v>88.8888888888889</v>
      </c>
      <c r="T72" s="6" t="s">
        <v>43</v>
      </c>
      <c r="U72" s="6" t="n">
        <v>10</v>
      </c>
      <c r="V72" s="10"/>
      <c r="W72" s="10" t="n">
        <v>20</v>
      </c>
      <c r="X72" s="10" t="n">
        <v>22.5</v>
      </c>
      <c r="Y72" s="10" t="n">
        <v>32.93</v>
      </c>
      <c r="Z72" s="10" t="n">
        <v>44.58</v>
      </c>
      <c r="AA72" s="10" t="n">
        <v>46.83</v>
      </c>
      <c r="AB72" s="10"/>
      <c r="AC72" s="10" t="n">
        <v>2.5</v>
      </c>
      <c r="AD72" s="10" t="n">
        <v>10.43</v>
      </c>
      <c r="AE72" s="10" t="n">
        <v>11.65</v>
      </c>
      <c r="AF72" s="10" t="n">
        <v>22.08</v>
      </c>
      <c r="AG72" s="10" t="n">
        <v>2.25</v>
      </c>
      <c r="AH72" s="6" t="s">
        <v>35</v>
      </c>
      <c r="AI72" s="11"/>
      <c r="AJ72" s="11"/>
      <c r="AK72" s="11"/>
      <c r="AL72" s="11"/>
      <c r="AM72" s="11"/>
      <c r="AN72" s="11"/>
      <c r="AO72" s="11"/>
    </row>
    <row r="73" customFormat="false" ht="14.25" hidden="false" customHeight="true" outlineLevel="0" collapsed="false">
      <c r="A73" s="6" t="n">
        <v>11091</v>
      </c>
      <c r="B73" s="7" t="n">
        <v>31</v>
      </c>
      <c r="C73" s="7" t="n">
        <v>34.4</v>
      </c>
      <c r="D73" s="7" t="n">
        <v>0.9</v>
      </c>
      <c r="E73" s="7" t="n">
        <v>3.5</v>
      </c>
      <c r="F73" s="7" t="n">
        <v>20</v>
      </c>
      <c r="G73" s="7" t="n">
        <v>4</v>
      </c>
      <c r="H73" s="6" t="n">
        <v>1650</v>
      </c>
      <c r="I73" s="6" t="n">
        <v>1666</v>
      </c>
      <c r="J73" s="8" t="n">
        <v>7.27272727272727</v>
      </c>
      <c r="K73" s="6" t="n">
        <v>12</v>
      </c>
      <c r="L73" s="6" t="n">
        <v>12</v>
      </c>
      <c r="M73" s="9" t="n">
        <v>100</v>
      </c>
      <c r="N73" s="6" t="n">
        <v>9</v>
      </c>
      <c r="O73" s="9" t="n">
        <v>75</v>
      </c>
      <c r="P73" s="6" t="n">
        <v>9</v>
      </c>
      <c r="Q73" s="9" t="n">
        <v>100</v>
      </c>
      <c r="R73" s="9" t="n">
        <v>8</v>
      </c>
      <c r="S73" s="9" t="n">
        <v>88.8888888888889</v>
      </c>
      <c r="T73" s="6" t="s">
        <v>43</v>
      </c>
      <c r="U73" s="6" t="n">
        <v>7.5</v>
      </c>
      <c r="V73" s="10"/>
      <c r="W73" s="10" t="n">
        <v>17.5</v>
      </c>
      <c r="X73" s="10" t="n">
        <v>20</v>
      </c>
      <c r="Y73" s="10" t="n">
        <v>29.08</v>
      </c>
      <c r="Z73" s="10" t="n">
        <v>29.42</v>
      </c>
      <c r="AA73" s="10" t="n">
        <v>43.5</v>
      </c>
      <c r="AB73" s="10"/>
      <c r="AC73" s="10" t="n">
        <v>2.5</v>
      </c>
      <c r="AD73" s="10" t="n">
        <v>9.08</v>
      </c>
      <c r="AE73" s="10" t="n">
        <v>0.340000000000003</v>
      </c>
      <c r="AF73" s="10" t="n">
        <v>9.42</v>
      </c>
      <c r="AG73" s="10" t="n">
        <v>14.08</v>
      </c>
      <c r="AH73" s="6" t="s">
        <v>35</v>
      </c>
      <c r="AI73" s="11"/>
      <c r="AJ73" s="11"/>
      <c r="AK73" s="11"/>
      <c r="AL73" s="11"/>
      <c r="AM73" s="11"/>
      <c r="AN73" s="11"/>
      <c r="AO73" s="11"/>
    </row>
    <row r="74" customFormat="false" ht="14.25" hidden="false" customHeight="true" outlineLevel="0" collapsed="false">
      <c r="A74" s="6" t="n">
        <v>11091</v>
      </c>
      <c r="B74" s="7" t="n">
        <v>31</v>
      </c>
      <c r="C74" s="7" t="n">
        <v>34.4</v>
      </c>
      <c r="D74" s="7" t="n">
        <v>0.9</v>
      </c>
      <c r="E74" s="7" t="n">
        <v>3.5</v>
      </c>
      <c r="F74" s="7" t="n">
        <v>20</v>
      </c>
      <c r="G74" s="7" t="n">
        <v>4</v>
      </c>
      <c r="H74" s="6" t="n">
        <v>1650</v>
      </c>
      <c r="I74" s="6" t="n">
        <v>1666</v>
      </c>
      <c r="J74" s="8" t="n">
        <v>7.27272727272727</v>
      </c>
      <c r="K74" s="6" t="n">
        <v>12</v>
      </c>
      <c r="L74" s="6" t="n">
        <v>12</v>
      </c>
      <c r="M74" s="9" t="n">
        <v>100</v>
      </c>
      <c r="N74" s="6" t="n">
        <v>9</v>
      </c>
      <c r="O74" s="9" t="n">
        <v>75</v>
      </c>
      <c r="P74" s="6" t="n">
        <v>9</v>
      </c>
      <c r="Q74" s="9" t="n">
        <v>100</v>
      </c>
      <c r="R74" s="9" t="n">
        <v>8</v>
      </c>
      <c r="S74" s="9" t="n">
        <v>88.8888888888889</v>
      </c>
      <c r="T74" s="6" t="s">
        <v>43</v>
      </c>
      <c r="U74" s="6" t="n">
        <v>10</v>
      </c>
      <c r="V74" s="10"/>
      <c r="W74" s="10" t="n">
        <v>21.25</v>
      </c>
      <c r="X74" s="10" t="n">
        <v>24</v>
      </c>
      <c r="Y74" s="10" t="n">
        <v>34.17</v>
      </c>
      <c r="Z74" s="10" t="n">
        <v>34.25</v>
      </c>
      <c r="AA74" s="10" t="n">
        <v>47.83</v>
      </c>
      <c r="AB74" s="10"/>
      <c r="AC74" s="10" t="n">
        <v>2.75</v>
      </c>
      <c r="AD74" s="10" t="n">
        <v>10.17</v>
      </c>
      <c r="AE74" s="10" t="n">
        <v>0.0799999999999983</v>
      </c>
      <c r="AF74" s="10" t="n">
        <v>10.25</v>
      </c>
      <c r="AG74" s="10" t="n">
        <v>13.58</v>
      </c>
      <c r="AH74" s="6" t="s">
        <v>35</v>
      </c>
      <c r="AI74" s="11"/>
      <c r="AJ74" s="11"/>
      <c r="AK74" s="11"/>
      <c r="AL74" s="11"/>
      <c r="AM74" s="11"/>
      <c r="AN74" s="11"/>
      <c r="AO74" s="11"/>
    </row>
    <row r="75" customFormat="false" ht="14.25" hidden="false" customHeight="true" outlineLevel="0" collapsed="false">
      <c r="A75" s="6" t="n">
        <v>11091</v>
      </c>
      <c r="B75" s="7" t="n">
        <v>31</v>
      </c>
      <c r="C75" s="7" t="n">
        <v>34.4</v>
      </c>
      <c r="D75" s="7" t="n">
        <v>0.9</v>
      </c>
      <c r="E75" s="7" t="n">
        <v>3.5</v>
      </c>
      <c r="F75" s="7" t="n">
        <v>20</v>
      </c>
      <c r="G75" s="7" t="n">
        <v>4</v>
      </c>
      <c r="H75" s="6" t="n">
        <v>1650</v>
      </c>
      <c r="I75" s="6" t="n">
        <v>1666</v>
      </c>
      <c r="J75" s="8" t="n">
        <v>7.27272727272727</v>
      </c>
      <c r="K75" s="6" t="n">
        <v>12</v>
      </c>
      <c r="L75" s="6" t="n">
        <v>12</v>
      </c>
      <c r="M75" s="9" t="n">
        <v>100</v>
      </c>
      <c r="N75" s="6" t="n">
        <v>9</v>
      </c>
      <c r="O75" s="9" t="n">
        <v>75</v>
      </c>
      <c r="P75" s="6" t="n">
        <v>9</v>
      </c>
      <c r="Q75" s="9" t="n">
        <v>100</v>
      </c>
      <c r="R75" s="9" t="n">
        <v>8</v>
      </c>
      <c r="S75" s="9" t="n">
        <v>88.8888888888889</v>
      </c>
      <c r="T75" s="6" t="s">
        <v>43</v>
      </c>
      <c r="U75" s="6" t="n">
        <v>10</v>
      </c>
      <c r="V75" s="10"/>
      <c r="W75" s="10" t="n">
        <v>26.33</v>
      </c>
      <c r="X75" s="10" t="n">
        <v>29.25</v>
      </c>
      <c r="Y75" s="10" t="n">
        <v>40</v>
      </c>
      <c r="Z75" s="10" t="n">
        <v>40.17</v>
      </c>
      <c r="AA75" s="10" t="n">
        <v>57.67</v>
      </c>
      <c r="AB75" s="10"/>
      <c r="AC75" s="10" t="n">
        <v>2.92</v>
      </c>
      <c r="AD75" s="10" t="n">
        <v>10.75</v>
      </c>
      <c r="AE75" s="10" t="n">
        <v>0.170000000000002</v>
      </c>
      <c r="AF75" s="10" t="n">
        <v>10.92</v>
      </c>
      <c r="AG75" s="10" t="n">
        <v>17.5</v>
      </c>
      <c r="AH75" s="6" t="s">
        <v>35</v>
      </c>
      <c r="AI75" s="11"/>
      <c r="AJ75" s="11"/>
      <c r="AK75" s="11"/>
      <c r="AL75" s="11"/>
      <c r="AM75" s="11"/>
      <c r="AN75" s="11"/>
      <c r="AO75" s="11"/>
    </row>
    <row r="76" customFormat="false" ht="14.25" hidden="false" customHeight="true" outlineLevel="0" collapsed="false">
      <c r="A76" s="6" t="n">
        <v>11091</v>
      </c>
      <c r="B76" s="7" t="n">
        <v>31</v>
      </c>
      <c r="C76" s="7" t="n">
        <v>34.4</v>
      </c>
      <c r="D76" s="7" t="n">
        <v>0.9</v>
      </c>
      <c r="E76" s="7" t="n">
        <v>3.5</v>
      </c>
      <c r="F76" s="7" t="n">
        <v>20</v>
      </c>
      <c r="G76" s="7" t="n">
        <v>4</v>
      </c>
      <c r="H76" s="6" t="n">
        <v>1650</v>
      </c>
      <c r="I76" s="6" t="n">
        <v>1666</v>
      </c>
      <c r="J76" s="8" t="n">
        <v>7.27272727272727</v>
      </c>
      <c r="K76" s="6" t="n">
        <v>12</v>
      </c>
      <c r="L76" s="6" t="n">
        <v>12</v>
      </c>
      <c r="M76" s="9" t="n">
        <v>100</v>
      </c>
      <c r="N76" s="6" t="n">
        <v>9</v>
      </c>
      <c r="O76" s="9" t="n">
        <v>75</v>
      </c>
      <c r="P76" s="6" t="n">
        <v>9</v>
      </c>
      <c r="Q76" s="9" t="n">
        <v>100</v>
      </c>
      <c r="R76" s="9" t="n">
        <v>8</v>
      </c>
      <c r="S76" s="9" t="n">
        <v>88.8888888888889</v>
      </c>
      <c r="T76" s="6" t="s">
        <v>43</v>
      </c>
      <c r="U76" s="6" t="n">
        <v>10</v>
      </c>
      <c r="V76" s="10"/>
      <c r="W76" s="10" t="n">
        <v>25.75</v>
      </c>
      <c r="X76" s="10" t="n">
        <v>28.42</v>
      </c>
      <c r="Y76" s="10" t="n">
        <v>38.92</v>
      </c>
      <c r="Z76" s="10" t="n">
        <v>39.08</v>
      </c>
      <c r="AA76" s="10" t="n">
        <v>51.25</v>
      </c>
      <c r="AB76" s="10"/>
      <c r="AC76" s="10" t="n">
        <v>2.67</v>
      </c>
      <c r="AD76" s="10" t="n">
        <v>10.5</v>
      </c>
      <c r="AE76" s="10" t="n">
        <v>0.159999999999997</v>
      </c>
      <c r="AF76" s="10" t="n">
        <v>10.66</v>
      </c>
      <c r="AG76" s="10" t="n">
        <v>12.17</v>
      </c>
      <c r="AH76" s="6" t="s">
        <v>35</v>
      </c>
      <c r="AI76" s="11"/>
      <c r="AJ76" s="11"/>
      <c r="AK76" s="11"/>
      <c r="AL76" s="11"/>
      <c r="AM76" s="11"/>
      <c r="AN76" s="11"/>
      <c r="AO76" s="11"/>
    </row>
    <row r="77" customFormat="false" ht="14.25" hidden="false" customHeight="true" outlineLevel="0" collapsed="false">
      <c r="A77" s="6" t="n">
        <v>11091</v>
      </c>
      <c r="B77" s="7" t="n">
        <v>31</v>
      </c>
      <c r="C77" s="7" t="n">
        <v>34.4</v>
      </c>
      <c r="D77" s="7" t="n">
        <v>0.9</v>
      </c>
      <c r="E77" s="7" t="n">
        <v>3.5</v>
      </c>
      <c r="F77" s="7" t="n">
        <v>20</v>
      </c>
      <c r="G77" s="7" t="n">
        <v>4</v>
      </c>
      <c r="H77" s="6" t="n">
        <v>1650</v>
      </c>
      <c r="I77" s="6" t="n">
        <v>1666</v>
      </c>
      <c r="J77" s="8" t="n">
        <v>7.27272727272727</v>
      </c>
      <c r="K77" s="6" t="n">
        <v>12</v>
      </c>
      <c r="L77" s="6" t="n">
        <v>12</v>
      </c>
      <c r="M77" s="9" t="n">
        <v>100</v>
      </c>
      <c r="N77" s="6" t="n">
        <v>9</v>
      </c>
      <c r="O77" s="9" t="n">
        <v>75</v>
      </c>
      <c r="P77" s="6" t="n">
        <v>9</v>
      </c>
      <c r="Q77" s="9" t="n">
        <v>100</v>
      </c>
      <c r="R77" s="9" t="n">
        <v>8</v>
      </c>
      <c r="S77" s="9" t="n">
        <v>88.8888888888889</v>
      </c>
      <c r="T77" s="6" t="s">
        <v>43</v>
      </c>
      <c r="U77" s="6" t="n">
        <v>9.3</v>
      </c>
      <c r="V77" s="10"/>
      <c r="W77" s="10" t="n">
        <v>22.75</v>
      </c>
      <c r="X77" s="10" t="n">
        <v>25.25</v>
      </c>
      <c r="Y77" s="10" t="n">
        <v>36.5</v>
      </c>
      <c r="Z77" s="10" t="n">
        <v>36.92</v>
      </c>
      <c r="AA77" s="10" t="n">
        <v>48.75</v>
      </c>
      <c r="AB77" s="10"/>
      <c r="AC77" s="10" t="n">
        <v>2.5</v>
      </c>
      <c r="AD77" s="10" t="n">
        <v>11.25</v>
      </c>
      <c r="AE77" s="10" t="n">
        <v>0.420000000000002</v>
      </c>
      <c r="AF77" s="10" t="n">
        <v>11.67</v>
      </c>
      <c r="AG77" s="10" t="n">
        <v>11.83</v>
      </c>
      <c r="AH77" s="6" t="s">
        <v>36</v>
      </c>
      <c r="AI77" s="11"/>
      <c r="AJ77" s="11"/>
      <c r="AK77" s="11"/>
      <c r="AL77" s="11"/>
      <c r="AM77" s="11"/>
      <c r="AN77" s="11"/>
      <c r="AO77" s="11"/>
    </row>
    <row r="78" customFormat="false" ht="14.25" hidden="false" customHeight="true" outlineLevel="0" collapsed="false">
      <c r="A78" s="6" t="n">
        <v>11121</v>
      </c>
      <c r="B78" s="7" t="n">
        <v>26</v>
      </c>
      <c r="C78" s="7" t="n">
        <v>22</v>
      </c>
      <c r="D78" s="7" t="n">
        <v>6.1</v>
      </c>
      <c r="E78" s="7" t="n">
        <v>7</v>
      </c>
      <c r="F78" s="7" t="n">
        <v>20</v>
      </c>
      <c r="G78" s="7" t="n">
        <v>3</v>
      </c>
      <c r="H78" s="6" t="n">
        <v>1350</v>
      </c>
      <c r="I78" s="6" t="n">
        <v>3024</v>
      </c>
      <c r="J78" s="8" t="n">
        <v>11.8518518518519</v>
      </c>
      <c r="K78" s="6" t="n">
        <v>16</v>
      </c>
      <c r="L78" s="6" t="n">
        <v>12</v>
      </c>
      <c r="M78" s="9" t="n">
        <v>75</v>
      </c>
      <c r="N78" s="6" t="n">
        <v>10</v>
      </c>
      <c r="O78" s="9" t="n">
        <v>83.3333333333333</v>
      </c>
      <c r="P78" s="6" t="n">
        <v>10</v>
      </c>
      <c r="Q78" s="9" t="n">
        <v>100</v>
      </c>
      <c r="R78" s="9" t="n">
        <v>5</v>
      </c>
      <c r="S78" s="9" t="n">
        <v>50</v>
      </c>
      <c r="T78" s="6" t="s">
        <v>43</v>
      </c>
      <c r="U78" s="6" t="n">
        <v>3.5</v>
      </c>
      <c r="V78" s="10"/>
      <c r="W78" s="10" t="n">
        <v>23.83</v>
      </c>
      <c r="X78" s="10" t="n">
        <v>36.67</v>
      </c>
      <c r="Y78" s="10" t="n">
        <v>51.17</v>
      </c>
      <c r="Z78" s="10" t="n">
        <v>51.33</v>
      </c>
      <c r="AA78" s="10" t="n">
        <v>79.92</v>
      </c>
      <c r="AB78" s="10"/>
      <c r="AC78" s="10" t="n">
        <v>12.84</v>
      </c>
      <c r="AD78" s="10" t="n">
        <v>14.5</v>
      </c>
      <c r="AE78" s="10" t="n">
        <v>0.159999999999997</v>
      </c>
      <c r="AF78" s="10" t="n">
        <v>14.66</v>
      </c>
      <c r="AG78" s="10" t="n">
        <v>28.59</v>
      </c>
      <c r="AH78" s="6" t="s">
        <v>36</v>
      </c>
      <c r="AI78" s="11"/>
      <c r="AJ78" s="11"/>
      <c r="AK78" s="11"/>
      <c r="AL78" s="11"/>
      <c r="AM78" s="11"/>
      <c r="AN78" s="11"/>
      <c r="AO78" s="11"/>
    </row>
    <row r="79" customFormat="false" ht="14.25" hidden="false" customHeight="true" outlineLevel="0" collapsed="false">
      <c r="A79" s="6" t="n">
        <v>11121</v>
      </c>
      <c r="B79" s="7" t="n">
        <v>26</v>
      </c>
      <c r="C79" s="7" t="n">
        <v>22</v>
      </c>
      <c r="D79" s="7" t="n">
        <v>6.1</v>
      </c>
      <c r="E79" s="7" t="n">
        <v>7</v>
      </c>
      <c r="F79" s="7" t="n">
        <v>20</v>
      </c>
      <c r="G79" s="7" t="n">
        <v>3</v>
      </c>
      <c r="H79" s="6" t="n">
        <v>1350</v>
      </c>
      <c r="I79" s="6" t="n">
        <v>3024</v>
      </c>
      <c r="J79" s="8" t="n">
        <v>11.8518518518519</v>
      </c>
      <c r="K79" s="6" t="n">
        <v>16</v>
      </c>
      <c r="L79" s="6" t="n">
        <v>12</v>
      </c>
      <c r="M79" s="9" t="n">
        <v>75</v>
      </c>
      <c r="N79" s="6" t="n">
        <v>10</v>
      </c>
      <c r="O79" s="9" t="n">
        <v>83.3333333333333</v>
      </c>
      <c r="P79" s="6" t="n">
        <v>10</v>
      </c>
      <c r="Q79" s="9" t="n">
        <v>100</v>
      </c>
      <c r="R79" s="9" t="n">
        <v>5</v>
      </c>
      <c r="S79" s="9" t="n">
        <v>50</v>
      </c>
      <c r="T79" s="6" t="s">
        <v>43</v>
      </c>
      <c r="U79" s="6" t="n">
        <v>9.1</v>
      </c>
      <c r="V79" s="10"/>
      <c r="W79" s="10" t="n">
        <v>21.42</v>
      </c>
      <c r="X79" s="10" t="n">
        <v>24.58</v>
      </c>
      <c r="Y79" s="10" t="n">
        <v>36.67</v>
      </c>
      <c r="Z79" s="10" t="n">
        <v>36.92</v>
      </c>
      <c r="AA79" s="10" t="n">
        <v>52.83</v>
      </c>
      <c r="AB79" s="10"/>
      <c r="AC79" s="10" t="n">
        <v>3.16</v>
      </c>
      <c r="AD79" s="10" t="n">
        <v>12.09</v>
      </c>
      <c r="AE79" s="10" t="n">
        <v>0.25</v>
      </c>
      <c r="AF79" s="10" t="n">
        <v>12.34</v>
      </c>
      <c r="AG79" s="10" t="n">
        <v>15.91</v>
      </c>
      <c r="AH79" s="6" t="s">
        <v>35</v>
      </c>
      <c r="AI79" s="11"/>
      <c r="AJ79" s="11"/>
      <c r="AK79" s="11"/>
      <c r="AL79" s="11"/>
      <c r="AM79" s="11"/>
      <c r="AN79" s="11"/>
      <c r="AO79" s="11"/>
    </row>
    <row r="80" customFormat="false" ht="14.25" hidden="false" customHeight="true" outlineLevel="0" collapsed="false">
      <c r="A80" s="6" t="n">
        <v>11121</v>
      </c>
      <c r="B80" s="7" t="n">
        <v>26</v>
      </c>
      <c r="C80" s="7" t="n">
        <v>22</v>
      </c>
      <c r="D80" s="7" t="n">
        <v>6.1</v>
      </c>
      <c r="E80" s="7" t="n">
        <v>7</v>
      </c>
      <c r="F80" s="7" t="n">
        <v>20</v>
      </c>
      <c r="G80" s="7" t="n">
        <v>3</v>
      </c>
      <c r="H80" s="6" t="n">
        <v>1350</v>
      </c>
      <c r="I80" s="6" t="n">
        <v>3024</v>
      </c>
      <c r="J80" s="8" t="n">
        <v>11.8518518518519</v>
      </c>
      <c r="K80" s="6" t="n">
        <v>16</v>
      </c>
      <c r="L80" s="6" t="n">
        <v>12</v>
      </c>
      <c r="M80" s="9" t="n">
        <v>75</v>
      </c>
      <c r="N80" s="6" t="n">
        <v>10</v>
      </c>
      <c r="O80" s="9" t="n">
        <v>83.3333333333333</v>
      </c>
      <c r="P80" s="6" t="n">
        <v>10</v>
      </c>
      <c r="Q80" s="9" t="n">
        <v>100</v>
      </c>
      <c r="R80" s="9" t="n">
        <v>5</v>
      </c>
      <c r="S80" s="9" t="n">
        <v>50</v>
      </c>
      <c r="T80" s="6" t="s">
        <v>43</v>
      </c>
      <c r="U80" s="6" t="n">
        <v>6.3</v>
      </c>
      <c r="V80" s="10"/>
      <c r="W80" s="10" t="n">
        <v>25</v>
      </c>
      <c r="X80" s="10" t="n">
        <v>28.25</v>
      </c>
      <c r="Y80" s="10" t="n">
        <v>42.75</v>
      </c>
      <c r="Z80" s="10" t="n">
        <v>59.41</v>
      </c>
      <c r="AA80" s="10"/>
      <c r="AB80" s="10"/>
      <c r="AC80" s="10" t="n">
        <v>3.25</v>
      </c>
      <c r="AD80" s="10" t="n">
        <v>14.5</v>
      </c>
      <c r="AE80" s="10" t="n">
        <v>16.66</v>
      </c>
      <c r="AF80" s="10" t="n">
        <v>31.16</v>
      </c>
      <c r="AG80" s="10"/>
      <c r="AH80" s="6" t="s">
        <v>36</v>
      </c>
      <c r="AI80" s="11"/>
      <c r="AJ80" s="11"/>
      <c r="AK80" s="11"/>
      <c r="AL80" s="11"/>
      <c r="AM80" s="11"/>
      <c r="AN80" s="11"/>
      <c r="AO80" s="11"/>
    </row>
    <row r="81" customFormat="false" ht="14.25" hidden="false" customHeight="true" outlineLevel="0" collapsed="false">
      <c r="A81" s="6" t="n">
        <v>11121</v>
      </c>
      <c r="B81" s="7" t="n">
        <v>26</v>
      </c>
      <c r="C81" s="7" t="n">
        <v>22</v>
      </c>
      <c r="D81" s="7" t="n">
        <v>6.1</v>
      </c>
      <c r="E81" s="7" t="n">
        <v>7</v>
      </c>
      <c r="F81" s="7" t="n">
        <v>20</v>
      </c>
      <c r="G81" s="7" t="n">
        <v>3</v>
      </c>
      <c r="H81" s="6" t="n">
        <v>1350</v>
      </c>
      <c r="I81" s="6" t="n">
        <v>3024</v>
      </c>
      <c r="J81" s="8" t="n">
        <v>11.8518518518519</v>
      </c>
      <c r="K81" s="6" t="n">
        <v>16</v>
      </c>
      <c r="L81" s="6" t="n">
        <v>12</v>
      </c>
      <c r="M81" s="9" t="n">
        <v>75</v>
      </c>
      <c r="N81" s="6" t="n">
        <v>10</v>
      </c>
      <c r="O81" s="9" t="n">
        <v>83.3333333333333</v>
      </c>
      <c r="P81" s="6" t="n">
        <v>10</v>
      </c>
      <c r="Q81" s="9" t="n">
        <v>100</v>
      </c>
      <c r="R81" s="9" t="n">
        <v>5</v>
      </c>
      <c r="S81" s="9" t="n">
        <v>50</v>
      </c>
      <c r="T81" s="6" t="s">
        <v>43</v>
      </c>
      <c r="U81" s="6" t="n">
        <v>8.4</v>
      </c>
      <c r="V81" s="10"/>
      <c r="W81" s="10" t="n">
        <v>20.58</v>
      </c>
      <c r="X81" s="10" t="n">
        <v>23.17</v>
      </c>
      <c r="Y81" s="10" t="n">
        <v>35.08</v>
      </c>
      <c r="Z81" s="10" t="n">
        <v>35.5</v>
      </c>
      <c r="AA81" s="10" t="n">
        <v>57.75</v>
      </c>
      <c r="AB81" s="10"/>
      <c r="AC81" s="10" t="n">
        <v>2.59</v>
      </c>
      <c r="AD81" s="10" t="n">
        <v>11.91</v>
      </c>
      <c r="AE81" s="10" t="n">
        <v>0.420000000000002</v>
      </c>
      <c r="AF81" s="10" t="n">
        <v>12.33</v>
      </c>
      <c r="AG81" s="10" t="n">
        <v>22.25</v>
      </c>
      <c r="AH81" s="6" t="s">
        <v>35</v>
      </c>
      <c r="AI81" s="11"/>
      <c r="AJ81" s="11"/>
      <c r="AK81" s="11"/>
      <c r="AL81" s="11"/>
      <c r="AM81" s="11"/>
      <c r="AN81" s="11"/>
      <c r="AO81" s="11"/>
    </row>
    <row r="82" customFormat="false" ht="14.25" hidden="false" customHeight="true" outlineLevel="0" collapsed="false">
      <c r="A82" s="6" t="n">
        <v>11121</v>
      </c>
      <c r="B82" s="7" t="n">
        <v>26</v>
      </c>
      <c r="C82" s="7" t="n">
        <v>22</v>
      </c>
      <c r="D82" s="7" t="n">
        <v>6.1</v>
      </c>
      <c r="E82" s="7" t="n">
        <v>7</v>
      </c>
      <c r="F82" s="7" t="n">
        <v>20</v>
      </c>
      <c r="G82" s="7" t="n">
        <v>3</v>
      </c>
      <c r="H82" s="6" t="n">
        <v>1350</v>
      </c>
      <c r="I82" s="6" t="n">
        <v>3024</v>
      </c>
      <c r="J82" s="8" t="n">
        <v>11.8518518518519</v>
      </c>
      <c r="K82" s="6" t="n">
        <v>16</v>
      </c>
      <c r="L82" s="6" t="n">
        <v>12</v>
      </c>
      <c r="M82" s="9" t="n">
        <v>75</v>
      </c>
      <c r="N82" s="6" t="n">
        <v>10</v>
      </c>
      <c r="O82" s="9" t="n">
        <v>83.3333333333333</v>
      </c>
      <c r="P82" s="6" t="n">
        <v>10</v>
      </c>
      <c r="Q82" s="9" t="n">
        <v>100</v>
      </c>
      <c r="R82" s="9" t="n">
        <v>5</v>
      </c>
      <c r="S82" s="9" t="n">
        <v>50</v>
      </c>
      <c r="T82" s="6" t="s">
        <v>43</v>
      </c>
      <c r="U82" s="6" t="n">
        <v>7.7</v>
      </c>
      <c r="V82" s="10"/>
      <c r="W82" s="10" t="n">
        <v>24.46</v>
      </c>
      <c r="X82" s="10" t="n">
        <v>27.375</v>
      </c>
      <c r="Y82" s="10" t="n">
        <v>41.085</v>
      </c>
      <c r="Z82" s="10" t="n">
        <v>42.415</v>
      </c>
      <c r="AA82" s="10" t="n">
        <v>63</v>
      </c>
      <c r="AB82" s="10"/>
      <c r="AC82" s="10" t="n">
        <v>2.915</v>
      </c>
      <c r="AD82" s="10" t="n">
        <v>13.71</v>
      </c>
      <c r="AE82" s="10" t="n">
        <v>1.33</v>
      </c>
      <c r="AF82" s="10" t="n">
        <v>15.04</v>
      </c>
      <c r="AG82" s="10" t="n">
        <v>20.585</v>
      </c>
      <c r="AH82" s="6" t="s">
        <v>36</v>
      </c>
      <c r="AI82" s="11"/>
      <c r="AJ82" s="11"/>
      <c r="AK82" s="11"/>
      <c r="AL82" s="11"/>
      <c r="AM82" s="11"/>
      <c r="AN82" s="11"/>
      <c r="AO82" s="11"/>
    </row>
    <row r="83" customFormat="false" ht="14.25" hidden="false" customHeight="true" outlineLevel="0" collapsed="false">
      <c r="A83" s="6" t="n">
        <v>11121</v>
      </c>
      <c r="B83" s="7" t="n">
        <v>26</v>
      </c>
      <c r="C83" s="7" t="n">
        <v>22</v>
      </c>
      <c r="D83" s="7" t="n">
        <v>6.1</v>
      </c>
      <c r="E83" s="7" t="n">
        <v>7</v>
      </c>
      <c r="F83" s="7" t="n">
        <v>20</v>
      </c>
      <c r="G83" s="7" t="n">
        <v>3</v>
      </c>
      <c r="H83" s="6" t="n">
        <v>1350</v>
      </c>
      <c r="I83" s="6" t="n">
        <v>3024</v>
      </c>
      <c r="J83" s="8" t="n">
        <v>11.8518518518519</v>
      </c>
      <c r="K83" s="6" t="n">
        <v>16</v>
      </c>
      <c r="L83" s="6" t="n">
        <v>12</v>
      </c>
      <c r="M83" s="9" t="n">
        <v>75</v>
      </c>
      <c r="N83" s="6" t="n">
        <v>10</v>
      </c>
      <c r="O83" s="9" t="n">
        <v>83.3333333333333</v>
      </c>
      <c r="P83" s="6" t="n">
        <v>10</v>
      </c>
      <c r="Q83" s="9" t="n">
        <v>100</v>
      </c>
      <c r="R83" s="9" t="n">
        <v>5</v>
      </c>
      <c r="S83" s="9" t="n">
        <v>50</v>
      </c>
      <c r="T83" s="6" t="s">
        <v>43</v>
      </c>
      <c r="U83" s="6" t="n">
        <v>6.1</v>
      </c>
      <c r="V83" s="10"/>
      <c r="W83" s="10" t="n">
        <v>20.5</v>
      </c>
      <c r="X83" s="10" t="n">
        <v>22.25</v>
      </c>
      <c r="Y83" s="10" t="n">
        <v>32.5</v>
      </c>
      <c r="Z83" s="10" t="n">
        <v>33.42</v>
      </c>
      <c r="AA83" s="10" t="n">
        <v>47</v>
      </c>
      <c r="AB83" s="10"/>
      <c r="AC83" s="10" t="n">
        <v>1.75</v>
      </c>
      <c r="AD83" s="10" t="n">
        <v>10.25</v>
      </c>
      <c r="AE83" s="10" t="n">
        <v>0.920000000000002</v>
      </c>
      <c r="AF83" s="10" t="n">
        <v>11.17</v>
      </c>
      <c r="AG83" s="10" t="n">
        <v>13.58</v>
      </c>
      <c r="AH83" s="6" t="s">
        <v>36</v>
      </c>
      <c r="AI83" s="11"/>
      <c r="AJ83" s="11"/>
      <c r="AK83" s="11"/>
      <c r="AL83" s="11"/>
      <c r="AM83" s="11"/>
      <c r="AN83" s="11"/>
      <c r="AO83" s="11"/>
    </row>
    <row r="84" customFormat="false" ht="14.25" hidden="false" customHeight="true" outlineLevel="0" collapsed="false">
      <c r="A84" s="6" t="n">
        <v>11121</v>
      </c>
      <c r="B84" s="7" t="n">
        <v>26</v>
      </c>
      <c r="C84" s="7" t="n">
        <v>22</v>
      </c>
      <c r="D84" s="7" t="n">
        <v>6.1</v>
      </c>
      <c r="E84" s="7" t="n">
        <v>7</v>
      </c>
      <c r="F84" s="7" t="n">
        <v>20</v>
      </c>
      <c r="G84" s="7" t="n">
        <v>3</v>
      </c>
      <c r="H84" s="6" t="n">
        <v>1350</v>
      </c>
      <c r="I84" s="6" t="n">
        <v>3024</v>
      </c>
      <c r="J84" s="8" t="n">
        <v>11.8518518518519</v>
      </c>
      <c r="K84" s="6" t="n">
        <v>16</v>
      </c>
      <c r="L84" s="6" t="n">
        <v>12</v>
      </c>
      <c r="M84" s="9" t="n">
        <v>75</v>
      </c>
      <c r="N84" s="6" t="n">
        <v>10</v>
      </c>
      <c r="O84" s="9" t="n">
        <v>83.3333333333333</v>
      </c>
      <c r="P84" s="6" t="n">
        <v>10</v>
      </c>
      <c r="Q84" s="9" t="n">
        <v>100</v>
      </c>
      <c r="R84" s="9" t="n">
        <v>5</v>
      </c>
      <c r="S84" s="9" t="n">
        <v>50</v>
      </c>
      <c r="T84" s="6" t="s">
        <v>43</v>
      </c>
      <c r="U84" s="6" t="n">
        <v>7.5</v>
      </c>
      <c r="V84" s="10"/>
      <c r="W84" s="10" t="n">
        <v>24.5</v>
      </c>
      <c r="X84" s="10" t="n">
        <v>27.5</v>
      </c>
      <c r="Y84" s="10" t="n">
        <v>39.83</v>
      </c>
      <c r="Z84" s="10" t="n">
        <v>41.08</v>
      </c>
      <c r="AA84" s="10" t="n">
        <v>68.42</v>
      </c>
      <c r="AB84" s="10"/>
      <c r="AC84" s="10" t="n">
        <v>3</v>
      </c>
      <c r="AD84" s="10" t="n">
        <v>12.33</v>
      </c>
      <c r="AE84" s="10" t="n">
        <v>1.25</v>
      </c>
      <c r="AF84" s="10" t="n">
        <v>13.58</v>
      </c>
      <c r="AG84" s="10" t="n">
        <v>27.34</v>
      </c>
      <c r="AH84" s="6" t="s">
        <v>36</v>
      </c>
      <c r="AI84" s="11"/>
      <c r="AJ84" s="11"/>
      <c r="AK84" s="11"/>
      <c r="AL84" s="11"/>
      <c r="AM84" s="11"/>
      <c r="AN84" s="11"/>
      <c r="AO84" s="11"/>
    </row>
    <row r="85" customFormat="false" ht="14.25" hidden="false" customHeight="true" outlineLevel="0" collapsed="false">
      <c r="A85" s="6" t="n">
        <v>11121</v>
      </c>
      <c r="B85" s="7" t="n">
        <v>26</v>
      </c>
      <c r="C85" s="7" t="n">
        <v>22</v>
      </c>
      <c r="D85" s="7" t="n">
        <v>6.1</v>
      </c>
      <c r="E85" s="7" t="n">
        <v>7</v>
      </c>
      <c r="F85" s="7" t="n">
        <v>20</v>
      </c>
      <c r="G85" s="7" t="n">
        <v>3</v>
      </c>
      <c r="H85" s="6" t="n">
        <v>1350</v>
      </c>
      <c r="I85" s="6" t="n">
        <v>3024</v>
      </c>
      <c r="J85" s="8" t="n">
        <v>11.8518518518519</v>
      </c>
      <c r="K85" s="6" t="n">
        <v>16</v>
      </c>
      <c r="L85" s="6" t="n">
        <v>12</v>
      </c>
      <c r="M85" s="9" t="n">
        <v>75</v>
      </c>
      <c r="N85" s="6" t="n">
        <v>10</v>
      </c>
      <c r="O85" s="9" t="n">
        <v>83.3333333333333</v>
      </c>
      <c r="P85" s="6" t="n">
        <v>10</v>
      </c>
      <c r="Q85" s="9" t="n">
        <v>100</v>
      </c>
      <c r="R85" s="9" t="n">
        <v>5</v>
      </c>
      <c r="S85" s="9" t="n">
        <v>50</v>
      </c>
      <c r="T85" s="6" t="s">
        <v>43</v>
      </c>
      <c r="U85" s="6" t="n">
        <v>8.9</v>
      </c>
      <c r="V85" s="10"/>
      <c r="W85" s="10" t="n">
        <v>24.17</v>
      </c>
      <c r="X85" s="10" t="n">
        <v>27.33</v>
      </c>
      <c r="Y85" s="10" t="n">
        <v>27.5</v>
      </c>
      <c r="Z85" s="10" t="n">
        <v>38.58</v>
      </c>
      <c r="AA85" s="10" t="n">
        <v>60.83</v>
      </c>
      <c r="AB85" s="10"/>
      <c r="AC85" s="10" t="n">
        <v>3.16</v>
      </c>
      <c r="AD85" s="10" t="n">
        <v>0.170000000000002</v>
      </c>
      <c r="AE85" s="10" t="n">
        <v>11.08</v>
      </c>
      <c r="AF85" s="10" t="n">
        <v>11.25</v>
      </c>
      <c r="AG85" s="10" t="n">
        <v>22.25</v>
      </c>
      <c r="AH85" s="6" t="s">
        <v>36</v>
      </c>
      <c r="AI85" s="11"/>
      <c r="AJ85" s="11"/>
      <c r="AK85" s="11"/>
      <c r="AL85" s="11"/>
      <c r="AM85" s="11"/>
      <c r="AN85" s="11"/>
      <c r="AO85" s="11"/>
    </row>
    <row r="86" customFormat="false" ht="14.25" hidden="false" customHeight="true" outlineLevel="0" collapsed="false">
      <c r="A86" s="6" t="n">
        <v>11121</v>
      </c>
      <c r="B86" s="7" t="n">
        <v>26</v>
      </c>
      <c r="C86" s="7" t="n">
        <v>22</v>
      </c>
      <c r="D86" s="7" t="n">
        <v>6.1</v>
      </c>
      <c r="E86" s="7" t="n">
        <v>7</v>
      </c>
      <c r="F86" s="7" t="n">
        <v>20</v>
      </c>
      <c r="G86" s="7" t="n">
        <v>3</v>
      </c>
      <c r="H86" s="6" t="n">
        <v>1350</v>
      </c>
      <c r="I86" s="6" t="n">
        <v>3024</v>
      </c>
      <c r="J86" s="8" t="n">
        <v>11.8518518518519</v>
      </c>
      <c r="K86" s="6" t="n">
        <v>16</v>
      </c>
      <c r="L86" s="6" t="n">
        <v>12</v>
      </c>
      <c r="M86" s="9" t="n">
        <v>75</v>
      </c>
      <c r="N86" s="6" t="n">
        <v>10</v>
      </c>
      <c r="O86" s="9" t="n">
        <v>83.3333333333333</v>
      </c>
      <c r="P86" s="6" t="n">
        <v>10</v>
      </c>
      <c r="Q86" s="9" t="n">
        <v>100</v>
      </c>
      <c r="R86" s="9" t="n">
        <v>5</v>
      </c>
      <c r="S86" s="9" t="n">
        <v>50</v>
      </c>
      <c r="T86" s="6" t="s">
        <v>43</v>
      </c>
      <c r="U86" s="6" t="n">
        <v>9.3</v>
      </c>
      <c r="V86" s="10"/>
      <c r="W86" s="10" t="n">
        <v>22.17</v>
      </c>
      <c r="X86" s="10" t="n">
        <v>25.33</v>
      </c>
      <c r="Y86" s="10" t="n">
        <v>35.75</v>
      </c>
      <c r="Z86" s="10" t="n">
        <v>36.41</v>
      </c>
      <c r="AA86" s="10" t="n">
        <v>53.25</v>
      </c>
      <c r="AB86" s="10"/>
      <c r="AC86" s="10" t="n">
        <v>3.16</v>
      </c>
      <c r="AD86" s="10" t="n">
        <v>10.42</v>
      </c>
      <c r="AE86" s="10" t="n">
        <v>0.659999999999997</v>
      </c>
      <c r="AF86" s="10" t="n">
        <v>11.08</v>
      </c>
      <c r="AG86" s="10" t="n">
        <v>16.84</v>
      </c>
      <c r="AH86" s="6" t="s">
        <v>36</v>
      </c>
      <c r="AI86" s="11"/>
      <c r="AJ86" s="11"/>
      <c r="AK86" s="11"/>
      <c r="AL86" s="11"/>
      <c r="AM86" s="11"/>
      <c r="AN86" s="11"/>
      <c r="AO86" s="11"/>
    </row>
    <row r="87" customFormat="false" ht="14.25" hidden="false" customHeight="true" outlineLevel="0" collapsed="false">
      <c r="A87" s="6" t="n">
        <v>11121</v>
      </c>
      <c r="B87" s="7" t="n">
        <v>26</v>
      </c>
      <c r="C87" s="7" t="n">
        <v>22</v>
      </c>
      <c r="D87" s="7" t="n">
        <v>6.1</v>
      </c>
      <c r="E87" s="7" t="n">
        <v>7</v>
      </c>
      <c r="F87" s="7" t="n">
        <v>20</v>
      </c>
      <c r="G87" s="7" t="n">
        <v>3</v>
      </c>
      <c r="H87" s="6" t="n">
        <v>1350</v>
      </c>
      <c r="I87" s="6" t="n">
        <v>3024</v>
      </c>
      <c r="J87" s="8" t="n">
        <v>11.8518518518519</v>
      </c>
      <c r="K87" s="6" t="n">
        <v>16</v>
      </c>
      <c r="L87" s="6" t="n">
        <v>12</v>
      </c>
      <c r="M87" s="9" t="n">
        <v>75</v>
      </c>
      <c r="N87" s="6" t="n">
        <v>10</v>
      </c>
      <c r="O87" s="9" t="n">
        <v>83.3333333333333</v>
      </c>
      <c r="P87" s="6" t="n">
        <v>10</v>
      </c>
      <c r="Q87" s="9" t="n">
        <v>100</v>
      </c>
      <c r="R87" s="9" t="n">
        <v>5</v>
      </c>
      <c r="S87" s="9" t="n">
        <v>50</v>
      </c>
      <c r="T87" s="6" t="s">
        <v>43</v>
      </c>
      <c r="U87" s="6" t="n">
        <v>2.6</v>
      </c>
      <c r="V87" s="10"/>
      <c r="W87" s="10" t="n">
        <v>23.08</v>
      </c>
      <c r="X87" s="10" t="n">
        <v>30.83</v>
      </c>
      <c r="Y87" s="10" t="n">
        <v>33.58</v>
      </c>
      <c r="Z87" s="10" t="n">
        <v>46.67</v>
      </c>
      <c r="AA87" s="10"/>
      <c r="AB87" s="10"/>
      <c r="AC87" s="10" t="n">
        <v>7.75</v>
      </c>
      <c r="AD87" s="10" t="n">
        <v>2.75</v>
      </c>
      <c r="AE87" s="10" t="n">
        <v>13.09</v>
      </c>
      <c r="AF87" s="10" t="n">
        <v>15.84</v>
      </c>
      <c r="AG87" s="10"/>
      <c r="AH87" s="6" t="s">
        <v>36</v>
      </c>
      <c r="AI87" s="11"/>
      <c r="AJ87" s="11"/>
      <c r="AK87" s="11"/>
      <c r="AL87" s="11"/>
      <c r="AM87" s="11"/>
      <c r="AN87" s="11"/>
      <c r="AO87" s="11"/>
    </row>
    <row r="88" customFormat="false" ht="15" hidden="false" customHeight="true" outlineLevel="0" collapsed="false">
      <c r="A88" s="6" t="n">
        <v>11178</v>
      </c>
      <c r="B88" s="7" t="n">
        <v>38</v>
      </c>
      <c r="C88" s="7" t="n">
        <v>20.1</v>
      </c>
      <c r="D88" s="7" t="n">
        <v>6.1</v>
      </c>
      <c r="E88" s="7" t="n">
        <v>6.2</v>
      </c>
      <c r="F88" s="7" t="n">
        <v>20</v>
      </c>
      <c r="G88" s="7" t="n">
        <v>2</v>
      </c>
      <c r="H88" s="6" t="n">
        <v>1500</v>
      </c>
      <c r="I88" s="6" t="n">
        <v>3600</v>
      </c>
      <c r="J88" s="8" t="n">
        <v>12</v>
      </c>
      <c r="K88" s="6" t="n">
        <v>18</v>
      </c>
      <c r="L88" s="6" t="n">
        <v>18</v>
      </c>
      <c r="M88" s="9" t="n">
        <v>100</v>
      </c>
      <c r="N88" s="6" t="n">
        <v>14</v>
      </c>
      <c r="O88" s="9" t="n">
        <v>77.7777777777778</v>
      </c>
      <c r="P88" s="6" t="n">
        <v>13</v>
      </c>
      <c r="Q88" s="9" t="n">
        <v>92.8571428571429</v>
      </c>
      <c r="R88" s="9" t="n">
        <v>9</v>
      </c>
      <c r="S88" s="9" t="n">
        <v>69.2307692307692</v>
      </c>
      <c r="T88" s="6" t="s">
        <v>43</v>
      </c>
      <c r="U88" s="6" t="n">
        <v>10</v>
      </c>
      <c r="V88" s="10"/>
      <c r="W88" s="10" t="n">
        <v>22.58</v>
      </c>
      <c r="X88" s="10" t="n">
        <v>25.92</v>
      </c>
      <c r="Y88" s="10" t="n">
        <v>38.67</v>
      </c>
      <c r="Z88" s="10" t="n">
        <v>38.83</v>
      </c>
      <c r="AA88" s="10" t="n">
        <v>54.17</v>
      </c>
      <c r="AB88" s="10"/>
      <c r="AC88" s="10" t="n">
        <v>3.34</v>
      </c>
      <c r="AD88" s="10" t="n">
        <v>12.75</v>
      </c>
      <c r="AE88" s="10" t="n">
        <v>0.159999999999997</v>
      </c>
      <c r="AF88" s="10" t="n">
        <v>12.91</v>
      </c>
      <c r="AG88" s="10" t="n">
        <v>15.34</v>
      </c>
      <c r="AH88" s="6" t="s">
        <v>35</v>
      </c>
      <c r="AI88" s="11"/>
      <c r="AJ88" s="11"/>
      <c r="AK88" s="11"/>
      <c r="AL88" s="11"/>
      <c r="AM88" s="11"/>
      <c r="AN88" s="11"/>
      <c r="AO88" s="11"/>
    </row>
    <row r="89" customFormat="false" ht="15" hidden="false" customHeight="true" outlineLevel="0" collapsed="false">
      <c r="A89" s="6" t="n">
        <v>11178</v>
      </c>
      <c r="B89" s="7" t="n">
        <v>38</v>
      </c>
      <c r="C89" s="7" t="n">
        <v>20.1</v>
      </c>
      <c r="D89" s="7" t="n">
        <v>6.1</v>
      </c>
      <c r="E89" s="7" t="n">
        <v>6.2</v>
      </c>
      <c r="F89" s="7" t="n">
        <v>20</v>
      </c>
      <c r="G89" s="7" t="n">
        <v>2</v>
      </c>
      <c r="H89" s="6" t="n">
        <v>1500</v>
      </c>
      <c r="I89" s="6" t="n">
        <v>3600</v>
      </c>
      <c r="J89" s="8" t="n">
        <v>12</v>
      </c>
      <c r="K89" s="6" t="n">
        <v>18</v>
      </c>
      <c r="L89" s="6" t="n">
        <v>18</v>
      </c>
      <c r="M89" s="9" t="n">
        <v>100</v>
      </c>
      <c r="N89" s="6" t="n">
        <v>14</v>
      </c>
      <c r="O89" s="9" t="n">
        <v>77.7777777777778</v>
      </c>
      <c r="P89" s="6" t="n">
        <v>13</v>
      </c>
      <c r="Q89" s="9" t="n">
        <v>92.8571428571429</v>
      </c>
      <c r="R89" s="9" t="n">
        <v>9</v>
      </c>
      <c r="S89" s="9" t="n">
        <v>69.2307692307692</v>
      </c>
      <c r="T89" s="6" t="s">
        <v>43</v>
      </c>
      <c r="U89" s="6" t="n">
        <v>10</v>
      </c>
      <c r="V89" s="10"/>
      <c r="W89" s="10" t="n">
        <v>25.17</v>
      </c>
      <c r="X89" s="10" t="n">
        <v>27.5</v>
      </c>
      <c r="Y89" s="10" t="n">
        <v>38.67</v>
      </c>
      <c r="Z89" s="10" t="n">
        <v>40</v>
      </c>
      <c r="AA89" s="10" t="n">
        <v>57</v>
      </c>
      <c r="AB89" s="10"/>
      <c r="AC89" s="10" t="n">
        <v>2.33</v>
      </c>
      <c r="AD89" s="10" t="n">
        <v>11.17</v>
      </c>
      <c r="AE89" s="10" t="n">
        <v>1.33</v>
      </c>
      <c r="AF89" s="10" t="n">
        <v>12.5</v>
      </c>
      <c r="AG89" s="10" t="n">
        <v>17</v>
      </c>
      <c r="AH89" s="6" t="s">
        <v>35</v>
      </c>
      <c r="AI89" s="11"/>
      <c r="AJ89" s="11"/>
      <c r="AK89" s="11"/>
      <c r="AL89" s="11"/>
      <c r="AM89" s="11"/>
      <c r="AN89" s="11"/>
      <c r="AO89" s="11"/>
    </row>
    <row r="90" customFormat="false" ht="15" hidden="false" customHeight="true" outlineLevel="0" collapsed="false">
      <c r="A90" s="6" t="n">
        <v>11178</v>
      </c>
      <c r="B90" s="7" t="n">
        <v>38</v>
      </c>
      <c r="C90" s="7" t="n">
        <v>20.1</v>
      </c>
      <c r="D90" s="7" t="n">
        <v>6.1</v>
      </c>
      <c r="E90" s="7" t="n">
        <v>6.2</v>
      </c>
      <c r="F90" s="7" t="n">
        <v>20</v>
      </c>
      <c r="G90" s="7" t="n">
        <v>2</v>
      </c>
      <c r="H90" s="6" t="n">
        <v>1500</v>
      </c>
      <c r="I90" s="6" t="n">
        <v>3600</v>
      </c>
      <c r="J90" s="8" t="n">
        <v>12</v>
      </c>
      <c r="K90" s="6" t="n">
        <v>18</v>
      </c>
      <c r="L90" s="6" t="n">
        <v>18</v>
      </c>
      <c r="M90" s="9" t="n">
        <v>100</v>
      </c>
      <c r="N90" s="6" t="n">
        <v>14</v>
      </c>
      <c r="O90" s="9" t="n">
        <v>77.7777777777778</v>
      </c>
      <c r="P90" s="6" t="n">
        <v>13</v>
      </c>
      <c r="Q90" s="9" t="n">
        <v>92.8571428571429</v>
      </c>
      <c r="R90" s="9" t="n">
        <v>9</v>
      </c>
      <c r="S90" s="9" t="n">
        <v>69.2307692307692</v>
      </c>
      <c r="T90" s="6" t="s">
        <v>43</v>
      </c>
      <c r="U90" s="6" t="n">
        <v>4.9</v>
      </c>
      <c r="V90" s="10"/>
      <c r="W90" s="10" t="n">
        <v>21.25</v>
      </c>
      <c r="X90" s="10" t="n">
        <v>34.42</v>
      </c>
      <c r="Y90" s="10" t="n">
        <v>47.92</v>
      </c>
      <c r="Z90" s="10" t="n">
        <v>88.58</v>
      </c>
      <c r="AA90" s="10" t="n">
        <v>92.83</v>
      </c>
      <c r="AB90" s="10"/>
      <c r="AC90" s="10" t="n">
        <v>13.17</v>
      </c>
      <c r="AD90" s="10" t="n">
        <v>13.5</v>
      </c>
      <c r="AE90" s="10" t="n">
        <v>40.66</v>
      </c>
      <c r="AF90" s="10" t="n">
        <v>54.16</v>
      </c>
      <c r="AG90" s="10" t="n">
        <v>4.25</v>
      </c>
      <c r="AH90" s="6" t="s">
        <v>36</v>
      </c>
      <c r="AI90" s="11"/>
      <c r="AJ90" s="11"/>
      <c r="AK90" s="11"/>
      <c r="AL90" s="11"/>
      <c r="AM90" s="11"/>
      <c r="AN90" s="11"/>
      <c r="AO90" s="11"/>
    </row>
    <row r="91" customFormat="false" ht="15" hidden="false" customHeight="true" outlineLevel="0" collapsed="false">
      <c r="A91" s="6" t="n">
        <v>11178</v>
      </c>
      <c r="B91" s="7" t="n">
        <v>38</v>
      </c>
      <c r="C91" s="7" t="n">
        <v>20.1</v>
      </c>
      <c r="D91" s="7" t="n">
        <v>6.1</v>
      </c>
      <c r="E91" s="7" t="n">
        <v>6.2</v>
      </c>
      <c r="F91" s="7" t="n">
        <v>20</v>
      </c>
      <c r="G91" s="7" t="n">
        <v>2</v>
      </c>
      <c r="H91" s="6" t="n">
        <v>1500</v>
      </c>
      <c r="I91" s="6" t="n">
        <v>3600</v>
      </c>
      <c r="J91" s="8" t="n">
        <v>12</v>
      </c>
      <c r="K91" s="6" t="n">
        <v>18</v>
      </c>
      <c r="L91" s="6" t="n">
        <v>18</v>
      </c>
      <c r="M91" s="9" t="n">
        <v>100</v>
      </c>
      <c r="N91" s="6" t="n">
        <v>14</v>
      </c>
      <c r="O91" s="9" t="n">
        <v>77.7777777777778</v>
      </c>
      <c r="P91" s="6" t="n">
        <v>13</v>
      </c>
      <c r="Q91" s="9" t="n">
        <v>92.8571428571429</v>
      </c>
      <c r="R91" s="9" t="n">
        <v>9</v>
      </c>
      <c r="S91" s="9" t="n">
        <v>69.2307692307692</v>
      </c>
      <c r="T91" s="6" t="s">
        <v>43</v>
      </c>
      <c r="U91" s="6" t="n">
        <v>1.9</v>
      </c>
      <c r="V91" s="10"/>
      <c r="W91" s="10" t="n">
        <v>24.17</v>
      </c>
      <c r="X91" s="10" t="n">
        <v>30.17</v>
      </c>
      <c r="Y91" s="10" t="n">
        <v>44.08</v>
      </c>
      <c r="Z91" s="10" t="n">
        <v>44.58</v>
      </c>
      <c r="AA91" s="10" t="n">
        <v>62.67</v>
      </c>
      <c r="AB91" s="10"/>
      <c r="AC91" s="10" t="n">
        <v>6</v>
      </c>
      <c r="AD91" s="10" t="n">
        <v>13.91</v>
      </c>
      <c r="AE91" s="10" t="n">
        <v>0.5</v>
      </c>
      <c r="AF91" s="10" t="n">
        <v>14.41</v>
      </c>
      <c r="AG91" s="10" t="n">
        <v>18.09</v>
      </c>
      <c r="AH91" s="6" t="s">
        <v>36</v>
      </c>
      <c r="AI91" s="11"/>
      <c r="AJ91" s="11"/>
      <c r="AK91" s="11"/>
      <c r="AL91" s="11"/>
      <c r="AM91" s="11"/>
      <c r="AN91" s="11"/>
      <c r="AO91" s="11"/>
    </row>
    <row r="92" customFormat="false" ht="15" hidden="false" customHeight="true" outlineLevel="0" collapsed="false">
      <c r="A92" s="6" t="n">
        <v>11178</v>
      </c>
      <c r="B92" s="7" t="n">
        <v>38</v>
      </c>
      <c r="C92" s="7" t="n">
        <v>20.1</v>
      </c>
      <c r="D92" s="7" t="n">
        <v>6.1</v>
      </c>
      <c r="E92" s="7" t="n">
        <v>6.2</v>
      </c>
      <c r="F92" s="7" t="n">
        <v>20</v>
      </c>
      <c r="G92" s="7" t="n">
        <v>2</v>
      </c>
      <c r="H92" s="6" t="n">
        <v>1500</v>
      </c>
      <c r="I92" s="6" t="n">
        <v>3600</v>
      </c>
      <c r="J92" s="8" t="n">
        <v>12</v>
      </c>
      <c r="K92" s="6" t="n">
        <v>18</v>
      </c>
      <c r="L92" s="6" t="n">
        <v>18</v>
      </c>
      <c r="M92" s="9" t="n">
        <v>100</v>
      </c>
      <c r="N92" s="6" t="n">
        <v>14</v>
      </c>
      <c r="O92" s="9" t="n">
        <v>77.7777777777778</v>
      </c>
      <c r="P92" s="6" t="n">
        <v>13</v>
      </c>
      <c r="Q92" s="9" t="n">
        <v>92.8571428571429</v>
      </c>
      <c r="R92" s="9" t="n">
        <v>9</v>
      </c>
      <c r="S92" s="9" t="n">
        <v>69.2307692307692</v>
      </c>
      <c r="T92" s="6" t="s">
        <v>43</v>
      </c>
      <c r="U92" s="6" t="n">
        <v>10</v>
      </c>
      <c r="V92" s="10"/>
      <c r="W92" s="10" t="n">
        <v>22.75</v>
      </c>
      <c r="X92" s="10" t="n">
        <v>25.25</v>
      </c>
      <c r="Y92" s="10" t="n">
        <v>36.17</v>
      </c>
      <c r="Z92" s="10" t="n">
        <v>38.17</v>
      </c>
      <c r="AA92" s="10" t="n">
        <v>53</v>
      </c>
      <c r="AB92" s="10"/>
      <c r="AC92" s="10" t="n">
        <v>2.5</v>
      </c>
      <c r="AD92" s="10" t="n">
        <v>10.92</v>
      </c>
      <c r="AE92" s="10" t="n">
        <v>2</v>
      </c>
      <c r="AF92" s="10" t="n">
        <v>12.92</v>
      </c>
      <c r="AG92" s="10" t="n">
        <v>14.83</v>
      </c>
      <c r="AH92" s="6" t="s">
        <v>36</v>
      </c>
      <c r="AI92" s="11"/>
      <c r="AJ92" s="11"/>
      <c r="AK92" s="11"/>
      <c r="AL92" s="11"/>
      <c r="AM92" s="11"/>
      <c r="AN92" s="11"/>
      <c r="AO92" s="11"/>
    </row>
    <row r="93" customFormat="false" ht="15" hidden="false" customHeight="true" outlineLevel="0" collapsed="false">
      <c r="A93" s="6" t="n">
        <v>11178</v>
      </c>
      <c r="B93" s="7" t="n">
        <v>38</v>
      </c>
      <c r="C93" s="7" t="n">
        <v>20.1</v>
      </c>
      <c r="D93" s="7" t="n">
        <v>6.1</v>
      </c>
      <c r="E93" s="7" t="n">
        <v>6.2</v>
      </c>
      <c r="F93" s="7" t="n">
        <v>20</v>
      </c>
      <c r="G93" s="7" t="n">
        <v>2</v>
      </c>
      <c r="H93" s="6" t="n">
        <v>1500</v>
      </c>
      <c r="I93" s="6" t="n">
        <v>3600</v>
      </c>
      <c r="J93" s="8" t="n">
        <v>12</v>
      </c>
      <c r="K93" s="6" t="n">
        <v>18</v>
      </c>
      <c r="L93" s="6" t="n">
        <v>18</v>
      </c>
      <c r="M93" s="9" t="n">
        <v>100</v>
      </c>
      <c r="N93" s="6" t="n">
        <v>14</v>
      </c>
      <c r="O93" s="9" t="n">
        <v>77.7777777777778</v>
      </c>
      <c r="P93" s="6" t="n">
        <v>13</v>
      </c>
      <c r="Q93" s="9" t="n">
        <v>92.8571428571429</v>
      </c>
      <c r="R93" s="9" t="n">
        <v>9</v>
      </c>
      <c r="S93" s="9" t="n">
        <v>69.2307692307692</v>
      </c>
      <c r="T93" s="6" t="s">
        <v>43</v>
      </c>
      <c r="U93" s="6" t="n">
        <v>1.3</v>
      </c>
      <c r="V93" s="10"/>
      <c r="W93" s="10" t="n">
        <v>30.5</v>
      </c>
      <c r="X93" s="10" t="n">
        <v>32.75</v>
      </c>
      <c r="Y93" s="10" t="n">
        <v>45.67</v>
      </c>
      <c r="Z93" s="10" t="n">
        <v>45.92</v>
      </c>
      <c r="AA93" s="10" t="n">
        <v>61.17</v>
      </c>
      <c r="AB93" s="10"/>
      <c r="AC93" s="10" t="n">
        <v>2.25</v>
      </c>
      <c r="AD93" s="10" t="n">
        <v>12.92</v>
      </c>
      <c r="AE93" s="10" t="n">
        <v>0.25</v>
      </c>
      <c r="AF93" s="10" t="n">
        <v>13.17</v>
      </c>
      <c r="AG93" s="10" t="n">
        <v>15.25</v>
      </c>
      <c r="AH93" s="6" t="s">
        <v>36</v>
      </c>
      <c r="AI93" s="11"/>
      <c r="AJ93" s="11"/>
      <c r="AK93" s="11"/>
      <c r="AL93" s="11"/>
      <c r="AM93" s="11"/>
      <c r="AN93" s="11"/>
      <c r="AO93" s="11"/>
    </row>
    <row r="94" customFormat="false" ht="15" hidden="false" customHeight="true" outlineLevel="0" collapsed="false">
      <c r="A94" s="6" t="n">
        <v>11178</v>
      </c>
      <c r="B94" s="7" t="n">
        <v>38</v>
      </c>
      <c r="C94" s="7" t="n">
        <v>20.1</v>
      </c>
      <c r="D94" s="7" t="n">
        <v>6.1</v>
      </c>
      <c r="E94" s="7" t="n">
        <v>6.2</v>
      </c>
      <c r="F94" s="7" t="n">
        <v>20</v>
      </c>
      <c r="G94" s="7" t="n">
        <v>2</v>
      </c>
      <c r="H94" s="6" t="n">
        <v>1500</v>
      </c>
      <c r="I94" s="6" t="n">
        <v>3600</v>
      </c>
      <c r="J94" s="8" t="n">
        <v>12</v>
      </c>
      <c r="K94" s="6" t="n">
        <v>18</v>
      </c>
      <c r="L94" s="6" t="n">
        <v>18</v>
      </c>
      <c r="M94" s="9" t="n">
        <v>100</v>
      </c>
      <c r="N94" s="6" t="n">
        <v>14</v>
      </c>
      <c r="O94" s="9" t="n">
        <v>77.7777777777778</v>
      </c>
      <c r="P94" s="6" t="n">
        <v>13</v>
      </c>
      <c r="Q94" s="9" t="n">
        <v>92.8571428571429</v>
      </c>
      <c r="R94" s="9" t="n">
        <v>9</v>
      </c>
      <c r="S94" s="9" t="n">
        <v>69.2307692307692</v>
      </c>
      <c r="T94" s="6" t="s">
        <v>43</v>
      </c>
      <c r="U94" s="6" t="n">
        <v>2.2</v>
      </c>
      <c r="V94" s="10"/>
      <c r="W94" s="10" t="n">
        <v>28.92</v>
      </c>
      <c r="X94" s="10" t="n">
        <v>31.17</v>
      </c>
      <c r="Y94" s="10" t="n">
        <v>45.75</v>
      </c>
      <c r="Z94" s="10" t="n">
        <v>46.25</v>
      </c>
      <c r="AA94" s="10" t="n">
        <v>63.5</v>
      </c>
      <c r="AB94" s="10"/>
      <c r="AC94" s="10" t="n">
        <v>2.25</v>
      </c>
      <c r="AD94" s="10" t="n">
        <v>14.58</v>
      </c>
      <c r="AE94" s="10" t="n">
        <v>0.5</v>
      </c>
      <c r="AF94" s="10" t="n">
        <v>15.08</v>
      </c>
      <c r="AG94" s="10" t="n">
        <v>17.25</v>
      </c>
      <c r="AH94" s="6" t="s">
        <v>35</v>
      </c>
      <c r="AI94" s="11"/>
      <c r="AJ94" s="11"/>
      <c r="AK94" s="11"/>
      <c r="AL94" s="11"/>
      <c r="AM94" s="11"/>
      <c r="AN94" s="11"/>
      <c r="AO94" s="11"/>
    </row>
    <row r="95" customFormat="false" ht="15" hidden="false" customHeight="true" outlineLevel="0" collapsed="false">
      <c r="A95" s="6" t="n">
        <v>11178</v>
      </c>
      <c r="B95" s="7" t="n">
        <v>38</v>
      </c>
      <c r="C95" s="7" t="n">
        <v>20.1</v>
      </c>
      <c r="D95" s="7" t="n">
        <v>6.1</v>
      </c>
      <c r="E95" s="7" t="n">
        <v>6.2</v>
      </c>
      <c r="F95" s="7" t="n">
        <v>20</v>
      </c>
      <c r="G95" s="7" t="n">
        <v>2</v>
      </c>
      <c r="H95" s="6" t="n">
        <v>1500</v>
      </c>
      <c r="I95" s="6" t="n">
        <v>3600</v>
      </c>
      <c r="J95" s="8" t="n">
        <v>12</v>
      </c>
      <c r="K95" s="6" t="n">
        <v>18</v>
      </c>
      <c r="L95" s="6" t="n">
        <v>18</v>
      </c>
      <c r="M95" s="9" t="n">
        <v>100</v>
      </c>
      <c r="N95" s="6" t="n">
        <v>14</v>
      </c>
      <c r="O95" s="9" t="n">
        <v>77.7777777777778</v>
      </c>
      <c r="P95" s="6" t="n">
        <v>13</v>
      </c>
      <c r="Q95" s="9" t="n">
        <v>92.8571428571429</v>
      </c>
      <c r="R95" s="9" t="n">
        <v>9</v>
      </c>
      <c r="S95" s="9" t="n">
        <v>69.2307692307692</v>
      </c>
      <c r="T95" s="6" t="s">
        <v>43</v>
      </c>
      <c r="U95" s="6" t="n">
        <v>10</v>
      </c>
      <c r="V95" s="10"/>
      <c r="W95" s="10" t="n">
        <v>22.42</v>
      </c>
      <c r="X95" s="10" t="n">
        <v>24.92</v>
      </c>
      <c r="Y95" s="10" t="n">
        <v>36.92</v>
      </c>
      <c r="Z95" s="10" t="n">
        <v>38.58</v>
      </c>
      <c r="AA95" s="10" t="n">
        <v>68.5</v>
      </c>
      <c r="AB95" s="10"/>
      <c r="AC95" s="10" t="n">
        <v>2.5</v>
      </c>
      <c r="AD95" s="10" t="n">
        <v>12</v>
      </c>
      <c r="AE95" s="10" t="n">
        <v>1.66</v>
      </c>
      <c r="AF95" s="10" t="n">
        <v>13.66</v>
      </c>
      <c r="AG95" s="10" t="n">
        <v>29.92</v>
      </c>
      <c r="AH95" s="6" t="s">
        <v>36</v>
      </c>
      <c r="AI95" s="11"/>
      <c r="AJ95" s="11"/>
      <c r="AK95" s="11"/>
      <c r="AL95" s="11"/>
      <c r="AM95" s="11"/>
      <c r="AN95" s="11"/>
      <c r="AO95" s="11"/>
    </row>
    <row r="96" customFormat="false" ht="15" hidden="false" customHeight="true" outlineLevel="0" collapsed="false">
      <c r="A96" s="6" t="n">
        <v>11178</v>
      </c>
      <c r="B96" s="7" t="n">
        <v>38</v>
      </c>
      <c r="C96" s="7" t="n">
        <v>20.1</v>
      </c>
      <c r="D96" s="7" t="n">
        <v>6.1</v>
      </c>
      <c r="E96" s="7" t="n">
        <v>6.2</v>
      </c>
      <c r="F96" s="7" t="n">
        <v>20</v>
      </c>
      <c r="G96" s="7" t="n">
        <v>2</v>
      </c>
      <c r="H96" s="6" t="n">
        <v>1500</v>
      </c>
      <c r="I96" s="6" t="n">
        <v>3600</v>
      </c>
      <c r="J96" s="8" t="n">
        <v>12</v>
      </c>
      <c r="K96" s="6" t="n">
        <v>18</v>
      </c>
      <c r="L96" s="6" t="n">
        <v>18</v>
      </c>
      <c r="M96" s="9" t="n">
        <v>100</v>
      </c>
      <c r="N96" s="6" t="n">
        <v>14</v>
      </c>
      <c r="O96" s="9" t="n">
        <v>77.7777777777778</v>
      </c>
      <c r="P96" s="6" t="n">
        <v>13</v>
      </c>
      <c r="Q96" s="9" t="n">
        <v>92.8571428571429</v>
      </c>
      <c r="R96" s="9" t="n">
        <v>9</v>
      </c>
      <c r="S96" s="9" t="n">
        <v>69.2307692307692</v>
      </c>
      <c r="T96" s="6" t="s">
        <v>43</v>
      </c>
      <c r="U96" s="6" t="n">
        <v>2.9</v>
      </c>
      <c r="V96" s="10"/>
      <c r="W96" s="10" t="n">
        <v>21.83</v>
      </c>
      <c r="X96" s="10" t="n">
        <v>31.42</v>
      </c>
      <c r="Y96" s="10" t="n">
        <v>44.42</v>
      </c>
      <c r="Z96" s="10" t="n">
        <v>46.83</v>
      </c>
      <c r="AA96" s="10" t="n">
        <v>62.5</v>
      </c>
      <c r="AB96" s="10"/>
      <c r="AC96" s="10" t="n">
        <v>9.59</v>
      </c>
      <c r="AD96" s="10" t="n">
        <v>13</v>
      </c>
      <c r="AE96" s="10" t="n">
        <v>2.41</v>
      </c>
      <c r="AF96" s="10" t="n">
        <v>15.41</v>
      </c>
      <c r="AG96" s="10" t="n">
        <v>15.67</v>
      </c>
      <c r="AH96" s="6" t="s">
        <v>36</v>
      </c>
      <c r="AI96" s="11"/>
      <c r="AJ96" s="11"/>
      <c r="AK96" s="11"/>
      <c r="AL96" s="11"/>
      <c r="AM96" s="11"/>
      <c r="AN96" s="11"/>
      <c r="AO96" s="11"/>
    </row>
    <row r="97" customFormat="false" ht="15" hidden="false" customHeight="true" outlineLevel="0" collapsed="false">
      <c r="A97" s="6" t="n">
        <v>11178</v>
      </c>
      <c r="B97" s="7" t="n">
        <v>38</v>
      </c>
      <c r="C97" s="7" t="n">
        <v>20.1</v>
      </c>
      <c r="D97" s="7" t="n">
        <v>6.1</v>
      </c>
      <c r="E97" s="7" t="n">
        <v>6.2</v>
      </c>
      <c r="F97" s="7" t="n">
        <v>20</v>
      </c>
      <c r="G97" s="7" t="n">
        <v>2</v>
      </c>
      <c r="H97" s="6" t="n">
        <v>1500</v>
      </c>
      <c r="I97" s="6" t="n">
        <v>3600</v>
      </c>
      <c r="J97" s="8" t="n">
        <v>12</v>
      </c>
      <c r="K97" s="6" t="n">
        <v>18</v>
      </c>
      <c r="L97" s="6" t="n">
        <v>18</v>
      </c>
      <c r="M97" s="9" t="n">
        <v>100</v>
      </c>
      <c r="N97" s="6" t="n">
        <v>14</v>
      </c>
      <c r="O97" s="9" t="n">
        <v>77.7777777777778</v>
      </c>
      <c r="P97" s="6" t="n">
        <v>13</v>
      </c>
      <c r="Q97" s="9" t="n">
        <v>92.8571428571429</v>
      </c>
      <c r="R97" s="9" t="n">
        <v>9</v>
      </c>
      <c r="S97" s="9" t="n">
        <v>69.2307692307692</v>
      </c>
      <c r="T97" s="6" t="s">
        <v>43</v>
      </c>
      <c r="U97" s="6" t="n">
        <v>4.5</v>
      </c>
      <c r="V97" s="10"/>
      <c r="W97" s="10" t="n">
        <v>28.08</v>
      </c>
      <c r="X97" s="10" t="n">
        <v>30.17</v>
      </c>
      <c r="Y97" s="10" t="n">
        <v>41.75</v>
      </c>
      <c r="Z97" s="10" t="n">
        <v>42.33</v>
      </c>
      <c r="AA97" s="10" t="n">
        <v>56.5</v>
      </c>
      <c r="AB97" s="10"/>
      <c r="AC97" s="10" t="n">
        <v>2.09</v>
      </c>
      <c r="AD97" s="10" t="n">
        <v>11.58</v>
      </c>
      <c r="AE97" s="10" t="n">
        <v>0.579999999999998</v>
      </c>
      <c r="AF97" s="10" t="n">
        <v>12.16</v>
      </c>
      <c r="AG97" s="10" t="n">
        <v>14.17</v>
      </c>
      <c r="AH97" s="6" t="s">
        <v>35</v>
      </c>
      <c r="AI97" s="11"/>
      <c r="AJ97" s="11"/>
      <c r="AK97" s="11"/>
      <c r="AL97" s="11"/>
      <c r="AM97" s="11"/>
      <c r="AN97" s="11"/>
      <c r="AO97" s="11"/>
    </row>
    <row r="98" customFormat="false" ht="15" hidden="false" customHeight="true" outlineLevel="0" collapsed="false">
      <c r="A98" s="6" t="n">
        <v>11178</v>
      </c>
      <c r="B98" s="7" t="n">
        <v>38</v>
      </c>
      <c r="C98" s="7" t="n">
        <v>20.1</v>
      </c>
      <c r="D98" s="7" t="n">
        <v>6.1</v>
      </c>
      <c r="E98" s="7" t="n">
        <v>6.2</v>
      </c>
      <c r="F98" s="7" t="n">
        <v>20</v>
      </c>
      <c r="G98" s="7" t="n">
        <v>2</v>
      </c>
      <c r="H98" s="6" t="n">
        <v>1500</v>
      </c>
      <c r="I98" s="6" t="n">
        <v>3600</v>
      </c>
      <c r="J98" s="8" t="n">
        <v>12</v>
      </c>
      <c r="K98" s="6" t="n">
        <v>18</v>
      </c>
      <c r="L98" s="6" t="n">
        <v>18</v>
      </c>
      <c r="M98" s="9" t="n">
        <v>100</v>
      </c>
      <c r="N98" s="6" t="n">
        <v>14</v>
      </c>
      <c r="O98" s="9" t="n">
        <v>77.7777777777778</v>
      </c>
      <c r="P98" s="6" t="n">
        <v>13</v>
      </c>
      <c r="Q98" s="9" t="n">
        <v>92.8571428571429</v>
      </c>
      <c r="R98" s="9" t="n">
        <v>9</v>
      </c>
      <c r="S98" s="9" t="n">
        <v>69.2307692307692</v>
      </c>
      <c r="T98" s="6" t="s">
        <v>43</v>
      </c>
      <c r="U98" s="6" t="n">
        <v>6.5</v>
      </c>
      <c r="V98" s="10"/>
      <c r="W98" s="10" t="n">
        <v>23.08</v>
      </c>
      <c r="X98" s="10" t="n">
        <v>25.42</v>
      </c>
      <c r="Y98" s="10" t="n">
        <v>36.83</v>
      </c>
      <c r="Z98" s="10" t="n">
        <v>44.08</v>
      </c>
      <c r="AA98" s="10" t="n">
        <v>65.5</v>
      </c>
      <c r="AB98" s="10"/>
      <c r="AC98" s="10" t="n">
        <v>2.34</v>
      </c>
      <c r="AD98" s="10" t="n">
        <v>11.41</v>
      </c>
      <c r="AE98" s="10" t="n">
        <v>7.25</v>
      </c>
      <c r="AF98" s="10" t="n">
        <v>18.66</v>
      </c>
      <c r="AG98" s="10" t="n">
        <v>21.42</v>
      </c>
      <c r="AH98" s="6" t="s">
        <v>36</v>
      </c>
      <c r="AI98" s="11"/>
      <c r="AJ98" s="11"/>
      <c r="AK98" s="11"/>
      <c r="AL98" s="11"/>
      <c r="AM98" s="11"/>
      <c r="AN98" s="11"/>
      <c r="AO98" s="11"/>
    </row>
    <row r="99" customFormat="false" ht="15" hidden="false" customHeight="true" outlineLevel="0" collapsed="false">
      <c r="A99" s="6" t="n">
        <v>11178</v>
      </c>
      <c r="B99" s="7" t="n">
        <v>38</v>
      </c>
      <c r="C99" s="7" t="n">
        <v>20.1</v>
      </c>
      <c r="D99" s="7" t="n">
        <v>6.1</v>
      </c>
      <c r="E99" s="7" t="n">
        <v>6.2</v>
      </c>
      <c r="F99" s="7" t="n">
        <v>20</v>
      </c>
      <c r="G99" s="7" t="n">
        <v>2</v>
      </c>
      <c r="H99" s="6" t="n">
        <v>1500</v>
      </c>
      <c r="I99" s="6" t="n">
        <v>3600</v>
      </c>
      <c r="J99" s="8" t="n">
        <v>12</v>
      </c>
      <c r="K99" s="6" t="n">
        <v>18</v>
      </c>
      <c r="L99" s="6" t="n">
        <v>18</v>
      </c>
      <c r="M99" s="9" t="n">
        <v>100</v>
      </c>
      <c r="N99" s="6" t="n">
        <v>14</v>
      </c>
      <c r="O99" s="9" t="n">
        <v>77.7777777777778</v>
      </c>
      <c r="P99" s="6" t="n">
        <v>13</v>
      </c>
      <c r="Q99" s="9" t="n">
        <v>92.8571428571429</v>
      </c>
      <c r="R99" s="9" t="n">
        <v>9</v>
      </c>
      <c r="S99" s="9" t="n">
        <v>69.2307692307692</v>
      </c>
      <c r="T99" s="6" t="s">
        <v>43</v>
      </c>
      <c r="U99" s="6" t="n">
        <v>2.6</v>
      </c>
      <c r="V99" s="10"/>
      <c r="W99" s="10" t="n">
        <v>30.5</v>
      </c>
      <c r="X99" s="10" t="n">
        <v>32.92</v>
      </c>
      <c r="Y99" s="10" t="n">
        <v>44.58</v>
      </c>
      <c r="Z99" s="10" t="n">
        <v>45.17</v>
      </c>
      <c r="AA99" s="10" t="n">
        <v>61.92</v>
      </c>
      <c r="AB99" s="10"/>
      <c r="AC99" s="10" t="n">
        <v>2.42</v>
      </c>
      <c r="AD99" s="10" t="n">
        <v>11.66</v>
      </c>
      <c r="AE99" s="10" t="n">
        <v>0.590000000000003</v>
      </c>
      <c r="AF99" s="10" t="n">
        <v>12.25</v>
      </c>
      <c r="AG99" s="10" t="n">
        <v>16.75</v>
      </c>
      <c r="AH99" s="6" t="s">
        <v>36</v>
      </c>
      <c r="AI99" s="11"/>
      <c r="AJ99" s="11"/>
      <c r="AK99" s="11"/>
      <c r="AL99" s="11"/>
      <c r="AM99" s="11"/>
      <c r="AN99" s="11"/>
      <c r="AO99" s="11"/>
    </row>
    <row r="100" customFormat="false" ht="15" hidden="false" customHeight="true" outlineLevel="0" collapsed="false">
      <c r="A100" s="6" t="n">
        <v>11178</v>
      </c>
      <c r="B100" s="7" t="n">
        <v>38</v>
      </c>
      <c r="C100" s="7" t="n">
        <v>20.1</v>
      </c>
      <c r="D100" s="7" t="n">
        <v>6.1</v>
      </c>
      <c r="E100" s="7" t="n">
        <v>6.2</v>
      </c>
      <c r="F100" s="7" t="n">
        <v>20</v>
      </c>
      <c r="G100" s="7" t="n">
        <v>2</v>
      </c>
      <c r="H100" s="6" t="n">
        <v>1500</v>
      </c>
      <c r="I100" s="6" t="n">
        <v>3600</v>
      </c>
      <c r="J100" s="8" t="n">
        <v>12</v>
      </c>
      <c r="K100" s="6" t="n">
        <v>18</v>
      </c>
      <c r="L100" s="6" t="n">
        <v>18</v>
      </c>
      <c r="M100" s="9" t="n">
        <v>100</v>
      </c>
      <c r="N100" s="6" t="n">
        <v>14</v>
      </c>
      <c r="O100" s="9" t="n">
        <v>77.7777777777778</v>
      </c>
      <c r="P100" s="6" t="n">
        <v>13</v>
      </c>
      <c r="Q100" s="9" t="n">
        <v>92.8571428571429</v>
      </c>
      <c r="R100" s="9" t="n">
        <v>9</v>
      </c>
      <c r="S100" s="9" t="n">
        <v>69.2307692307692</v>
      </c>
      <c r="T100" s="6" t="s">
        <v>43</v>
      </c>
      <c r="U100" s="6" t="n">
        <v>10</v>
      </c>
      <c r="V100" s="10"/>
      <c r="W100" s="10" t="n">
        <v>22</v>
      </c>
      <c r="X100" s="10" t="n">
        <v>24.25</v>
      </c>
      <c r="Y100" s="10" t="n">
        <v>35.33</v>
      </c>
      <c r="Z100" s="10" t="n">
        <v>35.83</v>
      </c>
      <c r="AA100" s="10" t="n">
        <v>55.25</v>
      </c>
      <c r="AB100" s="10"/>
      <c r="AC100" s="10" t="n">
        <v>2.25</v>
      </c>
      <c r="AD100" s="10" t="n">
        <v>11.08</v>
      </c>
      <c r="AE100" s="10" t="n">
        <v>0.5</v>
      </c>
      <c r="AF100" s="10" t="n">
        <v>11.58</v>
      </c>
      <c r="AG100" s="10" t="n">
        <v>19.42</v>
      </c>
      <c r="AH100" s="6" t="s">
        <v>36</v>
      </c>
      <c r="AI100" s="11"/>
      <c r="AJ100" s="11"/>
      <c r="AK100" s="11"/>
      <c r="AL100" s="11"/>
      <c r="AM100" s="11"/>
      <c r="AN100" s="11"/>
      <c r="AO100" s="11"/>
    </row>
    <row r="101" customFormat="false" ht="14.25" hidden="false" customHeight="true" outlineLevel="0" collapsed="false">
      <c r="A101" s="6" t="n">
        <v>11181</v>
      </c>
      <c r="B101" s="7" t="n">
        <v>37</v>
      </c>
      <c r="C101" s="7" t="n">
        <v>23</v>
      </c>
      <c r="D101" s="7" t="n">
        <v>6.7</v>
      </c>
      <c r="E101" s="7" t="n">
        <v>3.1</v>
      </c>
      <c r="F101" s="7" t="n">
        <v>13</v>
      </c>
      <c r="G101" s="7" t="n">
        <v>4</v>
      </c>
      <c r="H101" s="6" t="n">
        <v>1800</v>
      </c>
      <c r="I101" s="6" t="n">
        <v>2159</v>
      </c>
      <c r="J101" s="8" t="n">
        <v>7.22222222222222</v>
      </c>
      <c r="K101" s="6" t="n">
        <v>13</v>
      </c>
      <c r="L101" s="6" t="n">
        <v>11</v>
      </c>
      <c r="M101" s="9" t="n">
        <v>84.6153846153846</v>
      </c>
      <c r="N101" s="6" t="n">
        <v>8</v>
      </c>
      <c r="O101" s="9" t="n">
        <v>72.7272727272727</v>
      </c>
      <c r="P101" s="6" t="n">
        <v>8</v>
      </c>
      <c r="Q101" s="9" t="n">
        <v>100</v>
      </c>
      <c r="R101" s="9" t="n">
        <v>1</v>
      </c>
      <c r="S101" s="9" t="n">
        <v>12.5</v>
      </c>
      <c r="T101" s="6" t="s">
        <v>43</v>
      </c>
      <c r="U101" s="6" t="n">
        <v>7.7</v>
      </c>
      <c r="V101" s="10"/>
      <c r="W101" s="10" t="n">
        <v>20.42</v>
      </c>
      <c r="X101" s="10" t="n">
        <v>23.92</v>
      </c>
      <c r="Y101" s="10" t="n">
        <v>39.58</v>
      </c>
      <c r="Z101" s="10" t="n">
        <v>40.42</v>
      </c>
      <c r="AA101" s="10" t="n">
        <v>77.08</v>
      </c>
      <c r="AB101" s="10"/>
      <c r="AC101" s="10" t="n">
        <v>3.5</v>
      </c>
      <c r="AD101" s="10" t="n">
        <v>15.66</v>
      </c>
      <c r="AE101" s="10" t="n">
        <v>0.840000000000003</v>
      </c>
      <c r="AF101" s="10" t="n">
        <v>16.5</v>
      </c>
      <c r="AG101" s="10" t="n">
        <v>36.66</v>
      </c>
      <c r="AH101" s="6" t="s">
        <v>36</v>
      </c>
      <c r="AI101" s="11"/>
      <c r="AJ101" s="11"/>
      <c r="AK101" s="11"/>
      <c r="AL101" s="11"/>
      <c r="AM101" s="11"/>
      <c r="AN101" s="11"/>
      <c r="AO101" s="11"/>
    </row>
    <row r="102" customFormat="false" ht="14.25" hidden="false" customHeight="true" outlineLevel="0" collapsed="false">
      <c r="A102" s="6" t="n">
        <v>11181</v>
      </c>
      <c r="B102" s="7" t="n">
        <v>37</v>
      </c>
      <c r="C102" s="7" t="n">
        <v>23</v>
      </c>
      <c r="D102" s="7" t="n">
        <v>6.7</v>
      </c>
      <c r="E102" s="7" t="n">
        <v>3.1</v>
      </c>
      <c r="F102" s="7" t="n">
        <v>13</v>
      </c>
      <c r="G102" s="7" t="n">
        <v>4</v>
      </c>
      <c r="H102" s="6" t="n">
        <v>1800</v>
      </c>
      <c r="I102" s="6" t="n">
        <v>2159</v>
      </c>
      <c r="J102" s="8" t="n">
        <v>7.22222222222222</v>
      </c>
      <c r="K102" s="6" t="n">
        <v>13</v>
      </c>
      <c r="L102" s="6" t="n">
        <v>11</v>
      </c>
      <c r="M102" s="9" t="n">
        <v>84.6153846153846</v>
      </c>
      <c r="N102" s="6" t="n">
        <v>8</v>
      </c>
      <c r="O102" s="9" t="n">
        <v>72.7272727272727</v>
      </c>
      <c r="P102" s="6" t="n">
        <v>8</v>
      </c>
      <c r="Q102" s="9" t="n">
        <v>100</v>
      </c>
      <c r="R102" s="9" t="n">
        <v>1</v>
      </c>
      <c r="S102" s="9" t="n">
        <v>12.5</v>
      </c>
      <c r="T102" s="6" t="s">
        <v>43</v>
      </c>
      <c r="U102" s="6" t="n">
        <v>7.7</v>
      </c>
      <c r="V102" s="10"/>
      <c r="W102" s="10" t="n">
        <v>22.58</v>
      </c>
      <c r="X102" s="10" t="n">
        <v>25.92</v>
      </c>
      <c r="Y102" s="10" t="n">
        <v>40.25</v>
      </c>
      <c r="Z102" s="10" t="n">
        <v>42.5</v>
      </c>
      <c r="AA102" s="10" t="n">
        <v>85.33</v>
      </c>
      <c r="AB102" s="10"/>
      <c r="AC102" s="10" t="n">
        <v>3.34</v>
      </c>
      <c r="AD102" s="10" t="n">
        <v>14.33</v>
      </c>
      <c r="AE102" s="10" t="n">
        <v>2.25</v>
      </c>
      <c r="AF102" s="10" t="n">
        <v>16.58</v>
      </c>
      <c r="AG102" s="10" t="n">
        <v>42.83</v>
      </c>
      <c r="AH102" s="6" t="s">
        <v>36</v>
      </c>
      <c r="AI102" s="11"/>
      <c r="AJ102" s="11"/>
      <c r="AK102" s="11"/>
      <c r="AL102" s="11"/>
      <c r="AM102" s="11"/>
      <c r="AN102" s="11"/>
      <c r="AO102" s="11"/>
    </row>
    <row r="103" customFormat="false" ht="14.25" hidden="false" customHeight="true" outlineLevel="0" collapsed="false">
      <c r="A103" s="6" t="n">
        <v>11181</v>
      </c>
      <c r="B103" s="7" t="n">
        <v>37</v>
      </c>
      <c r="C103" s="7" t="n">
        <v>23</v>
      </c>
      <c r="D103" s="7" t="n">
        <v>6.7</v>
      </c>
      <c r="E103" s="7" t="n">
        <v>3.1</v>
      </c>
      <c r="F103" s="7" t="n">
        <v>13</v>
      </c>
      <c r="G103" s="7" t="n">
        <v>4</v>
      </c>
      <c r="H103" s="6" t="n">
        <v>1800</v>
      </c>
      <c r="I103" s="6" t="n">
        <v>2159</v>
      </c>
      <c r="J103" s="8" t="n">
        <v>7.22222222222222</v>
      </c>
      <c r="K103" s="6" t="n">
        <v>13</v>
      </c>
      <c r="L103" s="6" t="n">
        <v>11</v>
      </c>
      <c r="M103" s="9" t="n">
        <v>84.6153846153846</v>
      </c>
      <c r="N103" s="6" t="n">
        <v>8</v>
      </c>
      <c r="O103" s="9" t="n">
        <v>72.7272727272727</v>
      </c>
      <c r="P103" s="6" t="n">
        <v>8</v>
      </c>
      <c r="Q103" s="9" t="n">
        <v>100</v>
      </c>
      <c r="R103" s="9" t="n">
        <v>1</v>
      </c>
      <c r="S103" s="9" t="n">
        <v>12.5</v>
      </c>
      <c r="T103" s="6" t="s">
        <v>43</v>
      </c>
      <c r="U103" s="6" t="n">
        <v>2.9</v>
      </c>
      <c r="V103" s="10"/>
      <c r="W103" s="10" t="n">
        <v>27.67</v>
      </c>
      <c r="X103" s="10" t="n">
        <v>30.75</v>
      </c>
      <c r="Y103" s="10" t="n">
        <v>43.58</v>
      </c>
      <c r="Z103" s="10" t="n">
        <v>44.08</v>
      </c>
      <c r="AA103" s="10" t="n">
        <v>94</v>
      </c>
      <c r="AB103" s="10"/>
      <c r="AC103" s="10" t="n">
        <v>3.08</v>
      </c>
      <c r="AD103" s="10" t="n">
        <v>12.83</v>
      </c>
      <c r="AE103" s="10" t="n">
        <v>0.5</v>
      </c>
      <c r="AF103" s="10" t="n">
        <v>13.33</v>
      </c>
      <c r="AG103" s="10" t="n">
        <v>49.92</v>
      </c>
      <c r="AH103" s="6" t="s">
        <v>36</v>
      </c>
      <c r="AI103" s="11"/>
      <c r="AJ103" s="11"/>
      <c r="AK103" s="11"/>
      <c r="AL103" s="11"/>
      <c r="AM103" s="11"/>
      <c r="AN103" s="11"/>
      <c r="AO103" s="11"/>
    </row>
    <row r="104" customFormat="false" ht="14.25" hidden="false" customHeight="true" outlineLevel="0" collapsed="false">
      <c r="A104" s="6" t="n">
        <v>11181</v>
      </c>
      <c r="B104" s="7" t="n">
        <v>37</v>
      </c>
      <c r="C104" s="7" t="n">
        <v>23</v>
      </c>
      <c r="D104" s="7" t="n">
        <v>6.7</v>
      </c>
      <c r="E104" s="7" t="n">
        <v>3.1</v>
      </c>
      <c r="F104" s="7" t="n">
        <v>13</v>
      </c>
      <c r="G104" s="7" t="n">
        <v>4</v>
      </c>
      <c r="H104" s="6" t="n">
        <v>1800</v>
      </c>
      <c r="I104" s="6" t="n">
        <v>2159</v>
      </c>
      <c r="J104" s="8" t="n">
        <v>7.22222222222222</v>
      </c>
      <c r="K104" s="6" t="n">
        <v>13</v>
      </c>
      <c r="L104" s="6" t="n">
        <v>11</v>
      </c>
      <c r="M104" s="9" t="n">
        <v>84.6153846153846</v>
      </c>
      <c r="N104" s="6" t="n">
        <v>8</v>
      </c>
      <c r="O104" s="9" t="n">
        <v>72.7272727272727</v>
      </c>
      <c r="P104" s="6" t="n">
        <v>8</v>
      </c>
      <c r="Q104" s="9" t="n">
        <v>100</v>
      </c>
      <c r="R104" s="9" t="n">
        <v>1</v>
      </c>
      <c r="S104" s="9" t="n">
        <v>12.5</v>
      </c>
      <c r="T104" s="6" t="s">
        <v>43</v>
      </c>
      <c r="U104" s="6" t="n">
        <v>10</v>
      </c>
      <c r="V104" s="10"/>
      <c r="W104" s="10" t="n">
        <v>21.58</v>
      </c>
      <c r="X104" s="10" t="n">
        <v>24.17</v>
      </c>
      <c r="Y104" s="10" t="n">
        <v>37.67</v>
      </c>
      <c r="Z104" s="10" t="n">
        <v>38.25</v>
      </c>
      <c r="AA104" s="10" t="n">
        <v>53.08</v>
      </c>
      <c r="AB104" s="10"/>
      <c r="AC104" s="10" t="n">
        <v>2.59</v>
      </c>
      <c r="AD104" s="10" t="n">
        <v>13.5</v>
      </c>
      <c r="AE104" s="10" t="n">
        <v>0.579999999999998</v>
      </c>
      <c r="AF104" s="10" t="n">
        <v>14.08</v>
      </c>
      <c r="AG104" s="10" t="n">
        <v>14.83</v>
      </c>
      <c r="AH104" s="6" t="s">
        <v>36</v>
      </c>
      <c r="AI104" s="11"/>
      <c r="AJ104" s="11"/>
      <c r="AK104" s="11"/>
      <c r="AL104" s="11"/>
      <c r="AM104" s="11"/>
      <c r="AN104" s="11"/>
      <c r="AO104" s="11"/>
    </row>
    <row r="105" customFormat="false" ht="14.25" hidden="false" customHeight="true" outlineLevel="0" collapsed="false">
      <c r="A105" s="6" t="n">
        <v>11181</v>
      </c>
      <c r="B105" s="7" t="n">
        <v>37</v>
      </c>
      <c r="C105" s="7" t="n">
        <v>23</v>
      </c>
      <c r="D105" s="7" t="n">
        <v>6.7</v>
      </c>
      <c r="E105" s="7" t="n">
        <v>3.1</v>
      </c>
      <c r="F105" s="7" t="n">
        <v>13</v>
      </c>
      <c r="G105" s="7" t="n">
        <v>4</v>
      </c>
      <c r="H105" s="6" t="n">
        <v>1800</v>
      </c>
      <c r="I105" s="6" t="n">
        <v>2159</v>
      </c>
      <c r="J105" s="8" t="n">
        <v>7.22222222222222</v>
      </c>
      <c r="K105" s="6" t="n">
        <v>13</v>
      </c>
      <c r="L105" s="6" t="n">
        <v>11</v>
      </c>
      <c r="M105" s="9" t="n">
        <v>84.6153846153846</v>
      </c>
      <c r="N105" s="6" t="n">
        <v>8</v>
      </c>
      <c r="O105" s="9" t="n">
        <v>72.7272727272727</v>
      </c>
      <c r="P105" s="6" t="n">
        <v>8</v>
      </c>
      <c r="Q105" s="9" t="n">
        <v>100</v>
      </c>
      <c r="R105" s="9" t="n">
        <v>1</v>
      </c>
      <c r="S105" s="9" t="n">
        <v>12.5</v>
      </c>
      <c r="T105" s="6" t="s">
        <v>43</v>
      </c>
      <c r="U105" s="6" t="n">
        <v>8.7</v>
      </c>
      <c r="V105" s="10"/>
      <c r="W105" s="16" t="n">
        <v>24.58</v>
      </c>
      <c r="X105" s="16" t="n">
        <v>27.42</v>
      </c>
      <c r="Y105" s="16" t="n">
        <v>39.83</v>
      </c>
      <c r="Z105" s="16" t="n">
        <v>40.25</v>
      </c>
      <c r="AA105" s="16" t="n">
        <v>66.75</v>
      </c>
      <c r="AB105" s="10"/>
      <c r="AC105" s="10" t="n">
        <v>2.84</v>
      </c>
      <c r="AD105" s="10" t="n">
        <v>12.41</v>
      </c>
      <c r="AE105" s="10" t="n">
        <v>0.420000000000002</v>
      </c>
      <c r="AF105" s="10" t="n">
        <v>12.83</v>
      </c>
      <c r="AG105" s="10" t="n">
        <v>26.5</v>
      </c>
      <c r="AH105" s="6" t="s">
        <v>36</v>
      </c>
      <c r="AI105" s="6"/>
      <c r="AJ105" s="6"/>
      <c r="AK105" s="6"/>
      <c r="AL105" s="6"/>
      <c r="AM105" s="6"/>
      <c r="AN105" s="6"/>
      <c r="AO105" s="6"/>
    </row>
    <row r="106" customFormat="false" ht="14.25" hidden="false" customHeight="true" outlineLevel="0" collapsed="false">
      <c r="A106" s="6" t="n">
        <v>11181</v>
      </c>
      <c r="B106" s="7" t="n">
        <v>37</v>
      </c>
      <c r="C106" s="7" t="n">
        <v>23</v>
      </c>
      <c r="D106" s="7" t="n">
        <v>6.7</v>
      </c>
      <c r="E106" s="7" t="n">
        <v>3.1</v>
      </c>
      <c r="F106" s="7" t="n">
        <v>13</v>
      </c>
      <c r="G106" s="7" t="n">
        <v>4</v>
      </c>
      <c r="H106" s="6" t="n">
        <v>1800</v>
      </c>
      <c r="I106" s="6" t="n">
        <v>2159</v>
      </c>
      <c r="J106" s="8" t="n">
        <v>7.22222222222222</v>
      </c>
      <c r="K106" s="6" t="n">
        <v>13</v>
      </c>
      <c r="L106" s="6" t="n">
        <v>11</v>
      </c>
      <c r="M106" s="9" t="n">
        <v>84.6153846153846</v>
      </c>
      <c r="N106" s="6" t="n">
        <v>8</v>
      </c>
      <c r="O106" s="9" t="n">
        <v>72.7272727272727</v>
      </c>
      <c r="P106" s="6" t="n">
        <v>8</v>
      </c>
      <c r="Q106" s="9" t="n">
        <v>100</v>
      </c>
      <c r="R106" s="9" t="n">
        <v>1</v>
      </c>
      <c r="S106" s="9" t="n">
        <v>12.5</v>
      </c>
      <c r="T106" s="6" t="s">
        <v>43</v>
      </c>
      <c r="U106" s="6" t="n">
        <v>9.3</v>
      </c>
      <c r="V106" s="10"/>
      <c r="W106" s="10" t="n">
        <v>22.5</v>
      </c>
      <c r="X106" s="10" t="n">
        <v>25.33</v>
      </c>
      <c r="Y106" s="10" t="n">
        <v>36.75</v>
      </c>
      <c r="Z106" s="10" t="n">
        <v>37.17</v>
      </c>
      <c r="AA106" s="10" t="n">
        <v>76.92</v>
      </c>
      <c r="AB106" s="10"/>
      <c r="AC106" s="10" t="n">
        <v>2.83</v>
      </c>
      <c r="AD106" s="10" t="n">
        <v>11.42</v>
      </c>
      <c r="AE106" s="10" t="n">
        <v>0.420000000000002</v>
      </c>
      <c r="AF106" s="10" t="n">
        <v>11.84</v>
      </c>
      <c r="AG106" s="10" t="n">
        <v>39.75</v>
      </c>
      <c r="AH106" s="6" t="s">
        <v>36</v>
      </c>
      <c r="AI106" s="11"/>
      <c r="AJ106" s="11"/>
      <c r="AK106" s="11"/>
      <c r="AL106" s="11"/>
      <c r="AM106" s="11"/>
      <c r="AN106" s="11"/>
      <c r="AO106" s="11"/>
    </row>
    <row r="107" customFormat="false" ht="14.25" hidden="false" customHeight="true" outlineLevel="0" collapsed="false">
      <c r="A107" s="6" t="n">
        <v>11181</v>
      </c>
      <c r="B107" s="7" t="n">
        <v>37</v>
      </c>
      <c r="C107" s="7" t="n">
        <v>23</v>
      </c>
      <c r="D107" s="7" t="n">
        <v>6.7</v>
      </c>
      <c r="E107" s="7" t="n">
        <v>3.1</v>
      </c>
      <c r="F107" s="7" t="n">
        <v>13</v>
      </c>
      <c r="G107" s="7" t="n">
        <v>4</v>
      </c>
      <c r="H107" s="6" t="n">
        <v>1800</v>
      </c>
      <c r="I107" s="6" t="n">
        <v>2159</v>
      </c>
      <c r="J107" s="8" t="n">
        <v>7.22222222222222</v>
      </c>
      <c r="K107" s="6" t="n">
        <v>13</v>
      </c>
      <c r="L107" s="6" t="n">
        <v>11</v>
      </c>
      <c r="M107" s="9" t="n">
        <v>84.6153846153846</v>
      </c>
      <c r="N107" s="6" t="n">
        <v>8</v>
      </c>
      <c r="O107" s="9" t="n">
        <v>72.7272727272727</v>
      </c>
      <c r="P107" s="6" t="n">
        <v>8</v>
      </c>
      <c r="Q107" s="9" t="n">
        <v>100</v>
      </c>
      <c r="R107" s="9" t="n">
        <v>1</v>
      </c>
      <c r="S107" s="9" t="n">
        <v>12.5</v>
      </c>
      <c r="T107" s="6" t="s">
        <v>43</v>
      </c>
      <c r="U107" s="6" t="n">
        <v>5.4</v>
      </c>
      <c r="V107" s="10"/>
      <c r="W107" s="10" t="n">
        <v>22.42</v>
      </c>
      <c r="X107" s="10" t="n">
        <v>25.58</v>
      </c>
      <c r="Y107" s="10" t="n">
        <v>40.42</v>
      </c>
      <c r="Z107" s="10" t="n">
        <v>42.67</v>
      </c>
      <c r="AA107" s="10" t="n">
        <v>63</v>
      </c>
      <c r="AB107" s="10"/>
      <c r="AC107" s="10" t="n">
        <v>3.16</v>
      </c>
      <c r="AD107" s="10" t="n">
        <v>14.84</v>
      </c>
      <c r="AE107" s="10" t="n">
        <v>2.25</v>
      </c>
      <c r="AF107" s="10" t="n">
        <v>17.09</v>
      </c>
      <c r="AG107" s="10" t="n">
        <v>20.33</v>
      </c>
      <c r="AH107" s="6" t="s">
        <v>36</v>
      </c>
      <c r="AI107" s="11"/>
      <c r="AJ107" s="11"/>
      <c r="AK107" s="11"/>
      <c r="AL107" s="11"/>
      <c r="AM107" s="11"/>
      <c r="AN107" s="11"/>
      <c r="AO107" s="11"/>
    </row>
    <row r="108" customFormat="false" ht="14.25" hidden="false" customHeight="true" outlineLevel="0" collapsed="false">
      <c r="A108" s="6" t="n">
        <v>11181</v>
      </c>
      <c r="B108" s="7" t="n">
        <v>37</v>
      </c>
      <c r="C108" s="7" t="n">
        <v>23</v>
      </c>
      <c r="D108" s="7" t="n">
        <v>6.7</v>
      </c>
      <c r="E108" s="7" t="n">
        <v>3.1</v>
      </c>
      <c r="F108" s="7" t="n">
        <v>13</v>
      </c>
      <c r="G108" s="7" t="n">
        <v>4</v>
      </c>
      <c r="H108" s="6" t="n">
        <v>1800</v>
      </c>
      <c r="I108" s="6" t="n">
        <v>2159</v>
      </c>
      <c r="J108" s="8" t="n">
        <v>7.22222222222222</v>
      </c>
      <c r="K108" s="6" t="n">
        <v>13</v>
      </c>
      <c r="L108" s="6" t="n">
        <v>11</v>
      </c>
      <c r="M108" s="9" t="n">
        <v>84.6153846153846</v>
      </c>
      <c r="N108" s="6" t="n">
        <v>8</v>
      </c>
      <c r="O108" s="9" t="n">
        <v>72.7272727272727</v>
      </c>
      <c r="P108" s="6" t="n">
        <v>8</v>
      </c>
      <c r="Q108" s="9" t="n">
        <v>100</v>
      </c>
      <c r="R108" s="9" t="n">
        <v>1</v>
      </c>
      <c r="S108" s="9" t="n">
        <v>12.5</v>
      </c>
      <c r="T108" s="6" t="s">
        <v>43</v>
      </c>
      <c r="U108" s="6" t="n">
        <v>4.9</v>
      </c>
      <c r="V108" s="10"/>
      <c r="W108" s="10" t="n">
        <v>33</v>
      </c>
      <c r="X108" s="10" t="n">
        <v>36.42</v>
      </c>
      <c r="Y108" s="10" t="n">
        <v>50.5</v>
      </c>
      <c r="Z108" s="10" t="n">
        <v>50.83</v>
      </c>
      <c r="AA108" s="10" t="n">
        <v>93.17</v>
      </c>
      <c r="AB108" s="10"/>
      <c r="AC108" s="10" t="n">
        <v>3.42</v>
      </c>
      <c r="AD108" s="10" t="n">
        <v>14.08</v>
      </c>
      <c r="AE108" s="10" t="n">
        <v>0.329999999999998</v>
      </c>
      <c r="AF108" s="10" t="n">
        <v>14.41</v>
      </c>
      <c r="AG108" s="10" t="n">
        <v>42.34</v>
      </c>
      <c r="AH108" s="6" t="s">
        <v>36</v>
      </c>
      <c r="AI108" s="11"/>
      <c r="AJ108" s="11"/>
      <c r="AK108" s="11"/>
      <c r="AL108" s="11"/>
      <c r="AM108" s="11"/>
      <c r="AN108" s="11"/>
      <c r="AO108" s="11"/>
    </row>
    <row r="109" customFormat="false" ht="14.25" hidden="false" customHeight="true" outlineLevel="0" collapsed="false">
      <c r="A109" s="6" t="n">
        <v>11165</v>
      </c>
      <c r="B109" s="7" t="n">
        <v>35</v>
      </c>
      <c r="C109" s="7" t="n">
        <v>21.4</v>
      </c>
      <c r="D109" s="7" t="n">
        <v>7.2</v>
      </c>
      <c r="E109" s="7" t="n">
        <v>2.2</v>
      </c>
      <c r="F109" s="7" t="n">
        <v>10</v>
      </c>
      <c r="G109" s="7" t="n">
        <v>2</v>
      </c>
      <c r="H109" s="6" t="n">
        <v>2472</v>
      </c>
      <c r="I109" s="6" t="n">
        <v>1116</v>
      </c>
      <c r="J109" s="8" t="n">
        <v>2.02265372168285</v>
      </c>
      <c r="K109" s="6" t="n">
        <v>5</v>
      </c>
      <c r="L109" s="6" t="n">
        <v>4</v>
      </c>
      <c r="M109" s="9" t="n">
        <v>80</v>
      </c>
      <c r="N109" s="6" t="n">
        <v>4</v>
      </c>
      <c r="O109" s="9" t="n">
        <v>100</v>
      </c>
      <c r="P109" s="6" t="n">
        <v>4</v>
      </c>
      <c r="Q109" s="9" t="n">
        <v>100</v>
      </c>
      <c r="R109" s="9" t="n">
        <v>3</v>
      </c>
      <c r="S109" s="9" t="n">
        <v>75</v>
      </c>
      <c r="T109" s="6" t="s">
        <v>43</v>
      </c>
      <c r="U109" s="6" t="n">
        <v>8.7</v>
      </c>
      <c r="V109" s="10"/>
      <c r="W109" s="17" t="n">
        <v>24</v>
      </c>
      <c r="X109" s="17" t="n">
        <v>28.17</v>
      </c>
      <c r="Y109" s="17" t="n">
        <v>40.17</v>
      </c>
      <c r="Z109" s="17" t="n">
        <v>40.25</v>
      </c>
      <c r="AA109" s="17" t="n">
        <v>75.42</v>
      </c>
      <c r="AB109" s="10"/>
      <c r="AC109" s="10" t="n">
        <v>4.17</v>
      </c>
      <c r="AD109" s="10" t="n">
        <v>12</v>
      </c>
      <c r="AE109" s="10" t="n">
        <v>0.0799999999999983</v>
      </c>
      <c r="AF109" s="10" t="n">
        <v>12.08</v>
      </c>
      <c r="AG109" s="10" t="n">
        <v>35.17</v>
      </c>
      <c r="AH109" s="6" t="s">
        <v>36</v>
      </c>
      <c r="AI109" s="11"/>
      <c r="AJ109" s="11"/>
      <c r="AK109" s="11"/>
      <c r="AL109" s="11"/>
      <c r="AM109" s="11"/>
      <c r="AN109" s="11"/>
      <c r="AO109" s="11"/>
    </row>
    <row r="110" customFormat="false" ht="14.25" hidden="false" customHeight="true" outlineLevel="0" collapsed="false">
      <c r="A110" s="6" t="n">
        <v>11165</v>
      </c>
      <c r="B110" s="7" t="n">
        <v>35</v>
      </c>
      <c r="C110" s="7" t="n">
        <v>21.4</v>
      </c>
      <c r="D110" s="7" t="n">
        <v>7.2</v>
      </c>
      <c r="E110" s="7" t="n">
        <v>2.2</v>
      </c>
      <c r="F110" s="7" t="n">
        <v>10</v>
      </c>
      <c r="G110" s="7" t="n">
        <v>2</v>
      </c>
      <c r="H110" s="6" t="n">
        <v>2472</v>
      </c>
      <c r="I110" s="6" t="n">
        <v>1116</v>
      </c>
      <c r="J110" s="8" t="n">
        <v>2.02265372168285</v>
      </c>
      <c r="K110" s="6" t="n">
        <v>5</v>
      </c>
      <c r="L110" s="6" t="n">
        <v>4</v>
      </c>
      <c r="M110" s="9" t="n">
        <v>80</v>
      </c>
      <c r="N110" s="6" t="n">
        <v>4</v>
      </c>
      <c r="O110" s="9" t="n">
        <v>100</v>
      </c>
      <c r="P110" s="6" t="n">
        <v>4</v>
      </c>
      <c r="Q110" s="9" t="n">
        <v>100</v>
      </c>
      <c r="R110" s="9" t="n">
        <v>3</v>
      </c>
      <c r="S110" s="9" t="n">
        <v>75</v>
      </c>
      <c r="T110" s="6" t="s">
        <v>43</v>
      </c>
      <c r="U110" s="6" t="n">
        <v>10</v>
      </c>
      <c r="V110" s="10"/>
      <c r="W110" s="10" t="n">
        <v>22.75</v>
      </c>
      <c r="X110" s="10" t="n">
        <v>25.92</v>
      </c>
      <c r="Y110" s="10" t="n">
        <v>38.25</v>
      </c>
      <c r="Z110" s="10" t="n">
        <v>38.75</v>
      </c>
      <c r="AA110" s="10" t="n">
        <v>56.5</v>
      </c>
      <c r="AB110" s="10"/>
      <c r="AC110" s="10" t="n">
        <v>3.17</v>
      </c>
      <c r="AD110" s="10" t="n">
        <v>12.33</v>
      </c>
      <c r="AE110" s="10" t="n">
        <v>0.5</v>
      </c>
      <c r="AF110" s="10" t="n">
        <v>12.83</v>
      </c>
      <c r="AG110" s="10" t="n">
        <v>17.75</v>
      </c>
      <c r="AH110" s="6" t="s">
        <v>36</v>
      </c>
      <c r="AI110" s="11"/>
      <c r="AJ110" s="11"/>
      <c r="AK110" s="11"/>
      <c r="AL110" s="11"/>
      <c r="AM110" s="11"/>
      <c r="AN110" s="11"/>
      <c r="AO110" s="11"/>
    </row>
    <row r="111" customFormat="false" ht="14.25" hidden="false" customHeight="true" outlineLevel="0" collapsed="false">
      <c r="A111" s="6" t="n">
        <v>11165</v>
      </c>
      <c r="B111" s="7" t="n">
        <v>35</v>
      </c>
      <c r="C111" s="7" t="n">
        <v>21.4</v>
      </c>
      <c r="D111" s="7" t="n">
        <v>7.2</v>
      </c>
      <c r="E111" s="7" t="n">
        <v>2.2</v>
      </c>
      <c r="F111" s="7" t="n">
        <v>10</v>
      </c>
      <c r="G111" s="7" t="n">
        <v>2</v>
      </c>
      <c r="H111" s="6" t="n">
        <v>2472</v>
      </c>
      <c r="I111" s="6" t="n">
        <v>1116</v>
      </c>
      <c r="J111" s="8" t="n">
        <v>2.02265372168285</v>
      </c>
      <c r="K111" s="6" t="n">
        <v>5</v>
      </c>
      <c r="L111" s="6" t="n">
        <v>4</v>
      </c>
      <c r="M111" s="9" t="n">
        <v>80</v>
      </c>
      <c r="N111" s="6" t="n">
        <v>4</v>
      </c>
      <c r="O111" s="9" t="n">
        <v>100</v>
      </c>
      <c r="P111" s="6" t="n">
        <v>4</v>
      </c>
      <c r="Q111" s="9" t="n">
        <v>100</v>
      </c>
      <c r="R111" s="9" t="n">
        <v>3</v>
      </c>
      <c r="S111" s="9" t="n">
        <v>75</v>
      </c>
      <c r="T111" s="6" t="s">
        <v>43</v>
      </c>
      <c r="U111" s="6" t="n">
        <v>10</v>
      </c>
      <c r="V111" s="10"/>
      <c r="W111" s="10" t="n">
        <v>21.67</v>
      </c>
      <c r="X111" s="10" t="n">
        <v>24.92</v>
      </c>
      <c r="Y111" s="10" t="n">
        <v>36.25</v>
      </c>
      <c r="Z111" s="10" t="n">
        <v>39.25</v>
      </c>
      <c r="AA111" s="10" t="n">
        <v>60.58</v>
      </c>
      <c r="AB111" s="10"/>
      <c r="AC111" s="10" t="n">
        <v>3.25</v>
      </c>
      <c r="AD111" s="10" t="n">
        <v>11.33</v>
      </c>
      <c r="AE111" s="10" t="n">
        <v>3</v>
      </c>
      <c r="AF111" s="10" t="n">
        <v>14.33</v>
      </c>
      <c r="AG111" s="10" t="n">
        <v>21.33</v>
      </c>
      <c r="AH111" s="6" t="s">
        <v>36</v>
      </c>
      <c r="AI111" s="11"/>
      <c r="AJ111" s="11"/>
      <c r="AK111" s="11"/>
      <c r="AL111" s="11"/>
      <c r="AM111" s="11"/>
      <c r="AN111" s="11"/>
      <c r="AO111" s="11"/>
    </row>
    <row r="112" customFormat="false" ht="14.25" hidden="false" customHeight="true" outlineLevel="0" collapsed="false">
      <c r="A112" s="6" t="n">
        <v>11165</v>
      </c>
      <c r="B112" s="7" t="n">
        <v>35</v>
      </c>
      <c r="C112" s="7" t="n">
        <v>21.4</v>
      </c>
      <c r="D112" s="7" t="n">
        <v>7.2</v>
      </c>
      <c r="E112" s="7" t="n">
        <v>2.2</v>
      </c>
      <c r="F112" s="7" t="n">
        <v>10</v>
      </c>
      <c r="G112" s="7" t="n">
        <v>2</v>
      </c>
      <c r="H112" s="6" t="n">
        <v>2472</v>
      </c>
      <c r="I112" s="6" t="n">
        <v>1116</v>
      </c>
      <c r="J112" s="8" t="n">
        <v>2.02265372168285</v>
      </c>
      <c r="K112" s="6" t="n">
        <v>5</v>
      </c>
      <c r="L112" s="6" t="n">
        <v>4</v>
      </c>
      <c r="M112" s="9" t="n">
        <v>80</v>
      </c>
      <c r="N112" s="6" t="n">
        <v>4</v>
      </c>
      <c r="O112" s="9" t="n">
        <v>100</v>
      </c>
      <c r="P112" s="6" t="n">
        <v>4</v>
      </c>
      <c r="Q112" s="9" t="n">
        <v>100</v>
      </c>
      <c r="R112" s="9" t="n">
        <v>3</v>
      </c>
      <c r="S112" s="9" t="n">
        <v>75</v>
      </c>
      <c r="T112" s="6" t="s">
        <v>43</v>
      </c>
      <c r="U112" s="6" t="n">
        <v>7</v>
      </c>
      <c r="V112" s="18"/>
      <c r="W112" s="16" t="n">
        <v>23.58</v>
      </c>
      <c r="X112" s="16" t="n">
        <v>27.83</v>
      </c>
      <c r="Y112" s="16" t="n">
        <v>38.83</v>
      </c>
      <c r="Z112" s="16" t="n">
        <v>39</v>
      </c>
      <c r="AA112" s="16" t="n">
        <v>59</v>
      </c>
      <c r="AB112" s="10"/>
      <c r="AC112" s="10" t="n">
        <v>4.25</v>
      </c>
      <c r="AD112" s="10" t="n">
        <v>11</v>
      </c>
      <c r="AE112" s="10" t="n">
        <v>0.170000000000002</v>
      </c>
      <c r="AF112" s="10" t="n">
        <v>11.17</v>
      </c>
      <c r="AG112" s="10" t="n">
        <v>20</v>
      </c>
      <c r="AH112" s="6" t="s">
        <v>36</v>
      </c>
      <c r="AI112" s="6"/>
      <c r="AJ112" s="6"/>
      <c r="AK112" s="6"/>
      <c r="AL112" s="6"/>
      <c r="AM112" s="6"/>
      <c r="AN112" s="6"/>
      <c r="AO112" s="6"/>
    </row>
    <row r="113" customFormat="false" ht="14.25" hidden="false" customHeight="true" outlineLevel="0" collapsed="false">
      <c r="A113" s="6" t="n">
        <v>11150</v>
      </c>
      <c r="B113" s="7" t="n">
        <v>31</v>
      </c>
      <c r="C113" s="7" t="n">
        <v>22.2</v>
      </c>
      <c r="D113" s="7" t="n">
        <v>15</v>
      </c>
      <c r="E113" s="7" t="n">
        <v>2.5</v>
      </c>
      <c r="F113" s="7" t="n">
        <v>9</v>
      </c>
      <c r="G113" s="7" t="n">
        <v>3</v>
      </c>
      <c r="H113" s="6" t="n">
        <v>2250</v>
      </c>
      <c r="I113" s="6" t="n">
        <v>637</v>
      </c>
      <c r="J113" s="8" t="n">
        <v>4</v>
      </c>
      <c r="K113" s="6" t="n">
        <v>9</v>
      </c>
      <c r="L113" s="6" t="n">
        <v>9</v>
      </c>
      <c r="M113" s="9" t="n">
        <v>100</v>
      </c>
      <c r="N113" s="6" t="n">
        <v>7</v>
      </c>
      <c r="O113" s="9" t="n">
        <v>77.7777777777778</v>
      </c>
      <c r="P113" s="6" t="n">
        <v>6</v>
      </c>
      <c r="Q113" s="9" t="n">
        <v>85.7142857142857</v>
      </c>
      <c r="R113" s="9" t="n">
        <v>5</v>
      </c>
      <c r="S113" s="9" t="n">
        <v>83.3333333333333</v>
      </c>
      <c r="T113" s="6" t="s">
        <v>43</v>
      </c>
      <c r="U113" s="6" t="n">
        <v>5.7</v>
      </c>
      <c r="V113" s="10"/>
      <c r="W113" s="10" t="n">
        <v>22.42</v>
      </c>
      <c r="X113" s="10" t="n">
        <v>25</v>
      </c>
      <c r="Y113" s="10" t="n">
        <v>35.67</v>
      </c>
      <c r="Z113" s="10" t="n">
        <v>35.83</v>
      </c>
      <c r="AA113" s="10" t="n">
        <v>51.83</v>
      </c>
      <c r="AB113" s="10"/>
      <c r="AC113" s="10" t="n">
        <v>2.58</v>
      </c>
      <c r="AD113" s="10" t="n">
        <v>10.67</v>
      </c>
      <c r="AE113" s="10" t="n">
        <v>0.159999999999997</v>
      </c>
      <c r="AF113" s="10" t="n">
        <v>10.83</v>
      </c>
      <c r="AG113" s="10" t="n">
        <v>16</v>
      </c>
      <c r="AH113" s="6" t="s">
        <v>35</v>
      </c>
      <c r="AI113" s="11"/>
      <c r="AJ113" s="11"/>
      <c r="AK113" s="11"/>
      <c r="AL113" s="11"/>
      <c r="AM113" s="11"/>
      <c r="AN113" s="11"/>
      <c r="AO113" s="11"/>
    </row>
    <row r="114" customFormat="false" ht="14.25" hidden="false" customHeight="true" outlineLevel="0" collapsed="false">
      <c r="A114" s="6" t="n">
        <v>11150</v>
      </c>
      <c r="B114" s="7" t="n">
        <v>31</v>
      </c>
      <c r="C114" s="7" t="n">
        <v>22.2</v>
      </c>
      <c r="D114" s="7" t="n">
        <v>15</v>
      </c>
      <c r="E114" s="7" t="n">
        <v>2.5</v>
      </c>
      <c r="F114" s="7" t="n">
        <v>9</v>
      </c>
      <c r="G114" s="7" t="n">
        <v>3</v>
      </c>
      <c r="H114" s="6" t="n">
        <v>2250</v>
      </c>
      <c r="I114" s="6" t="n">
        <v>637</v>
      </c>
      <c r="J114" s="8" t="n">
        <v>4</v>
      </c>
      <c r="K114" s="6" t="n">
        <v>9</v>
      </c>
      <c r="L114" s="6" t="n">
        <v>9</v>
      </c>
      <c r="M114" s="9" t="n">
        <v>100</v>
      </c>
      <c r="N114" s="6" t="n">
        <v>7</v>
      </c>
      <c r="O114" s="9" t="n">
        <v>77.7777777777778</v>
      </c>
      <c r="P114" s="6" t="n">
        <v>6</v>
      </c>
      <c r="Q114" s="9" t="n">
        <v>85.7142857142857</v>
      </c>
      <c r="R114" s="9" t="n">
        <v>5</v>
      </c>
      <c r="S114" s="9" t="n">
        <v>83.3333333333333</v>
      </c>
      <c r="T114" s="6" t="s">
        <v>43</v>
      </c>
      <c r="U114" s="6" t="n">
        <v>7</v>
      </c>
      <c r="V114" s="10"/>
      <c r="W114" s="10" t="n">
        <v>25.17</v>
      </c>
      <c r="X114" s="10" t="n">
        <v>28.75</v>
      </c>
      <c r="Y114" s="10" t="n">
        <v>40.83</v>
      </c>
      <c r="Z114" s="10" t="n">
        <v>54.25</v>
      </c>
      <c r="AA114" s="10" t="n">
        <v>79.75</v>
      </c>
      <c r="AB114" s="10"/>
      <c r="AC114" s="10" t="n">
        <v>3.58</v>
      </c>
      <c r="AD114" s="10" t="n">
        <v>12.08</v>
      </c>
      <c r="AE114" s="10" t="n">
        <v>13.42</v>
      </c>
      <c r="AF114" s="10" t="n">
        <v>25.5</v>
      </c>
      <c r="AG114" s="10" t="n">
        <v>25.5</v>
      </c>
      <c r="AH114" s="6" t="s">
        <v>35</v>
      </c>
      <c r="AI114" s="11"/>
      <c r="AJ114" s="11"/>
      <c r="AK114" s="11"/>
      <c r="AL114" s="11"/>
      <c r="AM114" s="11"/>
      <c r="AN114" s="11"/>
      <c r="AO114" s="11"/>
    </row>
    <row r="115" customFormat="false" ht="14.25" hidden="false" customHeight="true" outlineLevel="0" collapsed="false">
      <c r="A115" s="6" t="n">
        <v>11150</v>
      </c>
      <c r="B115" s="7" t="n">
        <v>31</v>
      </c>
      <c r="C115" s="7" t="n">
        <v>22.2</v>
      </c>
      <c r="D115" s="7" t="n">
        <v>15</v>
      </c>
      <c r="E115" s="7" t="n">
        <v>2.5</v>
      </c>
      <c r="F115" s="7" t="n">
        <v>9</v>
      </c>
      <c r="G115" s="7" t="n">
        <v>3</v>
      </c>
      <c r="H115" s="6" t="n">
        <v>2250</v>
      </c>
      <c r="I115" s="6" t="n">
        <v>637</v>
      </c>
      <c r="J115" s="8" t="n">
        <v>4</v>
      </c>
      <c r="K115" s="6" t="n">
        <v>9</v>
      </c>
      <c r="L115" s="6" t="n">
        <v>9</v>
      </c>
      <c r="M115" s="9" t="n">
        <v>100</v>
      </c>
      <c r="N115" s="6" t="n">
        <v>7</v>
      </c>
      <c r="O115" s="9" t="n">
        <v>77.7777777777778</v>
      </c>
      <c r="P115" s="6" t="n">
        <v>6</v>
      </c>
      <c r="Q115" s="9" t="n">
        <v>85.7142857142857</v>
      </c>
      <c r="R115" s="9" t="n">
        <v>5</v>
      </c>
      <c r="S115" s="9" t="n">
        <v>83.3333333333333</v>
      </c>
      <c r="T115" s="6" t="s">
        <v>43</v>
      </c>
      <c r="U115" s="6" t="n">
        <v>7.3</v>
      </c>
      <c r="V115" s="10"/>
      <c r="W115" s="10" t="n">
        <v>22.83</v>
      </c>
      <c r="X115" s="10" t="n">
        <v>26.5</v>
      </c>
      <c r="Y115" s="10" t="n">
        <v>38.83</v>
      </c>
      <c r="Z115" s="10" t="n">
        <v>40.58</v>
      </c>
      <c r="AA115" s="10" t="n">
        <v>68.17</v>
      </c>
      <c r="AB115" s="10"/>
      <c r="AC115" s="10" t="n">
        <v>3.67</v>
      </c>
      <c r="AD115" s="10" t="n">
        <v>12.33</v>
      </c>
      <c r="AE115" s="10" t="n">
        <v>1.75</v>
      </c>
      <c r="AF115" s="10" t="n">
        <v>14.08</v>
      </c>
      <c r="AG115" s="10" t="n">
        <v>27.59</v>
      </c>
      <c r="AH115" s="6" t="s">
        <v>36</v>
      </c>
      <c r="AI115" s="11"/>
      <c r="AJ115" s="11"/>
      <c r="AK115" s="11"/>
      <c r="AL115" s="11"/>
      <c r="AM115" s="11"/>
      <c r="AN115" s="11"/>
      <c r="AO115" s="11"/>
    </row>
    <row r="116" customFormat="false" ht="14.25" hidden="false" customHeight="true" outlineLevel="0" collapsed="false">
      <c r="A116" s="6" t="n">
        <v>11150</v>
      </c>
      <c r="B116" s="7" t="n">
        <v>31</v>
      </c>
      <c r="C116" s="7" t="n">
        <v>22.2</v>
      </c>
      <c r="D116" s="7" t="n">
        <v>15</v>
      </c>
      <c r="E116" s="7" t="n">
        <v>2.5</v>
      </c>
      <c r="F116" s="7" t="n">
        <v>9</v>
      </c>
      <c r="G116" s="7" t="n">
        <v>3</v>
      </c>
      <c r="H116" s="6" t="n">
        <v>2250</v>
      </c>
      <c r="I116" s="6" t="n">
        <v>637</v>
      </c>
      <c r="J116" s="8" t="n">
        <v>4</v>
      </c>
      <c r="K116" s="6" t="n">
        <v>9</v>
      </c>
      <c r="L116" s="6" t="n">
        <v>9</v>
      </c>
      <c r="M116" s="9" t="n">
        <v>100</v>
      </c>
      <c r="N116" s="6" t="n">
        <v>7</v>
      </c>
      <c r="O116" s="9" t="n">
        <v>77.7777777777778</v>
      </c>
      <c r="P116" s="6" t="n">
        <v>6</v>
      </c>
      <c r="Q116" s="9" t="n">
        <v>85.7142857142857</v>
      </c>
      <c r="R116" s="9" t="n">
        <v>5</v>
      </c>
      <c r="S116" s="9" t="n">
        <v>83.3333333333333</v>
      </c>
      <c r="T116" s="6" t="s">
        <v>43</v>
      </c>
      <c r="U116" s="6" t="n">
        <v>8</v>
      </c>
      <c r="V116" s="10"/>
      <c r="W116" s="10" t="n">
        <v>19.5</v>
      </c>
      <c r="X116" s="10" t="n">
        <v>22.42</v>
      </c>
      <c r="Y116" s="10" t="n">
        <v>34.5</v>
      </c>
      <c r="Z116" s="10" t="n">
        <v>35.08</v>
      </c>
      <c r="AA116" s="10" t="n">
        <v>74.58</v>
      </c>
      <c r="AB116" s="10"/>
      <c r="AC116" s="10" t="n">
        <v>2.92</v>
      </c>
      <c r="AD116" s="10" t="n">
        <v>12.08</v>
      </c>
      <c r="AE116" s="10" t="n">
        <v>0.579999999999998</v>
      </c>
      <c r="AF116" s="10" t="n">
        <v>12.66</v>
      </c>
      <c r="AG116" s="10" t="n">
        <v>39.5</v>
      </c>
      <c r="AH116" s="6" t="s">
        <v>35</v>
      </c>
      <c r="AI116" s="11"/>
      <c r="AJ116" s="11"/>
      <c r="AK116" s="11"/>
      <c r="AL116" s="11"/>
      <c r="AM116" s="11"/>
      <c r="AN116" s="11"/>
      <c r="AO116" s="11"/>
    </row>
    <row r="117" customFormat="false" ht="14.25" hidden="false" customHeight="true" outlineLevel="0" collapsed="false">
      <c r="A117" s="6" t="n">
        <v>11150</v>
      </c>
      <c r="B117" s="7" t="n">
        <v>31</v>
      </c>
      <c r="C117" s="7" t="n">
        <v>22.2</v>
      </c>
      <c r="D117" s="7" t="n">
        <v>15</v>
      </c>
      <c r="E117" s="7" t="n">
        <v>2.5</v>
      </c>
      <c r="F117" s="7" t="n">
        <v>9</v>
      </c>
      <c r="G117" s="7" t="n">
        <v>3</v>
      </c>
      <c r="H117" s="6" t="n">
        <v>2250</v>
      </c>
      <c r="I117" s="6" t="n">
        <v>637</v>
      </c>
      <c r="J117" s="8" t="n">
        <v>4</v>
      </c>
      <c r="K117" s="6" t="n">
        <v>9</v>
      </c>
      <c r="L117" s="6" t="n">
        <v>9</v>
      </c>
      <c r="M117" s="9" t="n">
        <v>100</v>
      </c>
      <c r="N117" s="6" t="n">
        <v>7</v>
      </c>
      <c r="O117" s="9" t="n">
        <v>77.7777777777778</v>
      </c>
      <c r="P117" s="6" t="n">
        <v>6</v>
      </c>
      <c r="Q117" s="9" t="n">
        <v>85.7142857142857</v>
      </c>
      <c r="R117" s="9" t="n">
        <v>5</v>
      </c>
      <c r="S117" s="9" t="n">
        <v>83.3333333333333</v>
      </c>
      <c r="T117" s="6" t="s">
        <v>43</v>
      </c>
      <c r="U117" s="6" t="n">
        <v>6.6</v>
      </c>
      <c r="V117" s="10"/>
      <c r="W117" s="10" t="n">
        <v>21.42</v>
      </c>
      <c r="X117" s="10" t="n">
        <v>25.17</v>
      </c>
      <c r="Y117" s="10" t="n">
        <v>36.75</v>
      </c>
      <c r="Z117" s="10" t="n">
        <v>37.42</v>
      </c>
      <c r="AA117" s="10" t="n">
        <v>52.5</v>
      </c>
      <c r="AB117" s="10"/>
      <c r="AC117" s="10" t="n">
        <v>3.75</v>
      </c>
      <c r="AD117" s="10" t="n">
        <v>11.58</v>
      </c>
      <c r="AE117" s="10" t="n">
        <v>0.670000000000002</v>
      </c>
      <c r="AF117" s="10" t="n">
        <v>12.25</v>
      </c>
      <c r="AG117" s="10" t="n">
        <v>15.08</v>
      </c>
      <c r="AH117" s="6" t="s">
        <v>35</v>
      </c>
      <c r="AI117" s="11"/>
      <c r="AJ117" s="11"/>
      <c r="AK117" s="11"/>
      <c r="AL117" s="11"/>
      <c r="AM117" s="11"/>
      <c r="AN117" s="11"/>
      <c r="AO117" s="11"/>
    </row>
    <row r="118" customFormat="false" ht="14.25" hidden="false" customHeight="true" outlineLevel="0" collapsed="false">
      <c r="A118" s="6" t="n">
        <v>11150</v>
      </c>
      <c r="B118" s="7" t="n">
        <v>31</v>
      </c>
      <c r="C118" s="7" t="n">
        <v>22.2</v>
      </c>
      <c r="D118" s="7" t="n">
        <v>15</v>
      </c>
      <c r="E118" s="7" t="n">
        <v>2.5</v>
      </c>
      <c r="F118" s="7" t="n">
        <v>9</v>
      </c>
      <c r="G118" s="7" t="n">
        <v>3</v>
      </c>
      <c r="H118" s="6" t="n">
        <v>2250</v>
      </c>
      <c r="I118" s="6" t="n">
        <v>637</v>
      </c>
      <c r="J118" s="8" t="n">
        <v>4</v>
      </c>
      <c r="K118" s="6" t="n">
        <v>9</v>
      </c>
      <c r="L118" s="6" t="n">
        <v>9</v>
      </c>
      <c r="M118" s="9" t="n">
        <v>100</v>
      </c>
      <c r="N118" s="6" t="n">
        <v>7</v>
      </c>
      <c r="O118" s="9" t="n">
        <v>77.7777777777778</v>
      </c>
      <c r="P118" s="6" t="n">
        <v>6</v>
      </c>
      <c r="Q118" s="9" t="n">
        <v>85.7142857142857</v>
      </c>
      <c r="R118" s="9" t="n">
        <v>5</v>
      </c>
      <c r="S118" s="9" t="n">
        <v>83.3333333333333</v>
      </c>
      <c r="T118" s="6" t="s">
        <v>43</v>
      </c>
      <c r="U118" s="6" t="n">
        <v>8</v>
      </c>
      <c r="V118" s="10"/>
      <c r="W118" s="10" t="n">
        <v>23.25</v>
      </c>
      <c r="X118" s="10" t="n">
        <v>26.25</v>
      </c>
      <c r="Y118" s="10" t="n">
        <v>37.42</v>
      </c>
      <c r="Z118" s="10" t="n">
        <v>37.67</v>
      </c>
      <c r="AA118" s="10" t="n">
        <v>56.33</v>
      </c>
      <c r="AB118" s="10"/>
      <c r="AC118" s="10" t="n">
        <v>3</v>
      </c>
      <c r="AD118" s="10" t="n">
        <v>11.17</v>
      </c>
      <c r="AE118" s="10" t="n">
        <v>0.25</v>
      </c>
      <c r="AF118" s="10" t="n">
        <v>11.42</v>
      </c>
      <c r="AG118" s="10" t="n">
        <v>18.66</v>
      </c>
      <c r="AH118" s="6" t="s">
        <v>35</v>
      </c>
      <c r="AI118" s="11"/>
      <c r="AJ118" s="11"/>
      <c r="AK118" s="11"/>
      <c r="AL118" s="11"/>
      <c r="AM118" s="11"/>
      <c r="AN118" s="11"/>
      <c r="AO118" s="11"/>
    </row>
    <row r="119" customFormat="false" ht="14.25" hidden="false" customHeight="true" outlineLevel="0" collapsed="false">
      <c r="A119" s="6" t="n">
        <v>11219</v>
      </c>
      <c r="B119" s="7" t="n">
        <v>38</v>
      </c>
      <c r="C119" s="7" t="n">
        <v>27</v>
      </c>
      <c r="D119" s="7" t="n">
        <v>6.8</v>
      </c>
      <c r="E119" s="7" t="n">
        <v>3.1</v>
      </c>
      <c r="F119" s="7" t="n">
        <v>16</v>
      </c>
      <c r="G119" s="7" t="n">
        <v>8</v>
      </c>
      <c r="H119" s="6" t="n">
        <v>1500</v>
      </c>
      <c r="I119" s="6" t="n">
        <v>370</v>
      </c>
      <c r="J119" s="8" t="n">
        <v>4</v>
      </c>
      <c r="K119" s="6" t="n">
        <v>6</v>
      </c>
      <c r="L119" s="6" t="n">
        <v>6</v>
      </c>
      <c r="M119" s="9" t="n">
        <v>100</v>
      </c>
      <c r="N119" s="6" t="n">
        <v>5</v>
      </c>
      <c r="O119" s="9" t="n">
        <v>83.3333333333333</v>
      </c>
      <c r="P119" s="6" t="n">
        <v>5</v>
      </c>
      <c r="Q119" s="9" t="n">
        <v>100</v>
      </c>
      <c r="R119" s="9" t="n">
        <v>3</v>
      </c>
      <c r="S119" s="9" t="n">
        <v>60</v>
      </c>
      <c r="T119" s="6" t="s">
        <v>43</v>
      </c>
      <c r="U119" s="6" t="n">
        <v>9.1</v>
      </c>
      <c r="V119" s="10"/>
      <c r="W119" s="10" t="n">
        <v>20.42</v>
      </c>
      <c r="X119" s="10" t="n">
        <v>23.5</v>
      </c>
      <c r="Y119" s="10" t="n">
        <v>34.17</v>
      </c>
      <c r="Z119" s="10" t="n">
        <v>34.33</v>
      </c>
      <c r="AA119" s="10" t="n">
        <v>48.25</v>
      </c>
      <c r="AB119" s="10"/>
      <c r="AC119" s="10" t="n">
        <v>3.08</v>
      </c>
      <c r="AD119" s="10" t="n">
        <v>10.67</v>
      </c>
      <c r="AE119" s="10" t="n">
        <v>0.159999999999997</v>
      </c>
      <c r="AF119" s="10" t="n">
        <v>10.83</v>
      </c>
      <c r="AG119" s="10" t="n">
        <v>13.92</v>
      </c>
      <c r="AH119" s="6" t="s">
        <v>35</v>
      </c>
      <c r="AI119" s="11"/>
      <c r="AJ119" s="11"/>
      <c r="AK119" s="11"/>
      <c r="AL119" s="11"/>
      <c r="AM119" s="11"/>
      <c r="AN119" s="11"/>
      <c r="AO119" s="11"/>
    </row>
    <row r="120" customFormat="false" ht="14.25" hidden="false" customHeight="true" outlineLevel="0" collapsed="false">
      <c r="A120" s="6" t="n">
        <v>11219</v>
      </c>
      <c r="B120" s="7" t="n">
        <v>38</v>
      </c>
      <c r="C120" s="7" t="n">
        <v>27</v>
      </c>
      <c r="D120" s="7" t="n">
        <v>6.8</v>
      </c>
      <c r="E120" s="7" t="n">
        <v>3.1</v>
      </c>
      <c r="F120" s="7" t="n">
        <v>16</v>
      </c>
      <c r="G120" s="7" t="n">
        <v>8</v>
      </c>
      <c r="H120" s="6" t="n">
        <v>1500</v>
      </c>
      <c r="I120" s="6" t="n">
        <v>370</v>
      </c>
      <c r="J120" s="8" t="n">
        <v>4</v>
      </c>
      <c r="K120" s="6" t="n">
        <v>6</v>
      </c>
      <c r="L120" s="6" t="n">
        <v>6</v>
      </c>
      <c r="M120" s="9" t="n">
        <v>100</v>
      </c>
      <c r="N120" s="6" t="n">
        <v>5</v>
      </c>
      <c r="O120" s="9" t="n">
        <v>83.3333333333333</v>
      </c>
      <c r="P120" s="6" t="n">
        <v>5</v>
      </c>
      <c r="Q120" s="9" t="n">
        <v>100</v>
      </c>
      <c r="R120" s="9" t="n">
        <v>3</v>
      </c>
      <c r="S120" s="9" t="n">
        <v>60</v>
      </c>
      <c r="T120" s="6" t="s">
        <v>43</v>
      </c>
      <c r="U120" s="6" t="n">
        <v>10</v>
      </c>
      <c r="V120" s="10"/>
      <c r="W120" s="10" t="n">
        <v>22</v>
      </c>
      <c r="X120" s="10" t="n">
        <v>25.33</v>
      </c>
      <c r="Y120" s="10" t="n">
        <v>36.25</v>
      </c>
      <c r="Z120" s="10" t="n">
        <v>36.5</v>
      </c>
      <c r="AA120" s="10" t="n">
        <v>54.08</v>
      </c>
      <c r="AB120" s="10"/>
      <c r="AC120" s="10" t="n">
        <v>3.33</v>
      </c>
      <c r="AD120" s="10" t="n">
        <v>10.92</v>
      </c>
      <c r="AE120" s="10" t="n">
        <v>0.25</v>
      </c>
      <c r="AF120" s="10" t="n">
        <v>11.17</v>
      </c>
      <c r="AG120" s="10" t="n">
        <v>17.58</v>
      </c>
      <c r="AH120" s="6" t="s">
        <v>36</v>
      </c>
      <c r="AI120" s="11"/>
      <c r="AJ120" s="11"/>
      <c r="AK120" s="11"/>
      <c r="AL120" s="11"/>
      <c r="AM120" s="11"/>
      <c r="AN120" s="11"/>
      <c r="AO120" s="11"/>
    </row>
    <row r="121" customFormat="false" ht="14.25" hidden="false" customHeight="true" outlineLevel="0" collapsed="false">
      <c r="A121" s="6" t="n">
        <v>11219</v>
      </c>
      <c r="B121" s="7" t="n">
        <v>38</v>
      </c>
      <c r="C121" s="7" t="n">
        <v>27</v>
      </c>
      <c r="D121" s="7" t="n">
        <v>6.8</v>
      </c>
      <c r="E121" s="7" t="n">
        <v>3.1</v>
      </c>
      <c r="F121" s="7" t="n">
        <v>16</v>
      </c>
      <c r="G121" s="7" t="n">
        <v>8</v>
      </c>
      <c r="H121" s="6" t="n">
        <v>1500</v>
      </c>
      <c r="I121" s="6" t="n">
        <v>370</v>
      </c>
      <c r="J121" s="8" t="n">
        <v>4</v>
      </c>
      <c r="K121" s="6" t="n">
        <v>6</v>
      </c>
      <c r="L121" s="6" t="n">
        <v>6</v>
      </c>
      <c r="M121" s="9" t="n">
        <v>100</v>
      </c>
      <c r="N121" s="6" t="n">
        <v>5</v>
      </c>
      <c r="O121" s="9" t="n">
        <v>83.3333333333333</v>
      </c>
      <c r="P121" s="6" t="n">
        <v>5</v>
      </c>
      <c r="Q121" s="9" t="n">
        <v>100</v>
      </c>
      <c r="R121" s="9" t="n">
        <v>3</v>
      </c>
      <c r="S121" s="9" t="n">
        <v>60</v>
      </c>
      <c r="T121" s="6" t="s">
        <v>43</v>
      </c>
      <c r="U121" s="6" t="n">
        <v>2.9</v>
      </c>
      <c r="V121" s="10"/>
      <c r="W121" s="10" t="n">
        <v>30.08</v>
      </c>
      <c r="X121" s="10" t="n">
        <v>33.17</v>
      </c>
      <c r="Y121" s="10" t="n">
        <v>45.83</v>
      </c>
      <c r="Z121" s="10" t="n">
        <v>50.83</v>
      </c>
      <c r="AA121" s="10"/>
      <c r="AB121" s="10"/>
      <c r="AC121" s="10" t="n">
        <v>3.09</v>
      </c>
      <c r="AD121" s="10" t="n">
        <v>12.66</v>
      </c>
      <c r="AE121" s="10" t="n">
        <v>5</v>
      </c>
      <c r="AF121" s="10" t="n">
        <v>17.66</v>
      </c>
      <c r="AG121" s="10"/>
      <c r="AH121" s="6" t="s">
        <v>36</v>
      </c>
      <c r="AI121" s="11"/>
      <c r="AJ121" s="11"/>
      <c r="AK121" s="11"/>
      <c r="AL121" s="11"/>
      <c r="AM121" s="11"/>
      <c r="AN121" s="11"/>
      <c r="AO121" s="11"/>
    </row>
    <row r="122" customFormat="false" ht="14.25" hidden="false" customHeight="true" outlineLevel="0" collapsed="false">
      <c r="A122" s="6" t="n">
        <v>11219</v>
      </c>
      <c r="B122" s="7" t="n">
        <v>38</v>
      </c>
      <c r="C122" s="7" t="n">
        <v>27</v>
      </c>
      <c r="D122" s="7" t="n">
        <v>6.8</v>
      </c>
      <c r="E122" s="7" t="n">
        <v>3.1</v>
      </c>
      <c r="F122" s="7" t="n">
        <v>16</v>
      </c>
      <c r="G122" s="7" t="n">
        <v>8</v>
      </c>
      <c r="H122" s="6" t="n">
        <v>1500</v>
      </c>
      <c r="I122" s="6" t="n">
        <v>370</v>
      </c>
      <c r="J122" s="8" t="n">
        <v>4</v>
      </c>
      <c r="K122" s="6" t="n">
        <v>6</v>
      </c>
      <c r="L122" s="6" t="n">
        <v>6</v>
      </c>
      <c r="M122" s="9" t="n">
        <v>100</v>
      </c>
      <c r="N122" s="6" t="n">
        <v>5</v>
      </c>
      <c r="O122" s="9" t="n">
        <v>83.3333333333333</v>
      </c>
      <c r="P122" s="6" t="n">
        <v>5</v>
      </c>
      <c r="Q122" s="9" t="n">
        <v>100</v>
      </c>
      <c r="R122" s="9" t="n">
        <v>3</v>
      </c>
      <c r="S122" s="9" t="n">
        <v>60</v>
      </c>
      <c r="T122" s="6" t="s">
        <v>43</v>
      </c>
      <c r="U122" s="6" t="n">
        <v>6.6</v>
      </c>
      <c r="V122" s="10"/>
      <c r="W122" s="10" t="n">
        <v>20.33</v>
      </c>
      <c r="X122" s="10" t="n">
        <v>23.33</v>
      </c>
      <c r="Y122" s="10" t="n">
        <v>33.92</v>
      </c>
      <c r="Z122" s="10" t="n">
        <v>35.67</v>
      </c>
      <c r="AA122" s="10" t="n">
        <v>51.25</v>
      </c>
      <c r="AB122" s="10"/>
      <c r="AC122" s="10" t="n">
        <v>3</v>
      </c>
      <c r="AD122" s="10" t="n">
        <v>10.59</v>
      </c>
      <c r="AE122" s="10" t="n">
        <v>1.75</v>
      </c>
      <c r="AF122" s="10" t="n">
        <v>12.34</v>
      </c>
      <c r="AG122" s="10" t="n">
        <v>15.58</v>
      </c>
      <c r="AH122" s="6" t="s">
        <v>35</v>
      </c>
      <c r="AI122" s="11"/>
      <c r="AJ122" s="11"/>
      <c r="AK122" s="11"/>
      <c r="AL122" s="11"/>
      <c r="AM122" s="11"/>
      <c r="AN122" s="11"/>
      <c r="AO122" s="11"/>
    </row>
    <row r="123" customFormat="false" ht="14.25" hidden="false" customHeight="true" outlineLevel="0" collapsed="false">
      <c r="A123" s="6" t="n">
        <v>11219</v>
      </c>
      <c r="B123" s="7" t="n">
        <v>38</v>
      </c>
      <c r="C123" s="7" t="n">
        <v>27</v>
      </c>
      <c r="D123" s="7" t="n">
        <v>6.8</v>
      </c>
      <c r="E123" s="7" t="n">
        <v>3.1</v>
      </c>
      <c r="F123" s="7" t="n">
        <v>16</v>
      </c>
      <c r="G123" s="7" t="n">
        <v>8</v>
      </c>
      <c r="H123" s="6" t="n">
        <v>1500</v>
      </c>
      <c r="I123" s="6" t="n">
        <v>370</v>
      </c>
      <c r="J123" s="8" t="n">
        <v>4</v>
      </c>
      <c r="K123" s="6" t="n">
        <v>6</v>
      </c>
      <c r="L123" s="6" t="n">
        <v>6</v>
      </c>
      <c r="M123" s="9" t="n">
        <v>100</v>
      </c>
      <c r="N123" s="6" t="n">
        <v>5</v>
      </c>
      <c r="O123" s="9" t="n">
        <v>83.3333333333333</v>
      </c>
      <c r="P123" s="6" t="n">
        <v>5</v>
      </c>
      <c r="Q123" s="9" t="n">
        <v>100</v>
      </c>
      <c r="R123" s="9" t="n">
        <v>3</v>
      </c>
      <c r="S123" s="9" t="n">
        <v>60</v>
      </c>
      <c r="T123" s="6" t="s">
        <v>43</v>
      </c>
      <c r="U123" s="6" t="n">
        <v>5.7</v>
      </c>
      <c r="V123" s="10"/>
      <c r="W123" s="10" t="n">
        <v>20.5</v>
      </c>
      <c r="X123" s="10" t="n">
        <v>21.75</v>
      </c>
      <c r="Y123" s="10" t="n">
        <v>31.42</v>
      </c>
      <c r="Z123" s="10" t="n">
        <v>31.58</v>
      </c>
      <c r="AA123" s="10" t="n">
        <v>46.67</v>
      </c>
      <c r="AB123" s="10"/>
      <c r="AC123" s="10" t="n">
        <v>1.25</v>
      </c>
      <c r="AD123" s="10" t="n">
        <v>9.67</v>
      </c>
      <c r="AE123" s="10" t="n">
        <v>0.159999999999997</v>
      </c>
      <c r="AF123" s="10" t="n">
        <v>9.83</v>
      </c>
      <c r="AG123" s="10" t="n">
        <v>15.09</v>
      </c>
      <c r="AH123" s="6" t="s">
        <v>36</v>
      </c>
      <c r="AI123" s="11"/>
      <c r="AJ123" s="11"/>
      <c r="AK123" s="11"/>
      <c r="AL123" s="11"/>
      <c r="AM123" s="11"/>
      <c r="AN123" s="11"/>
      <c r="AO123" s="11"/>
    </row>
    <row r="124" customFormat="false" ht="14.25" hidden="false" customHeight="true" outlineLevel="0" collapsed="false">
      <c r="A124" s="6" t="n">
        <v>11493</v>
      </c>
      <c r="B124" s="7" t="n">
        <v>31</v>
      </c>
      <c r="C124" s="7" t="n">
        <v>20.7</v>
      </c>
      <c r="D124" s="7" t="n">
        <v>5.2</v>
      </c>
      <c r="E124" s="7" t="n">
        <v>14.5</v>
      </c>
      <c r="F124" s="7" t="n">
        <v>31</v>
      </c>
      <c r="G124" s="7" t="n">
        <v>1</v>
      </c>
      <c r="H124" s="6" t="n">
        <v>1100</v>
      </c>
      <c r="I124" s="6" t="n">
        <v>5605</v>
      </c>
      <c r="J124" s="8" t="n">
        <v>24.5454545454545</v>
      </c>
      <c r="K124" s="6" t="n">
        <v>27</v>
      </c>
      <c r="L124" s="6" t="n">
        <v>23</v>
      </c>
      <c r="M124" s="9" t="n">
        <v>85.1851851851852</v>
      </c>
      <c r="N124" s="6" t="n">
        <v>16</v>
      </c>
      <c r="O124" s="9" t="n">
        <v>94.1176470588235</v>
      </c>
      <c r="P124" s="6" t="n">
        <v>16</v>
      </c>
      <c r="Q124" s="9" t="n">
        <v>100</v>
      </c>
      <c r="R124" s="6" t="n">
        <v>14</v>
      </c>
      <c r="S124" s="9" t="n">
        <v>87.5</v>
      </c>
      <c r="T124" s="6" t="s">
        <v>43</v>
      </c>
      <c r="U124" s="6" t="n">
        <v>10</v>
      </c>
      <c r="V124" s="10"/>
      <c r="W124" s="10" t="n">
        <v>22.58</v>
      </c>
      <c r="X124" s="10" t="n">
        <v>25.25</v>
      </c>
      <c r="Y124" s="10" t="n">
        <v>36.83</v>
      </c>
      <c r="Z124" s="10" t="n">
        <v>37.58</v>
      </c>
      <c r="AA124" s="10" t="n">
        <v>52.25</v>
      </c>
      <c r="AB124" s="10"/>
      <c r="AC124" s="10" t="n">
        <v>2.67</v>
      </c>
      <c r="AD124" s="10" t="n">
        <v>11.58</v>
      </c>
      <c r="AE124" s="10" t="n">
        <v>0.75</v>
      </c>
      <c r="AF124" s="10" t="n">
        <v>12.33</v>
      </c>
      <c r="AG124" s="10" t="n">
        <v>14.67</v>
      </c>
      <c r="AH124" s="6" t="s">
        <v>35</v>
      </c>
      <c r="AI124" s="6"/>
      <c r="AJ124" s="6"/>
      <c r="AK124" s="6"/>
      <c r="AL124" s="6"/>
      <c r="AM124" s="6"/>
      <c r="AN124" s="6"/>
      <c r="AO124" s="6"/>
    </row>
    <row r="125" customFormat="false" ht="14.25" hidden="false" customHeight="true" outlineLevel="0" collapsed="false">
      <c r="A125" s="6" t="n">
        <v>11493</v>
      </c>
      <c r="B125" s="7" t="n">
        <v>31</v>
      </c>
      <c r="C125" s="7" t="n">
        <v>20.7</v>
      </c>
      <c r="D125" s="7" t="n">
        <v>5.2</v>
      </c>
      <c r="E125" s="7" t="n">
        <v>14.5</v>
      </c>
      <c r="F125" s="7" t="n">
        <v>31</v>
      </c>
      <c r="G125" s="7" t="n">
        <v>1</v>
      </c>
      <c r="H125" s="6" t="n">
        <v>1100</v>
      </c>
      <c r="I125" s="6" t="n">
        <v>5605</v>
      </c>
      <c r="J125" s="8" t="n">
        <v>24.5454545454545</v>
      </c>
      <c r="K125" s="6" t="n">
        <v>27</v>
      </c>
      <c r="L125" s="6" t="n">
        <v>23</v>
      </c>
      <c r="M125" s="9" t="n">
        <v>85.1851851851852</v>
      </c>
      <c r="N125" s="6" t="n">
        <v>16</v>
      </c>
      <c r="O125" s="9" t="n">
        <v>94.1176470588235</v>
      </c>
      <c r="P125" s="6" t="n">
        <v>16</v>
      </c>
      <c r="Q125" s="9" t="n">
        <v>100</v>
      </c>
      <c r="R125" s="6" t="n">
        <v>14</v>
      </c>
      <c r="S125" s="9" t="n">
        <v>87.5</v>
      </c>
      <c r="T125" s="6" t="s">
        <v>43</v>
      </c>
      <c r="U125" s="6" t="n">
        <v>9.6</v>
      </c>
      <c r="V125" s="10"/>
      <c r="W125" s="10" t="n">
        <v>24.17</v>
      </c>
      <c r="X125" s="10" t="n">
        <v>27</v>
      </c>
      <c r="Y125" s="10" t="n">
        <v>38.33</v>
      </c>
      <c r="Z125" s="10" t="n">
        <v>39.17</v>
      </c>
      <c r="AA125" s="10" t="n">
        <v>55.75</v>
      </c>
      <c r="AB125" s="10"/>
      <c r="AC125" s="10" t="n">
        <v>2.83</v>
      </c>
      <c r="AD125" s="10" t="n">
        <v>11.33</v>
      </c>
      <c r="AE125" s="10" t="n">
        <v>0.840000000000003</v>
      </c>
      <c r="AF125" s="10" t="n">
        <v>12.17</v>
      </c>
      <c r="AG125" s="10" t="n">
        <v>16.58</v>
      </c>
      <c r="AH125" s="6" t="s">
        <v>36</v>
      </c>
      <c r="AI125" s="6"/>
      <c r="AJ125" s="6"/>
      <c r="AK125" s="6"/>
      <c r="AL125" s="6"/>
      <c r="AM125" s="6"/>
      <c r="AN125" s="6"/>
      <c r="AO125" s="6"/>
    </row>
    <row r="126" customFormat="false" ht="14.25" hidden="false" customHeight="true" outlineLevel="0" collapsed="false">
      <c r="A126" s="6" t="n">
        <v>11493</v>
      </c>
      <c r="B126" s="7" t="n">
        <v>31</v>
      </c>
      <c r="C126" s="7" t="n">
        <v>20.7</v>
      </c>
      <c r="D126" s="7" t="n">
        <v>5.2</v>
      </c>
      <c r="E126" s="7" t="n">
        <v>14.5</v>
      </c>
      <c r="F126" s="7" t="n">
        <v>31</v>
      </c>
      <c r="G126" s="7" t="n">
        <v>1</v>
      </c>
      <c r="H126" s="6" t="n">
        <v>1100</v>
      </c>
      <c r="I126" s="6" t="n">
        <v>5605</v>
      </c>
      <c r="J126" s="8" t="n">
        <v>24.5454545454545</v>
      </c>
      <c r="K126" s="6" t="n">
        <v>27</v>
      </c>
      <c r="L126" s="6" t="n">
        <v>23</v>
      </c>
      <c r="M126" s="9" t="n">
        <v>85.1851851851852</v>
      </c>
      <c r="N126" s="6" t="n">
        <v>16</v>
      </c>
      <c r="O126" s="9" t="n">
        <v>94.1176470588235</v>
      </c>
      <c r="P126" s="6" t="n">
        <v>16</v>
      </c>
      <c r="Q126" s="9" t="n">
        <v>100</v>
      </c>
      <c r="R126" s="6" t="n">
        <v>14</v>
      </c>
      <c r="S126" s="9" t="n">
        <v>87.5</v>
      </c>
      <c r="T126" s="6" t="s">
        <v>43</v>
      </c>
      <c r="U126" s="6" t="n">
        <v>7.3</v>
      </c>
      <c r="V126" s="10"/>
      <c r="W126" s="10" t="n">
        <v>26.58</v>
      </c>
      <c r="X126" s="10" t="n">
        <v>27.83</v>
      </c>
      <c r="Y126" s="10" t="n">
        <v>40.08</v>
      </c>
      <c r="Z126" s="10" t="n">
        <v>40.75</v>
      </c>
      <c r="AA126" s="10" t="n">
        <v>57.5</v>
      </c>
      <c r="AB126" s="10"/>
      <c r="AC126" s="10" t="n">
        <v>1.25</v>
      </c>
      <c r="AD126" s="10" t="n">
        <v>12.25</v>
      </c>
      <c r="AE126" s="10" t="n">
        <v>0.670000000000002</v>
      </c>
      <c r="AF126" s="10" t="n">
        <v>12.92</v>
      </c>
      <c r="AG126" s="10" t="n">
        <v>16.75</v>
      </c>
      <c r="AH126" s="6" t="s">
        <v>36</v>
      </c>
      <c r="AI126" s="6"/>
      <c r="AJ126" s="6"/>
      <c r="AK126" s="6"/>
      <c r="AL126" s="6"/>
      <c r="AM126" s="6"/>
      <c r="AN126" s="6"/>
      <c r="AO126" s="6"/>
    </row>
    <row r="127" customFormat="false" ht="14.25" hidden="false" customHeight="true" outlineLevel="0" collapsed="false">
      <c r="A127" s="6" t="n">
        <v>11493</v>
      </c>
      <c r="B127" s="7" t="n">
        <v>31</v>
      </c>
      <c r="C127" s="7" t="n">
        <v>20.7</v>
      </c>
      <c r="D127" s="7" t="n">
        <v>5.2</v>
      </c>
      <c r="E127" s="7" t="n">
        <v>14.5</v>
      </c>
      <c r="F127" s="7" t="n">
        <v>31</v>
      </c>
      <c r="G127" s="7" t="n">
        <v>1</v>
      </c>
      <c r="H127" s="6" t="n">
        <v>1100</v>
      </c>
      <c r="I127" s="6" t="n">
        <v>5605</v>
      </c>
      <c r="J127" s="8" t="n">
        <v>24.5454545454545</v>
      </c>
      <c r="K127" s="6" t="n">
        <v>27</v>
      </c>
      <c r="L127" s="6" t="n">
        <v>23</v>
      </c>
      <c r="M127" s="9" t="n">
        <v>85.1851851851852</v>
      </c>
      <c r="N127" s="6" t="n">
        <v>16</v>
      </c>
      <c r="O127" s="9" t="n">
        <v>94.1176470588235</v>
      </c>
      <c r="P127" s="6" t="n">
        <v>16</v>
      </c>
      <c r="Q127" s="9" t="n">
        <v>100</v>
      </c>
      <c r="R127" s="6" t="n">
        <v>14</v>
      </c>
      <c r="S127" s="9" t="n">
        <v>87.5</v>
      </c>
      <c r="T127" s="6" t="s">
        <v>43</v>
      </c>
      <c r="U127" s="6" t="n">
        <v>8.1</v>
      </c>
      <c r="V127" s="10"/>
      <c r="W127" s="10" t="n">
        <v>22.41</v>
      </c>
      <c r="X127" s="10" t="n">
        <v>25.33</v>
      </c>
      <c r="Y127" s="10" t="n">
        <v>36.5</v>
      </c>
      <c r="Z127" s="10" t="n">
        <v>38.08</v>
      </c>
      <c r="AA127" s="10" t="n">
        <v>59.33</v>
      </c>
      <c r="AB127" s="10"/>
      <c r="AC127" s="10" t="n">
        <v>2.92</v>
      </c>
      <c r="AD127" s="10" t="n">
        <v>11.17</v>
      </c>
      <c r="AE127" s="10" t="n">
        <v>1.58</v>
      </c>
      <c r="AF127" s="10" t="n">
        <v>12.75</v>
      </c>
      <c r="AG127" s="10" t="n">
        <v>21.25</v>
      </c>
      <c r="AH127" s="6" t="s">
        <v>35</v>
      </c>
      <c r="AI127" s="6"/>
      <c r="AJ127" s="6"/>
      <c r="AK127" s="6"/>
      <c r="AL127" s="6"/>
      <c r="AM127" s="6"/>
      <c r="AN127" s="6"/>
      <c r="AO127" s="6"/>
    </row>
    <row r="128" customFormat="false" ht="14.25" hidden="false" customHeight="true" outlineLevel="0" collapsed="false">
      <c r="A128" s="6" t="n">
        <v>11493</v>
      </c>
      <c r="B128" s="7" t="n">
        <v>31</v>
      </c>
      <c r="C128" s="7" t="n">
        <v>20.7</v>
      </c>
      <c r="D128" s="7" t="n">
        <v>5.2</v>
      </c>
      <c r="E128" s="7" t="n">
        <v>14.5</v>
      </c>
      <c r="F128" s="7" t="n">
        <v>31</v>
      </c>
      <c r="G128" s="7" t="n">
        <v>1</v>
      </c>
      <c r="H128" s="6" t="n">
        <v>1100</v>
      </c>
      <c r="I128" s="6" t="n">
        <v>5605</v>
      </c>
      <c r="J128" s="8" t="n">
        <v>24.5454545454545</v>
      </c>
      <c r="K128" s="6" t="n">
        <v>27</v>
      </c>
      <c r="L128" s="6" t="n">
        <v>23</v>
      </c>
      <c r="M128" s="9" t="n">
        <v>85.1851851851852</v>
      </c>
      <c r="N128" s="6" t="n">
        <v>16</v>
      </c>
      <c r="O128" s="9" t="n">
        <v>94.1176470588235</v>
      </c>
      <c r="P128" s="6" t="n">
        <v>16</v>
      </c>
      <c r="Q128" s="9" t="n">
        <v>100</v>
      </c>
      <c r="R128" s="6" t="n">
        <v>14</v>
      </c>
      <c r="S128" s="9" t="n">
        <v>87.5</v>
      </c>
      <c r="T128" s="6" t="s">
        <v>43</v>
      </c>
      <c r="U128" s="6" t="n">
        <v>7.7</v>
      </c>
      <c r="V128" s="10"/>
      <c r="W128" s="10" t="n">
        <v>21.5</v>
      </c>
      <c r="X128" s="10" t="n">
        <v>24.67</v>
      </c>
      <c r="Y128" s="10" t="n">
        <v>37.17</v>
      </c>
      <c r="Z128" s="10" t="n">
        <v>38.08</v>
      </c>
      <c r="AA128" s="10" t="n">
        <v>57.33</v>
      </c>
      <c r="AB128" s="10"/>
      <c r="AC128" s="10" t="n">
        <v>3.17</v>
      </c>
      <c r="AD128" s="10" t="n">
        <v>12.5</v>
      </c>
      <c r="AE128" s="10" t="n">
        <v>0.909999999999997</v>
      </c>
      <c r="AF128" s="10" t="n">
        <v>13.41</v>
      </c>
      <c r="AG128" s="10" t="n">
        <v>19.25</v>
      </c>
      <c r="AH128" s="6" t="s">
        <v>36</v>
      </c>
      <c r="AI128" s="6"/>
      <c r="AJ128" s="6"/>
      <c r="AK128" s="6"/>
      <c r="AL128" s="6"/>
      <c r="AM128" s="6"/>
      <c r="AN128" s="6"/>
      <c r="AO128" s="6"/>
    </row>
    <row r="129" customFormat="false" ht="14.25" hidden="false" customHeight="true" outlineLevel="0" collapsed="false">
      <c r="A129" s="6" t="n">
        <v>11493</v>
      </c>
      <c r="B129" s="7" t="n">
        <v>31</v>
      </c>
      <c r="C129" s="7" t="n">
        <v>20.7</v>
      </c>
      <c r="D129" s="7" t="n">
        <v>5.2</v>
      </c>
      <c r="E129" s="7" t="n">
        <v>14.5</v>
      </c>
      <c r="F129" s="7" t="n">
        <v>31</v>
      </c>
      <c r="G129" s="7" t="n">
        <v>1</v>
      </c>
      <c r="H129" s="6" t="n">
        <v>1100</v>
      </c>
      <c r="I129" s="6" t="n">
        <v>5605</v>
      </c>
      <c r="J129" s="8" t="n">
        <v>24.5454545454545</v>
      </c>
      <c r="K129" s="6" t="n">
        <v>27</v>
      </c>
      <c r="L129" s="6" t="n">
        <v>23</v>
      </c>
      <c r="M129" s="9" t="n">
        <v>85.1851851851852</v>
      </c>
      <c r="N129" s="6" t="n">
        <v>16</v>
      </c>
      <c r="O129" s="9" t="n">
        <v>94.1176470588235</v>
      </c>
      <c r="P129" s="6" t="n">
        <v>16</v>
      </c>
      <c r="Q129" s="9" t="n">
        <v>100</v>
      </c>
      <c r="R129" s="6" t="n">
        <v>14</v>
      </c>
      <c r="S129" s="9" t="n">
        <v>87.5</v>
      </c>
      <c r="T129" s="6" t="s">
        <v>43</v>
      </c>
      <c r="U129" s="6" t="n">
        <v>10</v>
      </c>
      <c r="V129" s="10"/>
      <c r="W129" s="10" t="n">
        <v>24.75</v>
      </c>
      <c r="X129" s="10" t="n">
        <v>27.41</v>
      </c>
      <c r="Y129" s="10" t="n">
        <v>38.5</v>
      </c>
      <c r="Z129" s="10" t="n">
        <v>39.58</v>
      </c>
      <c r="AA129" s="10" t="n">
        <v>71.75</v>
      </c>
      <c r="AB129" s="10"/>
      <c r="AC129" s="10" t="n">
        <v>2.66</v>
      </c>
      <c r="AD129" s="10" t="n">
        <v>11.09</v>
      </c>
      <c r="AE129" s="10" t="n">
        <v>1.08</v>
      </c>
      <c r="AF129" s="10" t="n">
        <v>12.17</v>
      </c>
      <c r="AG129" s="10" t="n">
        <v>32.17</v>
      </c>
      <c r="AH129" s="6" t="s">
        <v>35</v>
      </c>
      <c r="AI129" s="6"/>
      <c r="AJ129" s="6"/>
      <c r="AK129" s="6"/>
      <c r="AL129" s="6"/>
      <c r="AM129" s="6"/>
      <c r="AN129" s="6"/>
      <c r="AO129" s="6"/>
    </row>
    <row r="130" customFormat="false" ht="14.25" hidden="false" customHeight="true" outlineLevel="0" collapsed="false">
      <c r="A130" s="6" t="n">
        <v>11493</v>
      </c>
      <c r="B130" s="7" t="n">
        <v>31</v>
      </c>
      <c r="C130" s="7" t="n">
        <v>20.7</v>
      </c>
      <c r="D130" s="7" t="n">
        <v>5.2</v>
      </c>
      <c r="E130" s="7" t="n">
        <v>14.5</v>
      </c>
      <c r="F130" s="7" t="n">
        <v>31</v>
      </c>
      <c r="G130" s="7" t="n">
        <v>1</v>
      </c>
      <c r="H130" s="6" t="n">
        <v>1100</v>
      </c>
      <c r="I130" s="6" t="n">
        <v>5605</v>
      </c>
      <c r="J130" s="8" t="n">
        <v>24.5454545454545</v>
      </c>
      <c r="K130" s="6" t="n">
        <v>27</v>
      </c>
      <c r="L130" s="6" t="n">
        <v>23</v>
      </c>
      <c r="M130" s="9" t="n">
        <v>85.1851851851852</v>
      </c>
      <c r="N130" s="6" t="n">
        <v>16</v>
      </c>
      <c r="O130" s="9" t="n">
        <v>94.1176470588235</v>
      </c>
      <c r="P130" s="6" t="n">
        <v>16</v>
      </c>
      <c r="Q130" s="9" t="n">
        <v>100</v>
      </c>
      <c r="R130" s="6" t="n">
        <v>14</v>
      </c>
      <c r="S130" s="9" t="n">
        <v>87.5</v>
      </c>
      <c r="T130" s="6" t="s">
        <v>43</v>
      </c>
      <c r="U130" s="6" t="n">
        <v>10</v>
      </c>
      <c r="V130" s="10"/>
      <c r="W130" s="10" t="n">
        <v>22.33</v>
      </c>
      <c r="X130" s="10" t="n">
        <v>25.41</v>
      </c>
      <c r="Y130" s="10" t="n">
        <v>39.75</v>
      </c>
      <c r="Z130" s="10" t="n">
        <v>41.17</v>
      </c>
      <c r="AA130" s="10" t="n">
        <v>77.08</v>
      </c>
      <c r="AB130" s="10"/>
      <c r="AC130" s="10" t="n">
        <v>3.08</v>
      </c>
      <c r="AD130" s="10" t="n">
        <v>14.34</v>
      </c>
      <c r="AE130" s="10" t="n">
        <v>1.42</v>
      </c>
      <c r="AF130" s="10" t="n">
        <v>15.76</v>
      </c>
      <c r="AG130" s="10" t="n">
        <v>35.91</v>
      </c>
      <c r="AH130" s="6" t="s">
        <v>36</v>
      </c>
      <c r="AI130" s="6"/>
      <c r="AJ130" s="6"/>
      <c r="AK130" s="6"/>
      <c r="AL130" s="6"/>
      <c r="AM130" s="6"/>
      <c r="AN130" s="6"/>
      <c r="AO130" s="6"/>
    </row>
    <row r="131" customFormat="false" ht="14.25" hidden="false" customHeight="true" outlineLevel="0" collapsed="false">
      <c r="A131" s="6" t="n">
        <v>11493</v>
      </c>
      <c r="B131" s="7" t="n">
        <v>31</v>
      </c>
      <c r="C131" s="7" t="n">
        <v>20.7</v>
      </c>
      <c r="D131" s="7" t="n">
        <v>5.2</v>
      </c>
      <c r="E131" s="7" t="n">
        <v>14.5</v>
      </c>
      <c r="F131" s="7" t="n">
        <v>31</v>
      </c>
      <c r="G131" s="7" t="n">
        <v>1</v>
      </c>
      <c r="H131" s="6" t="n">
        <v>1100</v>
      </c>
      <c r="I131" s="6" t="n">
        <v>5605</v>
      </c>
      <c r="J131" s="8" t="n">
        <v>24.5454545454545</v>
      </c>
      <c r="K131" s="6" t="n">
        <v>27</v>
      </c>
      <c r="L131" s="6" t="n">
        <v>23</v>
      </c>
      <c r="M131" s="9" t="n">
        <v>85.1851851851852</v>
      </c>
      <c r="N131" s="6" t="n">
        <v>16</v>
      </c>
      <c r="O131" s="9" t="n">
        <v>94.1176470588235</v>
      </c>
      <c r="P131" s="6" t="n">
        <v>16</v>
      </c>
      <c r="Q131" s="9" t="n">
        <v>100</v>
      </c>
      <c r="R131" s="6" t="n">
        <v>14</v>
      </c>
      <c r="S131" s="9" t="n">
        <v>87.5</v>
      </c>
      <c r="T131" s="6" t="s">
        <v>43</v>
      </c>
      <c r="U131" s="6" t="n">
        <v>8</v>
      </c>
      <c r="V131" s="10"/>
      <c r="W131" s="10" t="n">
        <v>24.33</v>
      </c>
      <c r="X131" s="10" t="n">
        <v>27.33</v>
      </c>
      <c r="Y131" s="10" t="n">
        <v>40.75</v>
      </c>
      <c r="Z131" s="10" t="n">
        <v>42.5</v>
      </c>
      <c r="AA131" s="10" t="n">
        <v>62</v>
      </c>
      <c r="AB131" s="10"/>
      <c r="AC131" s="10" t="n">
        <v>3</v>
      </c>
      <c r="AD131" s="10" t="n">
        <v>13.42</v>
      </c>
      <c r="AE131" s="10" t="n">
        <v>1.75</v>
      </c>
      <c r="AF131" s="10" t="n">
        <v>15.17</v>
      </c>
      <c r="AG131" s="10" t="n">
        <v>19.5</v>
      </c>
      <c r="AH131" s="6" t="s">
        <v>36</v>
      </c>
      <c r="AI131" s="6"/>
      <c r="AJ131" s="6"/>
      <c r="AK131" s="6"/>
      <c r="AL131" s="6"/>
      <c r="AM131" s="6"/>
      <c r="AN131" s="6"/>
      <c r="AO131" s="6"/>
    </row>
    <row r="132" customFormat="false" ht="14.25" hidden="false" customHeight="true" outlineLevel="0" collapsed="false">
      <c r="A132" s="6" t="n">
        <v>11493</v>
      </c>
      <c r="B132" s="7" t="n">
        <v>31</v>
      </c>
      <c r="C132" s="7" t="n">
        <v>20.7</v>
      </c>
      <c r="D132" s="7" t="n">
        <v>5.2</v>
      </c>
      <c r="E132" s="7" t="n">
        <v>14.5</v>
      </c>
      <c r="F132" s="7" t="n">
        <v>31</v>
      </c>
      <c r="G132" s="7" t="n">
        <v>1</v>
      </c>
      <c r="H132" s="6" t="n">
        <v>1100</v>
      </c>
      <c r="I132" s="6" t="n">
        <v>5605</v>
      </c>
      <c r="J132" s="8" t="n">
        <v>24.5454545454545</v>
      </c>
      <c r="K132" s="6" t="n">
        <v>27</v>
      </c>
      <c r="L132" s="6" t="n">
        <v>23</v>
      </c>
      <c r="M132" s="9" t="n">
        <v>85.1851851851852</v>
      </c>
      <c r="N132" s="6" t="n">
        <v>16</v>
      </c>
      <c r="O132" s="9" t="n">
        <v>94.1176470588235</v>
      </c>
      <c r="P132" s="6" t="n">
        <v>16</v>
      </c>
      <c r="Q132" s="9" t="n">
        <v>100</v>
      </c>
      <c r="R132" s="6" t="n">
        <v>14</v>
      </c>
      <c r="S132" s="9" t="n">
        <v>87.5</v>
      </c>
      <c r="T132" s="6" t="s">
        <v>43</v>
      </c>
      <c r="U132" s="6" t="n">
        <v>8.4</v>
      </c>
      <c r="V132" s="10"/>
      <c r="W132" s="10" t="n">
        <v>23.75</v>
      </c>
      <c r="X132" s="10" t="n">
        <v>26.17</v>
      </c>
      <c r="Y132" s="10" t="n">
        <v>38.41</v>
      </c>
      <c r="Z132" s="10" t="n">
        <v>38.75</v>
      </c>
      <c r="AA132" s="10" t="n">
        <v>65.33</v>
      </c>
      <c r="AB132" s="10"/>
      <c r="AC132" s="10" t="n">
        <v>2.42</v>
      </c>
      <c r="AD132" s="10" t="n">
        <v>12.24</v>
      </c>
      <c r="AE132" s="10" t="n">
        <v>0.340000000000003</v>
      </c>
      <c r="AF132" s="10" t="n">
        <v>12.58</v>
      </c>
      <c r="AG132" s="10" t="n">
        <v>26.58</v>
      </c>
      <c r="AH132" s="6" t="s">
        <v>35</v>
      </c>
      <c r="AI132" s="6"/>
      <c r="AJ132" s="6"/>
      <c r="AK132" s="6"/>
      <c r="AL132" s="6"/>
      <c r="AM132" s="6"/>
      <c r="AN132" s="6"/>
      <c r="AO132" s="6"/>
    </row>
    <row r="133" customFormat="false" ht="14.25" hidden="false" customHeight="true" outlineLevel="0" collapsed="false">
      <c r="A133" s="6" t="n">
        <v>11493</v>
      </c>
      <c r="B133" s="7" t="n">
        <v>31</v>
      </c>
      <c r="C133" s="7" t="n">
        <v>20.7</v>
      </c>
      <c r="D133" s="7" t="n">
        <v>5.2</v>
      </c>
      <c r="E133" s="7" t="n">
        <v>14.5</v>
      </c>
      <c r="F133" s="7" t="n">
        <v>31</v>
      </c>
      <c r="G133" s="7" t="n">
        <v>1</v>
      </c>
      <c r="H133" s="6" t="n">
        <v>1100</v>
      </c>
      <c r="I133" s="6" t="n">
        <v>5605</v>
      </c>
      <c r="J133" s="8" t="n">
        <v>24.5454545454545</v>
      </c>
      <c r="K133" s="6" t="n">
        <v>27</v>
      </c>
      <c r="L133" s="6" t="n">
        <v>23</v>
      </c>
      <c r="M133" s="9" t="n">
        <v>85.1851851851852</v>
      </c>
      <c r="N133" s="6" t="n">
        <v>16</v>
      </c>
      <c r="O133" s="9" t="n">
        <v>94.1176470588235</v>
      </c>
      <c r="P133" s="6" t="n">
        <v>16</v>
      </c>
      <c r="Q133" s="9" t="n">
        <v>100</v>
      </c>
      <c r="R133" s="6" t="n">
        <v>14</v>
      </c>
      <c r="S133" s="9" t="n">
        <v>87.5</v>
      </c>
      <c r="T133" s="6" t="s">
        <v>43</v>
      </c>
      <c r="U133" s="6" t="n">
        <v>7.7</v>
      </c>
      <c r="V133" s="10"/>
      <c r="W133" s="10" t="n">
        <v>25.08</v>
      </c>
      <c r="X133" s="10" t="n">
        <v>27.58</v>
      </c>
      <c r="Y133" s="10" t="n">
        <v>41.5</v>
      </c>
      <c r="Z133" s="10" t="n">
        <v>42.17</v>
      </c>
      <c r="AA133" s="10" t="n">
        <v>77.5</v>
      </c>
      <c r="AB133" s="10"/>
      <c r="AC133" s="10" t="n">
        <v>2.5</v>
      </c>
      <c r="AD133" s="10" t="n">
        <v>13.92</v>
      </c>
      <c r="AE133" s="10" t="n">
        <v>0.670000000000002</v>
      </c>
      <c r="AF133" s="10" t="n">
        <v>14.59</v>
      </c>
      <c r="AG133" s="10" t="n">
        <v>35.33</v>
      </c>
      <c r="AH133" s="6" t="s">
        <v>35</v>
      </c>
      <c r="AI133" s="6"/>
      <c r="AJ133" s="6"/>
      <c r="AK133" s="6"/>
      <c r="AL133" s="6"/>
      <c r="AM133" s="6"/>
      <c r="AN133" s="6"/>
      <c r="AO133" s="6"/>
    </row>
    <row r="134" customFormat="false" ht="14.25" hidden="false" customHeight="true" outlineLevel="0" collapsed="false">
      <c r="A134" s="6" t="n">
        <v>11493</v>
      </c>
      <c r="B134" s="7" t="n">
        <v>31</v>
      </c>
      <c r="C134" s="7" t="n">
        <v>20.7</v>
      </c>
      <c r="D134" s="7" t="n">
        <v>5.2</v>
      </c>
      <c r="E134" s="7" t="n">
        <v>14.5</v>
      </c>
      <c r="F134" s="7" t="n">
        <v>31</v>
      </c>
      <c r="G134" s="7" t="n">
        <v>1</v>
      </c>
      <c r="H134" s="6" t="n">
        <v>1100</v>
      </c>
      <c r="I134" s="6" t="n">
        <v>5605</v>
      </c>
      <c r="J134" s="8" t="n">
        <v>24.5454545454545</v>
      </c>
      <c r="K134" s="6" t="n">
        <v>27</v>
      </c>
      <c r="L134" s="6" t="n">
        <v>23</v>
      </c>
      <c r="M134" s="9" t="n">
        <v>85.1851851851852</v>
      </c>
      <c r="N134" s="6" t="n">
        <v>16</v>
      </c>
      <c r="O134" s="9" t="n">
        <v>94.1176470588235</v>
      </c>
      <c r="P134" s="6" t="n">
        <v>16</v>
      </c>
      <c r="Q134" s="9" t="n">
        <v>100</v>
      </c>
      <c r="R134" s="6" t="n">
        <v>14</v>
      </c>
      <c r="S134" s="9" t="n">
        <v>87.5</v>
      </c>
      <c r="T134" s="6" t="s">
        <v>43</v>
      </c>
      <c r="U134" s="6" t="n">
        <v>7</v>
      </c>
      <c r="V134" s="10"/>
      <c r="W134" s="10" t="n">
        <v>23.25</v>
      </c>
      <c r="X134" s="10" t="n">
        <v>25.58</v>
      </c>
      <c r="Y134" s="10" t="n">
        <v>36.83</v>
      </c>
      <c r="Z134" s="10" t="n">
        <v>38.08</v>
      </c>
      <c r="AA134" s="10" t="n">
        <v>54.17</v>
      </c>
      <c r="AB134" s="10"/>
      <c r="AC134" s="10" t="n">
        <v>2.33</v>
      </c>
      <c r="AD134" s="10" t="n">
        <v>11.25</v>
      </c>
      <c r="AE134" s="10" t="n">
        <v>1.25</v>
      </c>
      <c r="AF134" s="10" t="n">
        <v>12.5</v>
      </c>
      <c r="AG134" s="10" t="n">
        <v>16.09</v>
      </c>
      <c r="AH134" s="6" t="s">
        <v>35</v>
      </c>
      <c r="AI134" s="6"/>
      <c r="AJ134" s="6"/>
      <c r="AK134" s="6"/>
      <c r="AL134" s="6"/>
      <c r="AM134" s="6"/>
      <c r="AN134" s="6"/>
      <c r="AO134" s="6"/>
    </row>
    <row r="135" customFormat="false" ht="14.25" hidden="false" customHeight="true" outlineLevel="0" collapsed="false">
      <c r="A135" s="6" t="n">
        <v>11493</v>
      </c>
      <c r="B135" s="7" t="n">
        <v>31</v>
      </c>
      <c r="C135" s="7" t="n">
        <v>20.7</v>
      </c>
      <c r="D135" s="7" t="n">
        <v>5.2</v>
      </c>
      <c r="E135" s="7" t="n">
        <v>14.5</v>
      </c>
      <c r="F135" s="7" t="n">
        <v>31</v>
      </c>
      <c r="G135" s="7" t="n">
        <v>1</v>
      </c>
      <c r="H135" s="6" t="n">
        <v>1100</v>
      </c>
      <c r="I135" s="6" t="n">
        <v>5605</v>
      </c>
      <c r="J135" s="8" t="n">
        <v>24.5454545454545</v>
      </c>
      <c r="K135" s="6" t="n">
        <v>27</v>
      </c>
      <c r="L135" s="6" t="n">
        <v>23</v>
      </c>
      <c r="M135" s="9" t="n">
        <v>85.1851851851852</v>
      </c>
      <c r="N135" s="6" t="n">
        <v>16</v>
      </c>
      <c r="O135" s="9" t="n">
        <v>94.1176470588235</v>
      </c>
      <c r="P135" s="6" t="n">
        <v>16</v>
      </c>
      <c r="Q135" s="9" t="n">
        <v>100</v>
      </c>
      <c r="R135" s="6" t="n">
        <v>14</v>
      </c>
      <c r="S135" s="9" t="n">
        <v>87.5</v>
      </c>
      <c r="T135" s="6" t="s">
        <v>43</v>
      </c>
      <c r="U135" s="6" t="n">
        <v>9.3</v>
      </c>
      <c r="V135" s="10"/>
      <c r="W135" s="10" t="n">
        <v>22.67</v>
      </c>
      <c r="X135" s="10" t="n">
        <v>25.92</v>
      </c>
      <c r="Y135" s="10" t="n">
        <v>36.33</v>
      </c>
      <c r="Z135" s="10" t="n">
        <v>37.92</v>
      </c>
      <c r="AA135" s="10" t="n">
        <v>49.75</v>
      </c>
      <c r="AB135" s="10"/>
      <c r="AC135" s="10" t="n">
        <v>3.25</v>
      </c>
      <c r="AD135" s="10" t="n">
        <v>10.41</v>
      </c>
      <c r="AE135" s="10" t="n">
        <v>1.59</v>
      </c>
      <c r="AF135" s="10" t="n">
        <v>12</v>
      </c>
      <c r="AG135" s="10" t="n">
        <v>11.83</v>
      </c>
      <c r="AH135" s="6" t="s">
        <v>35</v>
      </c>
      <c r="AI135" s="6"/>
      <c r="AJ135" s="6"/>
      <c r="AK135" s="6"/>
      <c r="AL135" s="6"/>
      <c r="AM135" s="6"/>
      <c r="AN135" s="6"/>
      <c r="AO135" s="6"/>
    </row>
    <row r="136" customFormat="false" ht="14.25" hidden="false" customHeight="true" outlineLevel="0" collapsed="false">
      <c r="A136" s="6" t="n">
        <v>11493</v>
      </c>
      <c r="B136" s="7" t="n">
        <v>31</v>
      </c>
      <c r="C136" s="7" t="n">
        <v>20.7</v>
      </c>
      <c r="D136" s="7" t="n">
        <v>5.2</v>
      </c>
      <c r="E136" s="7" t="n">
        <v>14.5</v>
      </c>
      <c r="F136" s="7" t="n">
        <v>31</v>
      </c>
      <c r="G136" s="7" t="n">
        <v>1</v>
      </c>
      <c r="H136" s="6" t="n">
        <v>1100</v>
      </c>
      <c r="I136" s="6" t="n">
        <v>5605</v>
      </c>
      <c r="J136" s="8" t="n">
        <v>24.5454545454545</v>
      </c>
      <c r="K136" s="6" t="n">
        <v>27</v>
      </c>
      <c r="L136" s="6" t="n">
        <v>23</v>
      </c>
      <c r="M136" s="9" t="n">
        <v>85.1851851851852</v>
      </c>
      <c r="N136" s="6" t="n">
        <v>16</v>
      </c>
      <c r="O136" s="9" t="n">
        <v>94.1176470588235</v>
      </c>
      <c r="P136" s="6" t="n">
        <v>16</v>
      </c>
      <c r="Q136" s="9" t="n">
        <v>100</v>
      </c>
      <c r="R136" s="6" t="n">
        <v>14</v>
      </c>
      <c r="S136" s="9" t="n">
        <v>87.5</v>
      </c>
      <c r="T136" s="6" t="s">
        <v>43</v>
      </c>
      <c r="U136" s="6" t="n">
        <v>10</v>
      </c>
      <c r="V136" s="10"/>
      <c r="W136" s="10" t="n">
        <v>24.25</v>
      </c>
      <c r="X136" s="10" t="n">
        <v>27.5</v>
      </c>
      <c r="Y136" s="10" t="n">
        <v>39.25</v>
      </c>
      <c r="Z136" s="10" t="n">
        <v>39.83</v>
      </c>
      <c r="AA136" s="10" t="n">
        <v>69.75</v>
      </c>
      <c r="AB136" s="10"/>
      <c r="AC136" s="10" t="n">
        <v>3.25</v>
      </c>
      <c r="AD136" s="10" t="n">
        <v>11.75</v>
      </c>
      <c r="AE136" s="10" t="n">
        <v>0.579999999999998</v>
      </c>
      <c r="AF136" s="10" t="n">
        <v>12.33</v>
      </c>
      <c r="AG136" s="10" t="n">
        <v>29.92</v>
      </c>
      <c r="AH136" s="6" t="s">
        <v>35</v>
      </c>
      <c r="AI136" s="6"/>
      <c r="AJ136" s="6"/>
      <c r="AK136" s="6"/>
      <c r="AL136" s="6"/>
      <c r="AM136" s="6"/>
      <c r="AN136" s="6"/>
      <c r="AO136" s="6"/>
    </row>
    <row r="137" customFormat="false" ht="14.25" hidden="false" customHeight="true" outlineLevel="0" collapsed="false">
      <c r="A137" s="6" t="n">
        <v>11493</v>
      </c>
      <c r="B137" s="7" t="n">
        <v>31</v>
      </c>
      <c r="C137" s="7" t="n">
        <v>20.7</v>
      </c>
      <c r="D137" s="7" t="n">
        <v>5.2</v>
      </c>
      <c r="E137" s="7" t="n">
        <v>14.5</v>
      </c>
      <c r="F137" s="7" t="n">
        <v>31</v>
      </c>
      <c r="G137" s="7" t="n">
        <v>1</v>
      </c>
      <c r="H137" s="6" t="n">
        <v>1100</v>
      </c>
      <c r="I137" s="6" t="n">
        <v>5605</v>
      </c>
      <c r="J137" s="8" t="n">
        <v>24.5454545454545</v>
      </c>
      <c r="K137" s="6" t="n">
        <v>27</v>
      </c>
      <c r="L137" s="6" t="n">
        <v>23</v>
      </c>
      <c r="M137" s="9" t="n">
        <v>85.1851851851852</v>
      </c>
      <c r="N137" s="6" t="n">
        <v>16</v>
      </c>
      <c r="O137" s="9" t="n">
        <v>94.1176470588235</v>
      </c>
      <c r="P137" s="6" t="n">
        <v>16</v>
      </c>
      <c r="Q137" s="9" t="n">
        <v>100</v>
      </c>
      <c r="R137" s="6" t="n">
        <v>14</v>
      </c>
      <c r="S137" s="9" t="n">
        <v>87.5</v>
      </c>
      <c r="T137" s="6" t="s">
        <v>43</v>
      </c>
      <c r="U137" s="6" t="n">
        <v>7</v>
      </c>
      <c r="V137" s="10"/>
      <c r="W137" s="10" t="n">
        <v>23</v>
      </c>
      <c r="X137" s="10" t="n">
        <v>25.92</v>
      </c>
      <c r="Y137" s="10" t="n">
        <v>36.5</v>
      </c>
      <c r="Z137" s="10" t="n">
        <v>38</v>
      </c>
      <c r="AA137" s="10" t="n">
        <v>55.33</v>
      </c>
      <c r="AB137" s="10"/>
      <c r="AC137" s="10" t="n">
        <v>2.92</v>
      </c>
      <c r="AD137" s="10" t="n">
        <v>10.58</v>
      </c>
      <c r="AE137" s="10" t="n">
        <v>1.5</v>
      </c>
      <c r="AF137" s="10" t="n">
        <v>12.08</v>
      </c>
      <c r="AG137" s="10" t="n">
        <v>17.33</v>
      </c>
      <c r="AH137" s="6" t="s">
        <v>35</v>
      </c>
      <c r="AI137" s="6"/>
      <c r="AJ137" s="6"/>
      <c r="AK137" s="6"/>
      <c r="AL137" s="6"/>
      <c r="AM137" s="6"/>
      <c r="AN137" s="6"/>
      <c r="AO137" s="6"/>
    </row>
    <row r="138" customFormat="false" ht="14.25" hidden="false" customHeight="true" outlineLevel="0" collapsed="false">
      <c r="A138" s="6" t="n">
        <v>11493</v>
      </c>
      <c r="B138" s="7" t="n">
        <v>31</v>
      </c>
      <c r="C138" s="7" t="n">
        <v>20.7</v>
      </c>
      <c r="D138" s="7" t="n">
        <v>5.2</v>
      </c>
      <c r="E138" s="7" t="n">
        <v>14.5</v>
      </c>
      <c r="F138" s="7" t="n">
        <v>31</v>
      </c>
      <c r="G138" s="7" t="n">
        <v>1</v>
      </c>
      <c r="H138" s="6" t="n">
        <v>1100</v>
      </c>
      <c r="I138" s="6" t="n">
        <v>5605</v>
      </c>
      <c r="J138" s="8" t="n">
        <v>24.5454545454545</v>
      </c>
      <c r="K138" s="6" t="n">
        <v>27</v>
      </c>
      <c r="L138" s="6" t="n">
        <v>23</v>
      </c>
      <c r="M138" s="9" t="n">
        <v>85.1851851851852</v>
      </c>
      <c r="N138" s="6" t="n">
        <v>16</v>
      </c>
      <c r="O138" s="9" t="n">
        <v>94.1176470588235</v>
      </c>
      <c r="P138" s="6" t="n">
        <v>16</v>
      </c>
      <c r="Q138" s="9" t="n">
        <v>100</v>
      </c>
      <c r="R138" s="6" t="n">
        <v>14</v>
      </c>
      <c r="S138" s="9" t="n">
        <v>87.5</v>
      </c>
      <c r="T138" s="6" t="s">
        <v>43</v>
      </c>
      <c r="U138" s="6" t="n">
        <v>7</v>
      </c>
      <c r="V138" s="10"/>
      <c r="W138" s="10" t="n">
        <v>24.83</v>
      </c>
      <c r="X138" s="10" t="n">
        <v>28.92</v>
      </c>
      <c r="Y138" s="10" t="n">
        <v>40.25</v>
      </c>
      <c r="Z138" s="10" t="n">
        <v>40.58</v>
      </c>
      <c r="AA138" s="10" t="n">
        <v>59.17</v>
      </c>
      <c r="AB138" s="10"/>
      <c r="AC138" s="10" t="n">
        <v>4.09</v>
      </c>
      <c r="AD138" s="10" t="n">
        <v>11.33</v>
      </c>
      <c r="AE138" s="10" t="n">
        <v>0.329999999999998</v>
      </c>
      <c r="AF138" s="10" t="n">
        <v>11.66</v>
      </c>
      <c r="AG138" s="10" t="n">
        <v>18.59</v>
      </c>
      <c r="AH138" s="6" t="s">
        <v>36</v>
      </c>
      <c r="AI138" s="6"/>
      <c r="AJ138" s="6"/>
      <c r="AK138" s="6"/>
      <c r="AL138" s="6"/>
      <c r="AM138" s="6"/>
      <c r="AN138" s="6"/>
      <c r="AO138" s="6"/>
    </row>
    <row r="139" customFormat="false" ht="14.25" hidden="false" customHeight="true" outlineLevel="0" collapsed="false">
      <c r="A139" s="6" t="n">
        <v>11493</v>
      </c>
      <c r="B139" s="7" t="n">
        <v>31</v>
      </c>
      <c r="C139" s="7" t="n">
        <v>20.7</v>
      </c>
      <c r="D139" s="7" t="n">
        <v>5.2</v>
      </c>
      <c r="E139" s="7" t="n">
        <v>14.5</v>
      </c>
      <c r="F139" s="7" t="n">
        <v>31</v>
      </c>
      <c r="G139" s="7" t="n">
        <v>1</v>
      </c>
      <c r="H139" s="6" t="n">
        <v>1100</v>
      </c>
      <c r="I139" s="6" t="n">
        <v>5605</v>
      </c>
      <c r="J139" s="8" t="n">
        <v>24.5454545454545</v>
      </c>
      <c r="K139" s="6" t="n">
        <v>27</v>
      </c>
      <c r="L139" s="6" t="n">
        <v>23</v>
      </c>
      <c r="M139" s="9" t="n">
        <v>85.1851851851852</v>
      </c>
      <c r="N139" s="6" t="n">
        <v>16</v>
      </c>
      <c r="O139" s="9" t="n">
        <v>94.1176470588235</v>
      </c>
      <c r="P139" s="6" t="n">
        <v>16</v>
      </c>
      <c r="Q139" s="9" t="n">
        <v>100</v>
      </c>
      <c r="R139" s="6" t="n">
        <v>14</v>
      </c>
      <c r="S139" s="9" t="n">
        <v>87.5</v>
      </c>
      <c r="T139" s="6" t="s">
        <v>43</v>
      </c>
      <c r="U139" s="6" t="n">
        <v>10</v>
      </c>
      <c r="V139" s="10"/>
      <c r="W139" s="10" t="n">
        <v>23.5</v>
      </c>
      <c r="X139" s="10" t="n">
        <v>24.75</v>
      </c>
      <c r="Y139" s="10" t="n">
        <v>35.08</v>
      </c>
      <c r="Z139" s="10" t="n">
        <v>35.33</v>
      </c>
      <c r="AA139" s="10" t="n">
        <v>50.08</v>
      </c>
      <c r="AB139" s="10"/>
      <c r="AC139" s="10" t="n">
        <v>1.25</v>
      </c>
      <c r="AD139" s="10" t="n">
        <v>10.33</v>
      </c>
      <c r="AE139" s="10" t="n">
        <v>0.25</v>
      </c>
      <c r="AF139" s="10" t="n">
        <v>10.58</v>
      </c>
      <c r="AG139" s="10" t="n">
        <v>14.75</v>
      </c>
      <c r="AH139" s="6" t="s">
        <v>35</v>
      </c>
      <c r="AI139" s="6"/>
      <c r="AJ139" s="6"/>
      <c r="AK139" s="6"/>
      <c r="AL139" s="6"/>
      <c r="AM139" s="6"/>
      <c r="AN139" s="6"/>
      <c r="AO139" s="6"/>
    </row>
    <row r="140" customFormat="false" ht="14.25" hidden="false" customHeight="true" outlineLevel="0" collapsed="false">
      <c r="A140" s="6" t="n">
        <v>11541</v>
      </c>
      <c r="B140" s="7" t="n">
        <v>37</v>
      </c>
      <c r="C140" s="7" t="n">
        <v>19.2</v>
      </c>
      <c r="D140" s="7" t="n">
        <v>3.8</v>
      </c>
      <c r="E140" s="7" t="n">
        <v>3.3</v>
      </c>
      <c r="F140" s="7" t="n">
        <v>22</v>
      </c>
      <c r="G140" s="7" t="n">
        <v>2</v>
      </c>
      <c r="H140" s="6" t="n">
        <v>1500</v>
      </c>
      <c r="I140" s="6" t="n">
        <v>4200</v>
      </c>
      <c r="J140" s="8" t="n">
        <v>8</v>
      </c>
      <c r="K140" s="6" t="n">
        <v>12</v>
      </c>
      <c r="L140" s="6" t="n">
        <v>10</v>
      </c>
      <c r="M140" s="9" t="n">
        <v>83.3333333333333</v>
      </c>
      <c r="N140" s="6" t="n">
        <v>7</v>
      </c>
      <c r="O140" s="9" t="n">
        <v>70</v>
      </c>
      <c r="P140" s="6" t="n">
        <v>7</v>
      </c>
      <c r="Q140" s="9" t="n">
        <v>100</v>
      </c>
      <c r="R140" s="6" t="n">
        <v>4</v>
      </c>
      <c r="S140" s="9" t="n">
        <v>57.1428571428571</v>
      </c>
      <c r="T140" s="6" t="s">
        <v>43</v>
      </c>
      <c r="U140" s="6" t="n">
        <v>8</v>
      </c>
      <c r="V140" s="10"/>
      <c r="W140" s="10" t="n">
        <v>22.67</v>
      </c>
      <c r="X140" s="10" t="n">
        <v>22.83</v>
      </c>
      <c r="Y140" s="10" t="n">
        <v>28.83</v>
      </c>
      <c r="Z140" s="10" t="n">
        <v>38.25</v>
      </c>
      <c r="AA140" s="10"/>
      <c r="AB140" s="10"/>
      <c r="AC140" s="10" t="n">
        <v>0.159999999999997</v>
      </c>
      <c r="AD140" s="10" t="n">
        <v>6</v>
      </c>
      <c r="AE140" s="10" t="n">
        <v>9.42</v>
      </c>
      <c r="AF140" s="10" t="n">
        <v>15.42</v>
      </c>
      <c r="AG140" s="10"/>
      <c r="AH140" s="6" t="s">
        <v>36</v>
      </c>
      <c r="AI140" s="11"/>
      <c r="AJ140" s="11"/>
      <c r="AK140" s="11"/>
      <c r="AL140" s="11"/>
      <c r="AM140" s="11"/>
      <c r="AN140" s="11"/>
      <c r="AO140" s="11"/>
    </row>
    <row r="141" customFormat="false" ht="14.25" hidden="false" customHeight="true" outlineLevel="0" collapsed="false">
      <c r="A141" s="6" t="n">
        <v>11541</v>
      </c>
      <c r="B141" s="7" t="n">
        <v>37</v>
      </c>
      <c r="C141" s="7" t="n">
        <v>19.2</v>
      </c>
      <c r="D141" s="7" t="n">
        <v>3.8</v>
      </c>
      <c r="E141" s="7" t="n">
        <v>3.3</v>
      </c>
      <c r="F141" s="7" t="n">
        <v>22</v>
      </c>
      <c r="G141" s="7" t="n">
        <v>2</v>
      </c>
      <c r="H141" s="6" t="n">
        <v>1500</v>
      </c>
      <c r="I141" s="6" t="n">
        <v>4200</v>
      </c>
      <c r="J141" s="8" t="n">
        <v>8</v>
      </c>
      <c r="K141" s="6" t="n">
        <v>12</v>
      </c>
      <c r="L141" s="6" t="n">
        <v>10</v>
      </c>
      <c r="M141" s="9" t="n">
        <v>83.3333333333333</v>
      </c>
      <c r="N141" s="6" t="n">
        <v>7</v>
      </c>
      <c r="O141" s="9" t="n">
        <v>70</v>
      </c>
      <c r="P141" s="6" t="n">
        <v>7</v>
      </c>
      <c r="Q141" s="9" t="n">
        <v>100</v>
      </c>
      <c r="R141" s="6" t="n">
        <v>4</v>
      </c>
      <c r="S141" s="9" t="n">
        <v>57.1428571428571</v>
      </c>
      <c r="T141" s="6" t="s">
        <v>43</v>
      </c>
      <c r="U141" s="6" t="n">
        <v>6.2</v>
      </c>
      <c r="V141" s="10"/>
      <c r="W141" s="10" t="n">
        <v>20.92</v>
      </c>
      <c r="X141" s="10" t="n">
        <v>25</v>
      </c>
      <c r="Y141" s="10" t="n">
        <v>36</v>
      </c>
      <c r="Z141" s="10" t="n">
        <v>37.08</v>
      </c>
      <c r="AA141" s="10" t="n">
        <v>68.67</v>
      </c>
      <c r="AB141" s="10"/>
      <c r="AC141" s="10" t="n">
        <v>4.08</v>
      </c>
      <c r="AD141" s="10" t="n">
        <v>11</v>
      </c>
      <c r="AE141" s="10" t="n">
        <v>1.08</v>
      </c>
      <c r="AF141" s="10" t="n">
        <v>12.08</v>
      </c>
      <c r="AG141" s="10" t="n">
        <v>31.59</v>
      </c>
      <c r="AH141" s="6" t="s">
        <v>36</v>
      </c>
      <c r="AI141" s="11"/>
      <c r="AJ141" s="11"/>
      <c r="AK141" s="11"/>
      <c r="AL141" s="11"/>
      <c r="AM141" s="11"/>
      <c r="AN141" s="11"/>
      <c r="AO141" s="11"/>
    </row>
    <row r="142" customFormat="false" ht="14.25" hidden="false" customHeight="true" outlineLevel="0" collapsed="false">
      <c r="A142" s="6" t="n">
        <v>11541</v>
      </c>
      <c r="B142" s="7" t="n">
        <v>37</v>
      </c>
      <c r="C142" s="7" t="n">
        <v>19.2</v>
      </c>
      <c r="D142" s="7" t="n">
        <v>3.8</v>
      </c>
      <c r="E142" s="7" t="n">
        <v>3.3</v>
      </c>
      <c r="F142" s="7" t="n">
        <v>22</v>
      </c>
      <c r="G142" s="7" t="n">
        <v>2</v>
      </c>
      <c r="H142" s="6" t="n">
        <v>1500</v>
      </c>
      <c r="I142" s="6" t="n">
        <v>4200</v>
      </c>
      <c r="J142" s="8" t="n">
        <v>8</v>
      </c>
      <c r="K142" s="6" t="n">
        <v>12</v>
      </c>
      <c r="L142" s="6" t="n">
        <v>10</v>
      </c>
      <c r="M142" s="9" t="n">
        <v>83.3333333333333</v>
      </c>
      <c r="N142" s="6" t="n">
        <v>7</v>
      </c>
      <c r="O142" s="9" t="n">
        <v>70</v>
      </c>
      <c r="P142" s="6" t="n">
        <v>7</v>
      </c>
      <c r="Q142" s="9" t="n">
        <v>100</v>
      </c>
      <c r="R142" s="6" t="n">
        <v>4</v>
      </c>
      <c r="S142" s="9" t="n">
        <v>57.1428571428571</v>
      </c>
      <c r="T142" s="6" t="s">
        <v>43</v>
      </c>
      <c r="U142" s="6" t="n">
        <v>7.1</v>
      </c>
      <c r="V142" s="10"/>
      <c r="W142" s="10" t="n">
        <v>20.17</v>
      </c>
      <c r="X142" s="10" t="n">
        <v>22.83</v>
      </c>
      <c r="Y142" s="10" t="n">
        <v>33.92</v>
      </c>
      <c r="Z142" s="10" t="n">
        <v>34.33</v>
      </c>
      <c r="AA142" s="10" t="n">
        <v>47.08</v>
      </c>
      <c r="AB142" s="10"/>
      <c r="AC142" s="10" t="n">
        <v>2.66</v>
      </c>
      <c r="AD142" s="10" t="n">
        <v>11.09</v>
      </c>
      <c r="AE142" s="10" t="n">
        <v>0.409999999999997</v>
      </c>
      <c r="AF142" s="10" t="n">
        <v>11.5</v>
      </c>
      <c r="AG142" s="10" t="n">
        <v>12.75</v>
      </c>
      <c r="AH142" s="6" t="s">
        <v>35</v>
      </c>
      <c r="AI142" s="11"/>
      <c r="AJ142" s="11"/>
      <c r="AK142" s="11"/>
      <c r="AL142" s="11"/>
      <c r="AM142" s="11"/>
      <c r="AN142" s="11"/>
      <c r="AO142" s="11"/>
    </row>
    <row r="143" customFormat="false" ht="14.25" hidden="false" customHeight="true" outlineLevel="0" collapsed="false">
      <c r="A143" s="6" t="n">
        <v>11541</v>
      </c>
      <c r="B143" s="7" t="n">
        <v>37</v>
      </c>
      <c r="C143" s="7" t="n">
        <v>19.2</v>
      </c>
      <c r="D143" s="7" t="n">
        <v>3.8</v>
      </c>
      <c r="E143" s="7" t="n">
        <v>3.3</v>
      </c>
      <c r="F143" s="7" t="n">
        <v>22</v>
      </c>
      <c r="G143" s="7" t="n">
        <v>2</v>
      </c>
      <c r="H143" s="6" t="n">
        <v>1500</v>
      </c>
      <c r="I143" s="6" t="n">
        <v>4200</v>
      </c>
      <c r="J143" s="8" t="n">
        <v>8</v>
      </c>
      <c r="K143" s="6" t="n">
        <v>12</v>
      </c>
      <c r="L143" s="6" t="n">
        <v>10</v>
      </c>
      <c r="M143" s="9" t="n">
        <v>83.3333333333333</v>
      </c>
      <c r="N143" s="6" t="n">
        <v>7</v>
      </c>
      <c r="O143" s="9" t="n">
        <v>70</v>
      </c>
      <c r="P143" s="6" t="n">
        <v>7</v>
      </c>
      <c r="Q143" s="9" t="n">
        <v>100</v>
      </c>
      <c r="R143" s="6" t="n">
        <v>4</v>
      </c>
      <c r="S143" s="9" t="n">
        <v>57.1428571428571</v>
      </c>
      <c r="T143" s="6" t="s">
        <v>43</v>
      </c>
      <c r="U143" s="6" t="n">
        <v>5.7</v>
      </c>
      <c r="V143" s="10"/>
      <c r="W143" s="10" t="n">
        <v>23.92</v>
      </c>
      <c r="X143" s="10" t="n">
        <v>29</v>
      </c>
      <c r="Y143" s="10" t="n">
        <v>32.83</v>
      </c>
      <c r="Z143" s="10" t="n">
        <v>32.92</v>
      </c>
      <c r="AA143" s="10" t="n">
        <v>55.92</v>
      </c>
      <c r="AB143" s="10"/>
      <c r="AC143" s="10" t="n">
        <v>5.08</v>
      </c>
      <c r="AD143" s="10" t="n">
        <v>3.83</v>
      </c>
      <c r="AE143" s="10" t="n">
        <v>0.0900000000000034</v>
      </c>
      <c r="AF143" s="10" t="n">
        <v>3.92</v>
      </c>
      <c r="AG143" s="10" t="n">
        <v>23</v>
      </c>
      <c r="AH143" s="6" t="s">
        <v>36</v>
      </c>
      <c r="AI143" s="11"/>
      <c r="AJ143" s="11"/>
      <c r="AK143" s="11"/>
      <c r="AL143" s="11"/>
      <c r="AM143" s="11"/>
      <c r="AN143" s="11"/>
      <c r="AO143" s="11"/>
    </row>
    <row r="144" customFormat="false" ht="14.25" hidden="false" customHeight="true" outlineLevel="0" collapsed="false">
      <c r="A144" s="6" t="n">
        <v>11541</v>
      </c>
      <c r="B144" s="7" t="n">
        <v>37</v>
      </c>
      <c r="C144" s="7" t="n">
        <v>19.2</v>
      </c>
      <c r="D144" s="7" t="n">
        <v>3.8</v>
      </c>
      <c r="E144" s="7" t="n">
        <v>3.3</v>
      </c>
      <c r="F144" s="7" t="n">
        <v>22</v>
      </c>
      <c r="G144" s="7" t="n">
        <v>2</v>
      </c>
      <c r="H144" s="6" t="n">
        <v>1500</v>
      </c>
      <c r="I144" s="6" t="n">
        <v>4200</v>
      </c>
      <c r="J144" s="8" t="n">
        <v>8</v>
      </c>
      <c r="K144" s="6" t="n">
        <v>12</v>
      </c>
      <c r="L144" s="6" t="n">
        <v>10</v>
      </c>
      <c r="M144" s="9" t="n">
        <v>83.3333333333333</v>
      </c>
      <c r="N144" s="6" t="n">
        <v>7</v>
      </c>
      <c r="O144" s="9" t="n">
        <v>70</v>
      </c>
      <c r="P144" s="6" t="n">
        <v>7</v>
      </c>
      <c r="Q144" s="9" t="n">
        <v>100</v>
      </c>
      <c r="R144" s="6" t="n">
        <v>4</v>
      </c>
      <c r="S144" s="9" t="n">
        <v>57.1428571428571</v>
      </c>
      <c r="T144" s="6" t="s">
        <v>43</v>
      </c>
      <c r="U144" s="6" t="n">
        <v>6.1</v>
      </c>
      <c r="V144" s="10"/>
      <c r="W144" s="10" t="n">
        <v>28.33</v>
      </c>
      <c r="X144" s="10" t="n">
        <v>31.75</v>
      </c>
      <c r="Y144" s="10" t="n">
        <v>33.25</v>
      </c>
      <c r="Z144" s="10" t="n">
        <v>60.58</v>
      </c>
      <c r="AA144" s="10" t="n">
        <v>87.41</v>
      </c>
      <c r="AB144" s="10"/>
      <c r="AC144" s="10" t="n">
        <v>3.42</v>
      </c>
      <c r="AD144" s="10" t="n">
        <v>1.5</v>
      </c>
      <c r="AE144" s="10" t="n">
        <v>27.33</v>
      </c>
      <c r="AF144" s="10" t="n">
        <v>28.83</v>
      </c>
      <c r="AG144" s="10" t="n">
        <v>26.83</v>
      </c>
      <c r="AH144" s="6" t="s">
        <v>36</v>
      </c>
      <c r="AI144" s="11"/>
      <c r="AJ144" s="11"/>
      <c r="AK144" s="11"/>
      <c r="AL144" s="11"/>
      <c r="AM144" s="11"/>
      <c r="AN144" s="11"/>
      <c r="AO144" s="11"/>
    </row>
    <row r="145" customFormat="false" ht="14.25" hidden="false" customHeight="true" outlineLevel="0" collapsed="false">
      <c r="A145" s="6" t="n">
        <v>11541</v>
      </c>
      <c r="B145" s="7" t="n">
        <v>37</v>
      </c>
      <c r="C145" s="7" t="n">
        <v>19.2</v>
      </c>
      <c r="D145" s="7" t="n">
        <v>3.8</v>
      </c>
      <c r="E145" s="7" t="n">
        <v>3.3</v>
      </c>
      <c r="F145" s="7" t="n">
        <v>22</v>
      </c>
      <c r="G145" s="7" t="n">
        <v>2</v>
      </c>
      <c r="H145" s="6" t="n">
        <v>1500</v>
      </c>
      <c r="I145" s="6" t="n">
        <v>4200</v>
      </c>
      <c r="J145" s="8" t="n">
        <v>8</v>
      </c>
      <c r="K145" s="6" t="n">
        <v>12</v>
      </c>
      <c r="L145" s="6" t="n">
        <v>10</v>
      </c>
      <c r="M145" s="9" t="n">
        <v>83.3333333333333</v>
      </c>
      <c r="N145" s="6" t="n">
        <v>7</v>
      </c>
      <c r="O145" s="9" t="n">
        <v>70</v>
      </c>
      <c r="P145" s="6" t="n">
        <v>7</v>
      </c>
      <c r="Q145" s="9" t="n">
        <v>100</v>
      </c>
      <c r="R145" s="6" t="n">
        <v>4</v>
      </c>
      <c r="S145" s="9" t="n">
        <v>57.1428571428571</v>
      </c>
      <c r="T145" s="6" t="s">
        <v>43</v>
      </c>
      <c r="U145" s="6" t="n">
        <v>8.4</v>
      </c>
      <c r="V145" s="10"/>
      <c r="W145" s="10" t="n">
        <v>21.08</v>
      </c>
      <c r="X145" s="10" t="n">
        <v>23.92</v>
      </c>
      <c r="Y145" s="10" t="n">
        <v>34.08</v>
      </c>
      <c r="Z145" s="10" t="n">
        <v>34.5</v>
      </c>
      <c r="AA145" s="10" t="n">
        <v>67.75</v>
      </c>
      <c r="AB145" s="10"/>
      <c r="AC145" s="10" t="n">
        <v>2.84</v>
      </c>
      <c r="AD145" s="10" t="n">
        <v>10.16</v>
      </c>
      <c r="AE145" s="10" t="n">
        <v>0.420000000000002</v>
      </c>
      <c r="AF145" s="10" t="n">
        <v>10.58</v>
      </c>
      <c r="AG145" s="10" t="n">
        <v>33.25</v>
      </c>
      <c r="AH145" s="6" t="s">
        <v>35</v>
      </c>
      <c r="AI145" s="11"/>
      <c r="AJ145" s="11"/>
      <c r="AK145" s="11"/>
      <c r="AL145" s="11"/>
      <c r="AM145" s="11"/>
      <c r="AN145" s="11"/>
      <c r="AO145" s="11"/>
    </row>
    <row r="146" customFormat="false" ht="14.25" hidden="false" customHeight="true" outlineLevel="0" collapsed="false">
      <c r="A146" s="6" t="n">
        <v>11541</v>
      </c>
      <c r="B146" s="7" t="n">
        <v>37</v>
      </c>
      <c r="C146" s="7" t="n">
        <v>19.2</v>
      </c>
      <c r="D146" s="7" t="n">
        <v>3.8</v>
      </c>
      <c r="E146" s="7" t="n">
        <v>3.3</v>
      </c>
      <c r="F146" s="7" t="n">
        <v>22</v>
      </c>
      <c r="G146" s="7" t="n">
        <v>2</v>
      </c>
      <c r="H146" s="6" t="n">
        <v>1500</v>
      </c>
      <c r="I146" s="6" t="n">
        <v>4200</v>
      </c>
      <c r="J146" s="8" t="n">
        <v>8</v>
      </c>
      <c r="K146" s="6" t="n">
        <v>12</v>
      </c>
      <c r="L146" s="6" t="n">
        <v>10</v>
      </c>
      <c r="M146" s="9" t="n">
        <v>83.3333333333333</v>
      </c>
      <c r="N146" s="6" t="n">
        <v>7</v>
      </c>
      <c r="O146" s="9" t="n">
        <v>70</v>
      </c>
      <c r="P146" s="6" t="n">
        <v>7</v>
      </c>
      <c r="Q146" s="9" t="n">
        <v>100</v>
      </c>
      <c r="R146" s="6" t="n">
        <v>4</v>
      </c>
      <c r="S146" s="9" t="n">
        <v>57.1428571428571</v>
      </c>
      <c r="T146" s="6" t="s">
        <v>43</v>
      </c>
      <c r="U146" s="6" t="n">
        <v>6.8</v>
      </c>
      <c r="V146" s="10"/>
      <c r="W146" s="10" t="n">
        <v>20.67</v>
      </c>
      <c r="X146" s="10" t="n">
        <v>23.08</v>
      </c>
      <c r="Y146" s="10" t="n">
        <v>33</v>
      </c>
      <c r="Z146" s="10" t="n">
        <v>34.92</v>
      </c>
      <c r="AA146" s="10" t="n">
        <v>48.41</v>
      </c>
      <c r="AB146" s="10"/>
      <c r="AC146" s="10" t="n">
        <v>2.41</v>
      </c>
      <c r="AD146" s="10" t="n">
        <v>9.92</v>
      </c>
      <c r="AE146" s="10" t="n">
        <v>1.92</v>
      </c>
      <c r="AF146" s="10" t="n">
        <v>11.84</v>
      </c>
      <c r="AG146" s="10" t="n">
        <v>13.49</v>
      </c>
      <c r="AH146" s="6" t="s">
        <v>35</v>
      </c>
      <c r="AI146" s="11"/>
      <c r="AJ146" s="11"/>
      <c r="AK146" s="11"/>
      <c r="AL146" s="11"/>
      <c r="AM146" s="11"/>
      <c r="AN146" s="11"/>
      <c r="AO146" s="11"/>
    </row>
    <row r="147" customFormat="false" ht="14.25" hidden="false" customHeight="true" outlineLevel="0" collapsed="false">
      <c r="A147" s="6" t="n">
        <v>11604</v>
      </c>
      <c r="B147" s="7" t="n">
        <v>33</v>
      </c>
      <c r="C147" s="7" t="n">
        <v>22.8</v>
      </c>
      <c r="D147" s="7" t="n">
        <v>5.5</v>
      </c>
      <c r="E147" s="7" t="n">
        <v>12.2</v>
      </c>
      <c r="F147" s="7" t="n">
        <v>36</v>
      </c>
      <c r="G147" s="7" t="n">
        <v>4</v>
      </c>
      <c r="H147" s="6" t="n">
        <v>1512</v>
      </c>
      <c r="I147" s="6" t="n">
        <v>1791</v>
      </c>
      <c r="J147" s="8" t="n">
        <v>17.1957671957672</v>
      </c>
      <c r="K147" s="6" t="n">
        <v>26</v>
      </c>
      <c r="L147" s="6" t="n">
        <v>16</v>
      </c>
      <c r="M147" s="9" t="n">
        <v>61.5384615384615</v>
      </c>
      <c r="N147" s="6" t="n">
        <v>10</v>
      </c>
      <c r="O147" s="9" t="n">
        <v>62.5</v>
      </c>
      <c r="P147" s="6" t="n">
        <v>10</v>
      </c>
      <c r="Q147" s="9" t="n">
        <v>100</v>
      </c>
      <c r="R147" s="6" t="n">
        <v>8</v>
      </c>
      <c r="S147" s="9" t="n">
        <v>80</v>
      </c>
      <c r="T147" s="6" t="s">
        <v>43</v>
      </c>
      <c r="U147" s="6" t="n">
        <v>10</v>
      </c>
      <c r="V147" s="10"/>
      <c r="W147" s="10" t="n">
        <v>17.75</v>
      </c>
      <c r="X147" s="10" t="n">
        <v>20.67</v>
      </c>
      <c r="Y147" s="10" t="n">
        <v>31.75</v>
      </c>
      <c r="Z147" s="10" t="n">
        <v>32.33</v>
      </c>
      <c r="AA147" s="10" t="n">
        <v>51.25</v>
      </c>
      <c r="AB147" s="10"/>
      <c r="AC147" s="10" t="n">
        <v>2.92</v>
      </c>
      <c r="AD147" s="10" t="n">
        <v>11.08</v>
      </c>
      <c r="AE147" s="10" t="n">
        <v>0.579999999999998</v>
      </c>
      <c r="AF147" s="10" t="n">
        <v>11.66</v>
      </c>
      <c r="AG147" s="10" t="n">
        <v>18.92</v>
      </c>
      <c r="AH147" s="6" t="s">
        <v>36</v>
      </c>
      <c r="AI147" s="11"/>
      <c r="AJ147" s="11"/>
      <c r="AK147" s="11"/>
      <c r="AL147" s="11"/>
      <c r="AM147" s="11"/>
      <c r="AN147" s="11"/>
      <c r="AO147" s="11"/>
    </row>
    <row r="148" customFormat="false" ht="14.25" hidden="false" customHeight="true" outlineLevel="0" collapsed="false">
      <c r="A148" s="6" t="n">
        <v>11604</v>
      </c>
      <c r="B148" s="7" t="n">
        <v>33</v>
      </c>
      <c r="C148" s="7" t="n">
        <v>22.8</v>
      </c>
      <c r="D148" s="7" t="n">
        <v>5.5</v>
      </c>
      <c r="E148" s="7" t="n">
        <v>12.2</v>
      </c>
      <c r="F148" s="7" t="n">
        <v>36</v>
      </c>
      <c r="G148" s="7" t="n">
        <v>4</v>
      </c>
      <c r="H148" s="6" t="n">
        <v>1512</v>
      </c>
      <c r="I148" s="6" t="n">
        <v>1791</v>
      </c>
      <c r="J148" s="8" t="n">
        <v>17.1957671957672</v>
      </c>
      <c r="K148" s="6" t="n">
        <v>26</v>
      </c>
      <c r="L148" s="6" t="n">
        <v>16</v>
      </c>
      <c r="M148" s="9" t="n">
        <v>61.5384615384615</v>
      </c>
      <c r="N148" s="6" t="n">
        <v>10</v>
      </c>
      <c r="O148" s="9" t="n">
        <v>62.5</v>
      </c>
      <c r="P148" s="6" t="n">
        <v>10</v>
      </c>
      <c r="Q148" s="9" t="n">
        <v>100</v>
      </c>
      <c r="R148" s="6" t="n">
        <v>8</v>
      </c>
      <c r="S148" s="9" t="n">
        <v>80</v>
      </c>
      <c r="T148" s="6" t="s">
        <v>43</v>
      </c>
      <c r="U148" s="6" t="n">
        <v>9.1</v>
      </c>
      <c r="V148" s="10"/>
      <c r="W148" s="10" t="n">
        <v>18.67</v>
      </c>
      <c r="X148" s="10" t="n">
        <v>21.17</v>
      </c>
      <c r="Y148" s="10" t="n">
        <v>32.33</v>
      </c>
      <c r="Z148" s="10" t="n">
        <v>32.67</v>
      </c>
      <c r="AA148" s="10" t="n">
        <v>47.17</v>
      </c>
      <c r="AB148" s="10"/>
      <c r="AC148" s="10" t="n">
        <v>2.5</v>
      </c>
      <c r="AD148" s="10" t="n">
        <v>11.16</v>
      </c>
      <c r="AE148" s="10" t="n">
        <v>0.340000000000003</v>
      </c>
      <c r="AF148" s="10" t="n">
        <v>11.5</v>
      </c>
      <c r="AG148" s="10" t="n">
        <v>14.5</v>
      </c>
      <c r="AH148" s="6" t="s">
        <v>35</v>
      </c>
      <c r="AI148" s="11"/>
      <c r="AJ148" s="11"/>
      <c r="AK148" s="11"/>
      <c r="AL148" s="11"/>
      <c r="AM148" s="11"/>
      <c r="AN148" s="11"/>
      <c r="AO148" s="11"/>
    </row>
    <row r="149" customFormat="false" ht="14.25" hidden="false" customHeight="true" outlineLevel="0" collapsed="false">
      <c r="A149" s="6" t="n">
        <v>11604</v>
      </c>
      <c r="B149" s="7" t="n">
        <v>33</v>
      </c>
      <c r="C149" s="7" t="n">
        <v>22.8</v>
      </c>
      <c r="D149" s="7" t="n">
        <v>5.5</v>
      </c>
      <c r="E149" s="7" t="n">
        <v>12.2</v>
      </c>
      <c r="F149" s="7" t="n">
        <v>36</v>
      </c>
      <c r="G149" s="7" t="n">
        <v>4</v>
      </c>
      <c r="H149" s="6" t="n">
        <v>1512</v>
      </c>
      <c r="I149" s="6" t="n">
        <v>1791</v>
      </c>
      <c r="J149" s="8" t="n">
        <v>17.1957671957672</v>
      </c>
      <c r="K149" s="6" t="n">
        <v>26</v>
      </c>
      <c r="L149" s="6" t="n">
        <v>16</v>
      </c>
      <c r="M149" s="9" t="n">
        <v>61.5384615384615</v>
      </c>
      <c r="N149" s="6" t="n">
        <v>10</v>
      </c>
      <c r="O149" s="9" t="n">
        <v>62.5</v>
      </c>
      <c r="P149" s="6" t="n">
        <v>10</v>
      </c>
      <c r="Q149" s="9" t="n">
        <v>100</v>
      </c>
      <c r="R149" s="6" t="n">
        <v>8</v>
      </c>
      <c r="S149" s="9" t="n">
        <v>80</v>
      </c>
      <c r="T149" s="6" t="s">
        <v>43</v>
      </c>
      <c r="U149" s="6" t="n">
        <v>10</v>
      </c>
      <c r="V149" s="10"/>
      <c r="W149" s="10" t="n">
        <v>18.92</v>
      </c>
      <c r="X149" s="10" t="n">
        <v>21.92</v>
      </c>
      <c r="Y149" s="10" t="n">
        <v>33.41</v>
      </c>
      <c r="Z149" s="10" t="n">
        <v>34.33</v>
      </c>
      <c r="AA149" s="10" t="n">
        <v>48.25</v>
      </c>
      <c r="AB149" s="10"/>
      <c r="AC149" s="10" t="n">
        <v>3</v>
      </c>
      <c r="AD149" s="10" t="n">
        <v>11.49</v>
      </c>
      <c r="AE149" s="10" t="n">
        <v>0.920000000000002</v>
      </c>
      <c r="AF149" s="10" t="n">
        <v>12.41</v>
      </c>
      <c r="AG149" s="10" t="n">
        <v>13.92</v>
      </c>
      <c r="AH149" s="6" t="s">
        <v>36</v>
      </c>
      <c r="AI149" s="11"/>
      <c r="AJ149" s="11"/>
      <c r="AK149" s="11"/>
      <c r="AL149" s="11"/>
      <c r="AM149" s="11"/>
      <c r="AN149" s="11"/>
      <c r="AO149" s="11"/>
    </row>
    <row r="150" customFormat="false" ht="14.25" hidden="false" customHeight="true" outlineLevel="0" collapsed="false">
      <c r="A150" s="6" t="n">
        <v>11604</v>
      </c>
      <c r="B150" s="7" t="n">
        <v>33</v>
      </c>
      <c r="C150" s="7" t="n">
        <v>22.8</v>
      </c>
      <c r="D150" s="7" t="n">
        <v>5.5</v>
      </c>
      <c r="E150" s="7" t="n">
        <v>12.2</v>
      </c>
      <c r="F150" s="7" t="n">
        <v>36</v>
      </c>
      <c r="G150" s="7" t="n">
        <v>4</v>
      </c>
      <c r="H150" s="6" t="n">
        <v>1512</v>
      </c>
      <c r="I150" s="6" t="n">
        <v>1791</v>
      </c>
      <c r="J150" s="8" t="n">
        <v>17.1957671957672</v>
      </c>
      <c r="K150" s="6" t="n">
        <v>26</v>
      </c>
      <c r="L150" s="6" t="n">
        <v>16</v>
      </c>
      <c r="M150" s="9" t="n">
        <v>61.5384615384615</v>
      </c>
      <c r="N150" s="6" t="n">
        <v>10</v>
      </c>
      <c r="O150" s="9" t="n">
        <v>62.5</v>
      </c>
      <c r="P150" s="6" t="n">
        <v>10</v>
      </c>
      <c r="Q150" s="9" t="n">
        <v>100</v>
      </c>
      <c r="R150" s="6" t="n">
        <v>8</v>
      </c>
      <c r="S150" s="9" t="n">
        <v>80</v>
      </c>
      <c r="T150" s="6" t="s">
        <v>43</v>
      </c>
      <c r="U150" s="6" t="n">
        <v>10</v>
      </c>
      <c r="V150" s="10"/>
      <c r="W150" s="10" t="n">
        <v>21.08</v>
      </c>
      <c r="X150" s="10" t="n">
        <v>23.83</v>
      </c>
      <c r="Y150" s="10" t="n">
        <v>36.25</v>
      </c>
      <c r="Z150" s="10" t="n">
        <v>36.5</v>
      </c>
      <c r="AA150" s="10" t="n">
        <v>56.41</v>
      </c>
      <c r="AB150" s="10"/>
      <c r="AC150" s="10" t="n">
        <v>2.75</v>
      </c>
      <c r="AD150" s="10" t="n">
        <v>12.42</v>
      </c>
      <c r="AE150" s="10" t="n">
        <v>0.25</v>
      </c>
      <c r="AF150" s="10" t="n">
        <v>12.67</v>
      </c>
      <c r="AG150" s="10" t="n">
        <v>19.91</v>
      </c>
      <c r="AH150" s="6" t="s">
        <v>35</v>
      </c>
      <c r="AI150" s="11"/>
      <c r="AJ150" s="11"/>
      <c r="AK150" s="11"/>
      <c r="AL150" s="11"/>
      <c r="AM150" s="11"/>
      <c r="AN150" s="11"/>
      <c r="AO150" s="11"/>
    </row>
    <row r="151" customFormat="false" ht="14.25" hidden="false" customHeight="true" outlineLevel="0" collapsed="false">
      <c r="A151" s="6" t="n">
        <v>11604</v>
      </c>
      <c r="B151" s="7" t="n">
        <v>33</v>
      </c>
      <c r="C151" s="7" t="n">
        <v>22.8</v>
      </c>
      <c r="D151" s="7" t="n">
        <v>5.5</v>
      </c>
      <c r="E151" s="7" t="n">
        <v>12.2</v>
      </c>
      <c r="F151" s="7" t="n">
        <v>36</v>
      </c>
      <c r="G151" s="7" t="n">
        <v>4</v>
      </c>
      <c r="H151" s="6" t="n">
        <v>1512</v>
      </c>
      <c r="I151" s="6" t="n">
        <v>1791</v>
      </c>
      <c r="J151" s="8" t="n">
        <v>17.1957671957672</v>
      </c>
      <c r="K151" s="6" t="n">
        <v>26</v>
      </c>
      <c r="L151" s="6" t="n">
        <v>16</v>
      </c>
      <c r="M151" s="9" t="n">
        <v>61.5384615384615</v>
      </c>
      <c r="N151" s="6" t="n">
        <v>10</v>
      </c>
      <c r="O151" s="9" t="n">
        <v>62.5</v>
      </c>
      <c r="P151" s="6" t="n">
        <v>10</v>
      </c>
      <c r="Q151" s="9" t="n">
        <v>100</v>
      </c>
      <c r="R151" s="6" t="n">
        <v>8</v>
      </c>
      <c r="S151" s="9" t="n">
        <v>80</v>
      </c>
      <c r="T151" s="6" t="s">
        <v>43</v>
      </c>
      <c r="U151" s="6" t="n">
        <v>10</v>
      </c>
      <c r="V151" s="10"/>
      <c r="W151" s="10" t="n">
        <v>18.75</v>
      </c>
      <c r="X151" s="10" t="n">
        <v>21.58</v>
      </c>
      <c r="Y151" s="10" t="n">
        <v>36.92</v>
      </c>
      <c r="Z151" s="10" t="n">
        <v>37.17</v>
      </c>
      <c r="AA151" s="10" t="n">
        <v>68.83</v>
      </c>
      <c r="AB151" s="10"/>
      <c r="AC151" s="10" t="n">
        <v>2.83</v>
      </c>
      <c r="AD151" s="10" t="n">
        <v>15.34</v>
      </c>
      <c r="AE151" s="10" t="n">
        <v>0.25</v>
      </c>
      <c r="AF151" s="10" t="n">
        <v>15.59</v>
      </c>
      <c r="AG151" s="10" t="n">
        <v>31.66</v>
      </c>
      <c r="AH151" s="6" t="s">
        <v>36</v>
      </c>
      <c r="AI151" s="11"/>
      <c r="AJ151" s="11"/>
      <c r="AK151" s="11"/>
      <c r="AL151" s="11"/>
      <c r="AM151" s="11"/>
      <c r="AN151" s="11"/>
      <c r="AO151" s="11"/>
    </row>
    <row r="152" customFormat="false" ht="14.25" hidden="false" customHeight="true" outlineLevel="0" collapsed="false">
      <c r="A152" s="6" t="n">
        <v>11604</v>
      </c>
      <c r="B152" s="7" t="n">
        <v>33</v>
      </c>
      <c r="C152" s="7" t="n">
        <v>22.8</v>
      </c>
      <c r="D152" s="7" t="n">
        <v>5.5</v>
      </c>
      <c r="E152" s="7" t="n">
        <v>12.2</v>
      </c>
      <c r="F152" s="7" t="n">
        <v>36</v>
      </c>
      <c r="G152" s="7" t="n">
        <v>4</v>
      </c>
      <c r="H152" s="6" t="n">
        <v>1512</v>
      </c>
      <c r="I152" s="6" t="n">
        <v>1791</v>
      </c>
      <c r="J152" s="8" t="n">
        <v>17.1957671957672</v>
      </c>
      <c r="K152" s="6" t="n">
        <v>26</v>
      </c>
      <c r="L152" s="6" t="n">
        <v>16</v>
      </c>
      <c r="M152" s="9" t="n">
        <v>61.5384615384615</v>
      </c>
      <c r="N152" s="6" t="n">
        <v>10</v>
      </c>
      <c r="O152" s="9" t="n">
        <v>62.5</v>
      </c>
      <c r="P152" s="6" t="n">
        <v>10</v>
      </c>
      <c r="Q152" s="9" t="n">
        <v>100</v>
      </c>
      <c r="R152" s="6" t="n">
        <v>8</v>
      </c>
      <c r="S152" s="9" t="n">
        <v>80</v>
      </c>
      <c r="T152" s="6" t="s">
        <v>43</v>
      </c>
      <c r="U152" s="6" t="n">
        <v>10</v>
      </c>
      <c r="V152" s="10"/>
      <c r="W152" s="10" t="n">
        <v>21.58</v>
      </c>
      <c r="X152" s="10" t="n">
        <v>24.67</v>
      </c>
      <c r="Y152" s="10" t="n">
        <v>35.25</v>
      </c>
      <c r="Z152" s="10" t="n">
        <v>35.67</v>
      </c>
      <c r="AA152" s="10" t="n">
        <v>68.75</v>
      </c>
      <c r="AB152" s="10"/>
      <c r="AC152" s="10" t="n">
        <v>3.09</v>
      </c>
      <c r="AD152" s="10" t="n">
        <v>10.58</v>
      </c>
      <c r="AE152" s="10" t="n">
        <v>0.420000000000002</v>
      </c>
      <c r="AF152" s="10" t="n">
        <v>11</v>
      </c>
      <c r="AG152" s="10" t="n">
        <v>33.08</v>
      </c>
      <c r="AH152" s="6" t="s">
        <v>35</v>
      </c>
      <c r="AI152" s="11"/>
      <c r="AJ152" s="11"/>
      <c r="AK152" s="11"/>
      <c r="AL152" s="11"/>
      <c r="AM152" s="11"/>
      <c r="AN152" s="11"/>
      <c r="AO152" s="11"/>
    </row>
    <row r="153" customFormat="false" ht="14.25" hidden="false" customHeight="true" outlineLevel="0" collapsed="false">
      <c r="A153" s="6" t="n">
        <v>11604</v>
      </c>
      <c r="B153" s="7" t="n">
        <v>33</v>
      </c>
      <c r="C153" s="7" t="n">
        <v>22.8</v>
      </c>
      <c r="D153" s="7" t="n">
        <v>5.5</v>
      </c>
      <c r="E153" s="7" t="n">
        <v>12.2</v>
      </c>
      <c r="F153" s="7" t="n">
        <v>36</v>
      </c>
      <c r="G153" s="7" t="n">
        <v>4</v>
      </c>
      <c r="H153" s="6" t="n">
        <v>1512</v>
      </c>
      <c r="I153" s="6" t="n">
        <v>1791</v>
      </c>
      <c r="J153" s="8" t="n">
        <v>17.1957671957672</v>
      </c>
      <c r="K153" s="6" t="n">
        <v>26</v>
      </c>
      <c r="L153" s="6" t="n">
        <v>16</v>
      </c>
      <c r="M153" s="9" t="n">
        <v>61.5384615384615</v>
      </c>
      <c r="N153" s="6" t="n">
        <v>10</v>
      </c>
      <c r="O153" s="9" t="n">
        <v>62.5</v>
      </c>
      <c r="P153" s="6" t="n">
        <v>10</v>
      </c>
      <c r="Q153" s="9" t="n">
        <v>100</v>
      </c>
      <c r="R153" s="6" t="n">
        <v>8</v>
      </c>
      <c r="S153" s="9" t="n">
        <v>80</v>
      </c>
      <c r="T153" s="6" t="s">
        <v>43</v>
      </c>
      <c r="U153" s="6" t="n">
        <v>9.1</v>
      </c>
      <c r="V153" s="10"/>
      <c r="W153" s="10" t="n">
        <v>18.5</v>
      </c>
      <c r="X153" s="10" t="n">
        <v>20.75</v>
      </c>
      <c r="Y153" s="10" t="n">
        <v>31.33</v>
      </c>
      <c r="Z153" s="10" t="n">
        <v>32</v>
      </c>
      <c r="AA153" s="10" t="n">
        <v>47</v>
      </c>
      <c r="AB153" s="10"/>
      <c r="AC153" s="10" t="n">
        <v>2.25</v>
      </c>
      <c r="AD153" s="10" t="n">
        <v>10.58</v>
      </c>
      <c r="AE153" s="10" t="n">
        <v>0.670000000000002</v>
      </c>
      <c r="AF153" s="10" t="n">
        <v>11.25</v>
      </c>
      <c r="AG153" s="10" t="n">
        <v>15</v>
      </c>
      <c r="AH153" s="6" t="s">
        <v>35</v>
      </c>
      <c r="AI153" s="11"/>
      <c r="AJ153" s="11"/>
      <c r="AK153" s="11"/>
      <c r="AL153" s="11"/>
      <c r="AM153" s="11"/>
      <c r="AN153" s="11"/>
      <c r="AO153" s="11"/>
    </row>
    <row r="154" customFormat="false" ht="14.25" hidden="false" customHeight="true" outlineLevel="0" collapsed="false">
      <c r="A154" s="6" t="n">
        <v>11604</v>
      </c>
      <c r="B154" s="7" t="n">
        <v>33</v>
      </c>
      <c r="C154" s="7" t="n">
        <v>22.8</v>
      </c>
      <c r="D154" s="7" t="n">
        <v>5.5</v>
      </c>
      <c r="E154" s="7" t="n">
        <v>12.2</v>
      </c>
      <c r="F154" s="7" t="n">
        <v>36</v>
      </c>
      <c r="G154" s="7" t="n">
        <v>4</v>
      </c>
      <c r="H154" s="6" t="n">
        <v>1512</v>
      </c>
      <c r="I154" s="6" t="n">
        <v>1791</v>
      </c>
      <c r="J154" s="8" t="n">
        <v>17.1957671957672</v>
      </c>
      <c r="K154" s="6" t="n">
        <v>26</v>
      </c>
      <c r="L154" s="6" t="n">
        <v>16</v>
      </c>
      <c r="M154" s="9" t="n">
        <v>61.5384615384615</v>
      </c>
      <c r="N154" s="6" t="n">
        <v>10</v>
      </c>
      <c r="O154" s="9" t="n">
        <v>62.5</v>
      </c>
      <c r="P154" s="6" t="n">
        <v>10</v>
      </c>
      <c r="Q154" s="9" t="n">
        <v>100</v>
      </c>
      <c r="R154" s="6" t="n">
        <v>8</v>
      </c>
      <c r="S154" s="9" t="n">
        <v>80</v>
      </c>
      <c r="T154" s="6" t="s">
        <v>43</v>
      </c>
      <c r="U154" s="6" t="n">
        <v>10</v>
      </c>
      <c r="V154" s="10"/>
      <c r="W154" s="10" t="n">
        <v>4.5</v>
      </c>
      <c r="X154" s="10" t="n">
        <v>20.08</v>
      </c>
      <c r="Y154" s="10" t="n">
        <v>30.17</v>
      </c>
      <c r="Z154" s="10" t="n">
        <v>30.58</v>
      </c>
      <c r="AA154" s="10" t="n">
        <v>44.67</v>
      </c>
      <c r="AB154" s="10"/>
      <c r="AC154" s="10" t="n">
        <v>15.58</v>
      </c>
      <c r="AD154" s="10" t="n">
        <v>10.09</v>
      </c>
      <c r="AE154" s="10" t="n">
        <v>0.409999999999997</v>
      </c>
      <c r="AF154" s="10" t="n">
        <v>10.5</v>
      </c>
      <c r="AG154" s="10" t="n">
        <v>14.09</v>
      </c>
      <c r="AH154" s="6" t="s">
        <v>35</v>
      </c>
      <c r="AI154" s="11"/>
      <c r="AJ154" s="11"/>
      <c r="AK154" s="11"/>
      <c r="AL154" s="11"/>
      <c r="AM154" s="11"/>
      <c r="AN154" s="11"/>
      <c r="AO154" s="11"/>
    </row>
    <row r="155" customFormat="false" ht="14.25" hidden="false" customHeight="true" outlineLevel="0" collapsed="false">
      <c r="A155" s="6" t="n">
        <v>11604</v>
      </c>
      <c r="B155" s="7" t="n">
        <v>33</v>
      </c>
      <c r="C155" s="7" t="n">
        <v>22.8</v>
      </c>
      <c r="D155" s="7" t="n">
        <v>5.5</v>
      </c>
      <c r="E155" s="7" t="n">
        <v>12.2</v>
      </c>
      <c r="F155" s="7" t="n">
        <v>36</v>
      </c>
      <c r="G155" s="7" t="n">
        <v>4</v>
      </c>
      <c r="H155" s="6" t="n">
        <v>1512</v>
      </c>
      <c r="I155" s="6" t="n">
        <v>1791</v>
      </c>
      <c r="J155" s="8" t="n">
        <v>17.1957671957672</v>
      </c>
      <c r="K155" s="6" t="n">
        <v>26</v>
      </c>
      <c r="L155" s="6" t="n">
        <v>16</v>
      </c>
      <c r="M155" s="9" t="n">
        <v>61.5384615384615</v>
      </c>
      <c r="N155" s="6" t="n">
        <v>10</v>
      </c>
      <c r="O155" s="9" t="n">
        <v>62.5</v>
      </c>
      <c r="P155" s="6" t="n">
        <v>10</v>
      </c>
      <c r="Q155" s="9" t="n">
        <v>100</v>
      </c>
      <c r="R155" s="6" t="n">
        <v>8</v>
      </c>
      <c r="S155" s="9" t="n">
        <v>80</v>
      </c>
      <c r="T155" s="6" t="s">
        <v>43</v>
      </c>
      <c r="U155" s="6" t="n">
        <v>9.1</v>
      </c>
      <c r="V155" s="10"/>
      <c r="W155" s="10" t="n">
        <v>18.92</v>
      </c>
      <c r="X155" s="10" t="n">
        <v>21.33</v>
      </c>
      <c r="Y155" s="10" t="n">
        <v>32.67</v>
      </c>
      <c r="Z155" s="10" t="n">
        <v>32.92</v>
      </c>
      <c r="AA155" s="10" t="n">
        <v>66.5</v>
      </c>
      <c r="AB155" s="10"/>
      <c r="AC155" s="10" t="n">
        <v>2.41</v>
      </c>
      <c r="AD155" s="10" t="n">
        <v>11.34</v>
      </c>
      <c r="AE155" s="10" t="n">
        <v>0.25</v>
      </c>
      <c r="AF155" s="10" t="n">
        <v>11.59</v>
      </c>
      <c r="AG155" s="10" t="n">
        <v>33.58</v>
      </c>
      <c r="AH155" s="6" t="s">
        <v>35</v>
      </c>
      <c r="AI155" s="11"/>
      <c r="AJ155" s="11"/>
      <c r="AK155" s="11"/>
      <c r="AL155" s="11"/>
      <c r="AM155" s="11"/>
      <c r="AN155" s="11"/>
      <c r="AO155" s="11"/>
    </row>
    <row r="156" customFormat="false" ht="14.25" hidden="false" customHeight="true" outlineLevel="0" collapsed="false">
      <c r="A156" s="6" t="n">
        <v>11604</v>
      </c>
      <c r="B156" s="7" t="n">
        <v>33</v>
      </c>
      <c r="C156" s="7" t="n">
        <v>22.8</v>
      </c>
      <c r="D156" s="7" t="n">
        <v>5.5</v>
      </c>
      <c r="E156" s="7" t="n">
        <v>12.2</v>
      </c>
      <c r="F156" s="7" t="n">
        <v>36</v>
      </c>
      <c r="G156" s="7" t="n">
        <v>4</v>
      </c>
      <c r="H156" s="6" t="n">
        <v>1512</v>
      </c>
      <c r="I156" s="6" t="n">
        <v>1791</v>
      </c>
      <c r="J156" s="8" t="n">
        <v>17.1957671957672</v>
      </c>
      <c r="K156" s="6" t="n">
        <v>26</v>
      </c>
      <c r="L156" s="6" t="n">
        <v>16</v>
      </c>
      <c r="M156" s="9" t="n">
        <v>61.5384615384615</v>
      </c>
      <c r="N156" s="6" t="n">
        <v>10</v>
      </c>
      <c r="O156" s="9" t="n">
        <v>62.5</v>
      </c>
      <c r="P156" s="6" t="n">
        <v>10</v>
      </c>
      <c r="Q156" s="9" t="n">
        <v>100</v>
      </c>
      <c r="R156" s="6" t="n">
        <v>8</v>
      </c>
      <c r="S156" s="9" t="n">
        <v>80</v>
      </c>
      <c r="T156" s="6" t="s">
        <v>43</v>
      </c>
      <c r="U156" s="6" t="n">
        <v>1.9</v>
      </c>
      <c r="V156" s="10"/>
      <c r="W156" s="10" t="n">
        <v>27.08</v>
      </c>
      <c r="X156" s="10" t="n">
        <v>29.58</v>
      </c>
      <c r="Y156" s="10" t="n">
        <v>42.92</v>
      </c>
      <c r="Z156" s="10" t="n">
        <v>44.5</v>
      </c>
      <c r="AA156" s="10" t="n">
        <v>85.33</v>
      </c>
      <c r="AB156" s="10"/>
      <c r="AC156" s="10" t="n">
        <v>2.5</v>
      </c>
      <c r="AD156" s="10" t="n">
        <v>13.34</v>
      </c>
      <c r="AE156" s="10" t="n">
        <v>1.58</v>
      </c>
      <c r="AF156" s="10" t="n">
        <v>14.92</v>
      </c>
      <c r="AG156" s="10" t="n">
        <v>40.83</v>
      </c>
      <c r="AH156" s="6" t="s">
        <v>36</v>
      </c>
      <c r="AI156" s="11"/>
      <c r="AJ156" s="11"/>
      <c r="AK156" s="11"/>
      <c r="AL156" s="11"/>
      <c r="AM156" s="11"/>
      <c r="AN156" s="11"/>
      <c r="AO156" s="11"/>
    </row>
    <row r="157" customFormat="false" ht="14.25" hidden="false" customHeight="true" outlineLevel="0" collapsed="false">
      <c r="A157" s="6" t="n">
        <v>11724</v>
      </c>
      <c r="B157" s="7" t="n">
        <v>30</v>
      </c>
      <c r="C157" s="7" t="n">
        <v>20.4</v>
      </c>
      <c r="D157" s="7" t="n">
        <v>4.6</v>
      </c>
      <c r="E157" s="7" t="n">
        <v>18.8</v>
      </c>
      <c r="F157" s="7" t="n">
        <v>45</v>
      </c>
      <c r="G157" s="7" t="n">
        <v>3</v>
      </c>
      <c r="H157" s="6" t="n">
        <v>1500</v>
      </c>
      <c r="I157" s="6" t="n">
        <v>1882</v>
      </c>
      <c r="J157" s="8" t="n">
        <v>10</v>
      </c>
      <c r="K157" s="6" t="n">
        <v>15</v>
      </c>
      <c r="L157" s="6" t="n">
        <v>15</v>
      </c>
      <c r="M157" s="9" t="n">
        <v>100</v>
      </c>
      <c r="N157" s="6" t="n">
        <v>9</v>
      </c>
      <c r="O157" s="9" t="n">
        <v>60</v>
      </c>
      <c r="P157" s="6" t="n">
        <v>9</v>
      </c>
      <c r="Q157" s="9" t="n">
        <v>100</v>
      </c>
      <c r="R157" s="6" t="n">
        <v>8</v>
      </c>
      <c r="S157" s="9" t="n">
        <v>88.8888888888889</v>
      </c>
      <c r="T157" s="6" t="s">
        <v>43</v>
      </c>
      <c r="U157" s="6" t="n">
        <v>7.4</v>
      </c>
      <c r="V157" s="10"/>
      <c r="W157" s="10" t="n">
        <v>23.92</v>
      </c>
      <c r="X157" s="10" t="n">
        <v>26.92</v>
      </c>
      <c r="Y157" s="10" t="n">
        <v>32</v>
      </c>
      <c r="Z157" s="10" t="n">
        <v>39.5</v>
      </c>
      <c r="AA157" s="10" t="n">
        <v>65</v>
      </c>
      <c r="AB157" s="10"/>
      <c r="AC157" s="10" t="n">
        <v>3</v>
      </c>
      <c r="AD157" s="10" t="n">
        <v>5.08</v>
      </c>
      <c r="AE157" s="10" t="n">
        <v>7.5</v>
      </c>
      <c r="AF157" s="10" t="n">
        <v>12.58</v>
      </c>
      <c r="AG157" s="10" t="n">
        <v>25.5</v>
      </c>
      <c r="AH157" s="6" t="s">
        <v>36</v>
      </c>
      <c r="AI157" s="11"/>
      <c r="AJ157" s="11"/>
      <c r="AK157" s="11"/>
      <c r="AL157" s="11"/>
      <c r="AM157" s="11"/>
      <c r="AN157" s="11"/>
      <c r="AO157" s="11"/>
    </row>
    <row r="158" customFormat="false" ht="14.25" hidden="false" customHeight="true" outlineLevel="0" collapsed="false">
      <c r="A158" s="6" t="n">
        <v>11724</v>
      </c>
      <c r="B158" s="7" t="n">
        <v>30</v>
      </c>
      <c r="C158" s="7" t="n">
        <v>20.4</v>
      </c>
      <c r="D158" s="7" t="n">
        <v>4.6</v>
      </c>
      <c r="E158" s="7" t="n">
        <v>18.8</v>
      </c>
      <c r="F158" s="7" t="n">
        <v>45</v>
      </c>
      <c r="G158" s="7" t="n">
        <v>3</v>
      </c>
      <c r="H158" s="6" t="n">
        <v>1500</v>
      </c>
      <c r="I158" s="6" t="n">
        <v>1882</v>
      </c>
      <c r="J158" s="8" t="n">
        <v>10</v>
      </c>
      <c r="K158" s="6" t="n">
        <v>15</v>
      </c>
      <c r="L158" s="6" t="n">
        <v>15</v>
      </c>
      <c r="M158" s="9" t="n">
        <v>100</v>
      </c>
      <c r="N158" s="6" t="n">
        <v>9</v>
      </c>
      <c r="O158" s="9" t="n">
        <v>60</v>
      </c>
      <c r="P158" s="6" t="n">
        <v>9</v>
      </c>
      <c r="Q158" s="9" t="n">
        <v>100</v>
      </c>
      <c r="R158" s="6" t="n">
        <v>8</v>
      </c>
      <c r="S158" s="9" t="n">
        <v>88.8888888888889</v>
      </c>
      <c r="T158" s="6" t="s">
        <v>43</v>
      </c>
      <c r="U158" s="6" t="n">
        <v>6.9</v>
      </c>
      <c r="V158" s="10"/>
      <c r="W158" s="10" t="n">
        <v>20</v>
      </c>
      <c r="X158" s="10" t="n">
        <v>22.33</v>
      </c>
      <c r="Y158" s="10" t="n">
        <v>32.33</v>
      </c>
      <c r="Z158" s="10" t="n">
        <v>32.92</v>
      </c>
      <c r="AA158" s="10" t="n">
        <v>44.08</v>
      </c>
      <c r="AB158" s="10"/>
      <c r="AC158" s="10" t="n">
        <v>2.33</v>
      </c>
      <c r="AD158" s="10" t="n">
        <v>10</v>
      </c>
      <c r="AE158" s="10" t="n">
        <v>0.590000000000003</v>
      </c>
      <c r="AF158" s="10" t="n">
        <v>10.59</v>
      </c>
      <c r="AG158" s="10" t="n">
        <v>11.16</v>
      </c>
      <c r="AH158" s="6" t="s">
        <v>35</v>
      </c>
      <c r="AI158" s="11"/>
      <c r="AJ158" s="11"/>
      <c r="AK158" s="11"/>
      <c r="AL158" s="11"/>
      <c r="AM158" s="11"/>
      <c r="AN158" s="11"/>
      <c r="AO158" s="11"/>
    </row>
    <row r="159" customFormat="false" ht="14.25" hidden="false" customHeight="true" outlineLevel="0" collapsed="false">
      <c r="A159" s="6" t="n">
        <v>11724</v>
      </c>
      <c r="B159" s="7" t="n">
        <v>30</v>
      </c>
      <c r="C159" s="7" t="n">
        <v>20.4</v>
      </c>
      <c r="D159" s="7" t="n">
        <v>4.6</v>
      </c>
      <c r="E159" s="7" t="n">
        <v>18.8</v>
      </c>
      <c r="F159" s="7" t="n">
        <v>45</v>
      </c>
      <c r="G159" s="7" t="n">
        <v>3</v>
      </c>
      <c r="H159" s="6" t="n">
        <v>1500</v>
      </c>
      <c r="I159" s="6" t="n">
        <v>1882</v>
      </c>
      <c r="J159" s="8" t="n">
        <v>10</v>
      </c>
      <c r="K159" s="6" t="n">
        <v>15</v>
      </c>
      <c r="L159" s="6" t="n">
        <v>15</v>
      </c>
      <c r="M159" s="9" t="n">
        <v>100</v>
      </c>
      <c r="N159" s="6" t="n">
        <v>9</v>
      </c>
      <c r="O159" s="9" t="n">
        <v>60</v>
      </c>
      <c r="P159" s="6" t="n">
        <v>9</v>
      </c>
      <c r="Q159" s="9" t="n">
        <v>100</v>
      </c>
      <c r="R159" s="6" t="n">
        <v>8</v>
      </c>
      <c r="S159" s="9" t="n">
        <v>88.8888888888889</v>
      </c>
      <c r="T159" s="6" t="s">
        <v>43</v>
      </c>
      <c r="U159" s="6" t="n">
        <v>6.3</v>
      </c>
      <c r="V159" s="10"/>
      <c r="W159" s="10" t="n">
        <v>20</v>
      </c>
      <c r="X159" s="10" t="n">
        <v>22.75</v>
      </c>
      <c r="Y159" s="10" t="n">
        <v>32.41</v>
      </c>
      <c r="Z159" s="10" t="n">
        <v>32.75</v>
      </c>
      <c r="AA159" s="10" t="n">
        <v>43.58</v>
      </c>
      <c r="AB159" s="10"/>
      <c r="AC159" s="10" t="n">
        <v>2.75</v>
      </c>
      <c r="AD159" s="10" t="n">
        <v>9.66</v>
      </c>
      <c r="AE159" s="10" t="n">
        <v>0.340000000000003</v>
      </c>
      <c r="AF159" s="10" t="n">
        <v>10</v>
      </c>
      <c r="AG159" s="10" t="n">
        <v>10.83</v>
      </c>
      <c r="AH159" s="6" t="s">
        <v>35</v>
      </c>
      <c r="AI159" s="11"/>
      <c r="AJ159" s="11"/>
      <c r="AK159" s="11"/>
      <c r="AL159" s="11"/>
      <c r="AM159" s="11"/>
      <c r="AN159" s="11"/>
      <c r="AO159" s="11"/>
    </row>
    <row r="160" customFormat="false" ht="14.25" hidden="false" customHeight="true" outlineLevel="0" collapsed="false">
      <c r="A160" s="6" t="n">
        <v>11724</v>
      </c>
      <c r="B160" s="7" t="n">
        <v>30</v>
      </c>
      <c r="C160" s="7" t="n">
        <v>20.4</v>
      </c>
      <c r="D160" s="7" t="n">
        <v>4.6</v>
      </c>
      <c r="E160" s="7" t="n">
        <v>18.8</v>
      </c>
      <c r="F160" s="7" t="n">
        <v>45</v>
      </c>
      <c r="G160" s="7" t="n">
        <v>3</v>
      </c>
      <c r="H160" s="6" t="n">
        <v>1500</v>
      </c>
      <c r="I160" s="6" t="n">
        <v>1882</v>
      </c>
      <c r="J160" s="8" t="n">
        <v>10</v>
      </c>
      <c r="K160" s="6" t="n">
        <v>15</v>
      </c>
      <c r="L160" s="6" t="n">
        <v>15</v>
      </c>
      <c r="M160" s="9" t="n">
        <v>100</v>
      </c>
      <c r="N160" s="6" t="n">
        <v>9</v>
      </c>
      <c r="O160" s="9" t="n">
        <v>60</v>
      </c>
      <c r="P160" s="6" t="n">
        <v>9</v>
      </c>
      <c r="Q160" s="9" t="n">
        <v>100</v>
      </c>
      <c r="R160" s="6" t="n">
        <v>8</v>
      </c>
      <c r="S160" s="9" t="n">
        <v>88.8888888888889</v>
      </c>
      <c r="T160" s="6" t="s">
        <v>43</v>
      </c>
      <c r="U160" s="6" t="n">
        <v>5.2</v>
      </c>
      <c r="V160" s="10"/>
      <c r="W160" s="10" t="n">
        <v>25.25</v>
      </c>
      <c r="X160" s="10" t="n">
        <v>28.33</v>
      </c>
      <c r="Y160" s="10" t="n">
        <v>42.75</v>
      </c>
      <c r="Z160" s="10" t="n">
        <v>59.41</v>
      </c>
      <c r="AA160" s="10" t="n">
        <v>90.67</v>
      </c>
      <c r="AB160" s="10"/>
      <c r="AC160" s="10" t="n">
        <v>3.08</v>
      </c>
      <c r="AD160" s="10" t="n">
        <v>14.42</v>
      </c>
      <c r="AE160" s="10" t="n">
        <v>16.66</v>
      </c>
      <c r="AF160" s="10" t="n">
        <v>31.08</v>
      </c>
      <c r="AG160" s="10" t="n">
        <v>31.26</v>
      </c>
      <c r="AH160" s="6" t="s">
        <v>36</v>
      </c>
      <c r="AI160" s="11"/>
      <c r="AJ160" s="11"/>
      <c r="AK160" s="11"/>
      <c r="AL160" s="11"/>
      <c r="AM160" s="11"/>
      <c r="AN160" s="11"/>
      <c r="AO160" s="11"/>
    </row>
    <row r="161" customFormat="false" ht="14.25" hidden="false" customHeight="true" outlineLevel="0" collapsed="false">
      <c r="A161" s="6" t="n">
        <v>11724</v>
      </c>
      <c r="B161" s="7" t="n">
        <v>30</v>
      </c>
      <c r="C161" s="7" t="n">
        <v>20.4</v>
      </c>
      <c r="D161" s="7" t="n">
        <v>4.6</v>
      </c>
      <c r="E161" s="7" t="n">
        <v>18.8</v>
      </c>
      <c r="F161" s="7" t="n">
        <v>45</v>
      </c>
      <c r="G161" s="7" t="n">
        <v>3</v>
      </c>
      <c r="H161" s="6" t="n">
        <v>1500</v>
      </c>
      <c r="I161" s="6" t="n">
        <v>1882</v>
      </c>
      <c r="J161" s="8" t="n">
        <v>10</v>
      </c>
      <c r="K161" s="6" t="n">
        <v>15</v>
      </c>
      <c r="L161" s="6" t="n">
        <v>15</v>
      </c>
      <c r="M161" s="9" t="n">
        <v>100</v>
      </c>
      <c r="N161" s="6" t="n">
        <v>9</v>
      </c>
      <c r="O161" s="9" t="n">
        <v>60</v>
      </c>
      <c r="P161" s="6" t="n">
        <v>9</v>
      </c>
      <c r="Q161" s="9" t="n">
        <v>100</v>
      </c>
      <c r="R161" s="6" t="n">
        <v>8</v>
      </c>
      <c r="S161" s="9" t="n">
        <v>88.8888888888889</v>
      </c>
      <c r="T161" s="6" t="s">
        <v>43</v>
      </c>
      <c r="U161" s="6" t="n">
        <v>7.2</v>
      </c>
      <c r="V161" s="10"/>
      <c r="W161" s="10" t="n">
        <v>24.5</v>
      </c>
      <c r="X161" s="10" t="n">
        <v>27.67</v>
      </c>
      <c r="Y161" s="10" t="n">
        <v>41.17</v>
      </c>
      <c r="Z161" s="10" t="n">
        <v>43.17</v>
      </c>
      <c r="AA161" s="10" t="n">
        <v>59.75</v>
      </c>
      <c r="AB161" s="10"/>
      <c r="AC161" s="10" t="n">
        <v>3.17</v>
      </c>
      <c r="AD161" s="10" t="n">
        <v>13.5</v>
      </c>
      <c r="AE161" s="10" t="n">
        <v>2</v>
      </c>
      <c r="AF161" s="10" t="n">
        <v>15.5</v>
      </c>
      <c r="AG161" s="10" t="n">
        <v>16.58</v>
      </c>
      <c r="AH161" s="6" t="s">
        <v>36</v>
      </c>
      <c r="AI161" s="11"/>
      <c r="AJ161" s="11"/>
      <c r="AK161" s="11"/>
      <c r="AL161" s="11"/>
      <c r="AM161" s="11"/>
      <c r="AN161" s="11"/>
      <c r="AO161" s="11"/>
    </row>
    <row r="162" customFormat="false" ht="14.25" hidden="false" customHeight="true" outlineLevel="0" collapsed="false">
      <c r="A162" s="6" t="n">
        <v>11724</v>
      </c>
      <c r="B162" s="7" t="n">
        <v>30</v>
      </c>
      <c r="C162" s="7" t="n">
        <v>20.4</v>
      </c>
      <c r="D162" s="7" t="n">
        <v>4.6</v>
      </c>
      <c r="E162" s="7" t="n">
        <v>18.8</v>
      </c>
      <c r="F162" s="7" t="n">
        <v>45</v>
      </c>
      <c r="G162" s="7" t="n">
        <v>3</v>
      </c>
      <c r="H162" s="6" t="n">
        <v>1500</v>
      </c>
      <c r="I162" s="6" t="n">
        <v>1882</v>
      </c>
      <c r="J162" s="8" t="n">
        <v>10</v>
      </c>
      <c r="K162" s="6" t="n">
        <v>15</v>
      </c>
      <c r="L162" s="6" t="n">
        <v>15</v>
      </c>
      <c r="M162" s="9" t="n">
        <v>100</v>
      </c>
      <c r="N162" s="6" t="n">
        <v>9</v>
      </c>
      <c r="O162" s="9" t="n">
        <v>60</v>
      </c>
      <c r="P162" s="6" t="n">
        <v>9</v>
      </c>
      <c r="Q162" s="9" t="n">
        <v>100</v>
      </c>
      <c r="R162" s="6" t="n">
        <v>8</v>
      </c>
      <c r="S162" s="9" t="n">
        <v>88.8888888888889</v>
      </c>
      <c r="T162" s="6" t="s">
        <v>43</v>
      </c>
      <c r="U162" s="6" t="n">
        <v>7.9</v>
      </c>
      <c r="V162" s="10"/>
      <c r="W162" s="10" t="n">
        <v>21.25</v>
      </c>
      <c r="X162" s="10" t="n">
        <v>24.58</v>
      </c>
      <c r="Y162" s="10" t="n">
        <v>34.5</v>
      </c>
      <c r="Z162" s="10" t="n">
        <v>34.75</v>
      </c>
      <c r="AA162" s="10" t="n">
        <v>45.67</v>
      </c>
      <c r="AB162" s="10"/>
      <c r="AC162" s="10" t="n">
        <v>3.33</v>
      </c>
      <c r="AD162" s="10" t="n">
        <v>9.92</v>
      </c>
      <c r="AE162" s="10" t="n">
        <v>0.25</v>
      </c>
      <c r="AF162" s="10" t="n">
        <v>10.17</v>
      </c>
      <c r="AG162" s="10" t="n">
        <v>10.92</v>
      </c>
      <c r="AH162" s="6" t="s">
        <v>35</v>
      </c>
      <c r="AI162" s="6"/>
      <c r="AJ162" s="6"/>
      <c r="AK162" s="6"/>
      <c r="AL162" s="6"/>
      <c r="AM162" s="6"/>
      <c r="AN162" s="6"/>
      <c r="AO162" s="6"/>
    </row>
    <row r="163" customFormat="false" ht="14.25" hidden="false" customHeight="true" outlineLevel="0" collapsed="false">
      <c r="A163" s="6" t="n">
        <v>11724</v>
      </c>
      <c r="B163" s="7" t="n">
        <v>30</v>
      </c>
      <c r="C163" s="7" t="n">
        <v>20.4</v>
      </c>
      <c r="D163" s="7" t="n">
        <v>4.6</v>
      </c>
      <c r="E163" s="7" t="n">
        <v>18.8</v>
      </c>
      <c r="F163" s="7" t="n">
        <v>45</v>
      </c>
      <c r="G163" s="7" t="n">
        <v>3</v>
      </c>
      <c r="H163" s="6" t="n">
        <v>1500</v>
      </c>
      <c r="I163" s="6" t="n">
        <v>1882</v>
      </c>
      <c r="J163" s="8" t="n">
        <v>10</v>
      </c>
      <c r="K163" s="6" t="n">
        <v>15</v>
      </c>
      <c r="L163" s="6" t="n">
        <v>15</v>
      </c>
      <c r="M163" s="9" t="n">
        <v>100</v>
      </c>
      <c r="N163" s="6" t="n">
        <v>9</v>
      </c>
      <c r="O163" s="9" t="n">
        <v>60</v>
      </c>
      <c r="P163" s="6" t="n">
        <v>9</v>
      </c>
      <c r="Q163" s="9" t="n">
        <v>100</v>
      </c>
      <c r="R163" s="6" t="n">
        <v>8</v>
      </c>
      <c r="S163" s="9" t="n">
        <v>88.8888888888889</v>
      </c>
      <c r="T163" s="6" t="s">
        <v>43</v>
      </c>
      <c r="U163" s="6" t="n">
        <v>9.4</v>
      </c>
      <c r="V163" s="10"/>
      <c r="W163" s="10" t="n">
        <v>24.41</v>
      </c>
      <c r="X163" s="10" t="n">
        <v>27.58</v>
      </c>
      <c r="Y163" s="10" t="n">
        <v>38.67</v>
      </c>
      <c r="Z163" s="10" t="n">
        <v>39.5</v>
      </c>
      <c r="AA163" s="10" t="n">
        <v>55.5</v>
      </c>
      <c r="AB163" s="10"/>
      <c r="AC163" s="10" t="n">
        <v>3.17</v>
      </c>
      <c r="AD163" s="10" t="n">
        <v>11.09</v>
      </c>
      <c r="AE163" s="10" t="n">
        <v>0.829999999999998</v>
      </c>
      <c r="AF163" s="10" t="n">
        <v>11.92</v>
      </c>
      <c r="AG163" s="10" t="n">
        <v>16</v>
      </c>
      <c r="AH163" s="6" t="s">
        <v>36</v>
      </c>
      <c r="AI163" s="11"/>
      <c r="AJ163" s="11"/>
      <c r="AK163" s="11"/>
      <c r="AL163" s="11"/>
      <c r="AM163" s="11"/>
      <c r="AN163" s="11"/>
      <c r="AO163" s="11"/>
    </row>
    <row r="164" customFormat="false" ht="14.25" hidden="false" customHeight="true" outlineLevel="0" collapsed="false">
      <c r="A164" s="6" t="n">
        <v>11724</v>
      </c>
      <c r="B164" s="7" t="n">
        <v>30</v>
      </c>
      <c r="C164" s="7" t="n">
        <v>20.4</v>
      </c>
      <c r="D164" s="7" t="n">
        <v>4.6</v>
      </c>
      <c r="E164" s="7" t="n">
        <v>18.8</v>
      </c>
      <c r="F164" s="7" t="n">
        <v>45</v>
      </c>
      <c r="G164" s="7" t="n">
        <v>3</v>
      </c>
      <c r="H164" s="6" t="n">
        <v>1500</v>
      </c>
      <c r="I164" s="6" t="n">
        <v>1882</v>
      </c>
      <c r="J164" s="8" t="n">
        <v>10</v>
      </c>
      <c r="K164" s="6" t="n">
        <v>15</v>
      </c>
      <c r="L164" s="6" t="n">
        <v>15</v>
      </c>
      <c r="M164" s="9" t="n">
        <v>100</v>
      </c>
      <c r="N164" s="6" t="n">
        <v>9</v>
      </c>
      <c r="O164" s="9" t="n">
        <v>60</v>
      </c>
      <c r="P164" s="6" t="n">
        <v>9</v>
      </c>
      <c r="Q164" s="9" t="n">
        <v>100</v>
      </c>
      <c r="R164" s="6" t="n">
        <v>8</v>
      </c>
      <c r="S164" s="9" t="n">
        <v>88.8888888888889</v>
      </c>
      <c r="T164" s="6" t="s">
        <v>43</v>
      </c>
      <c r="U164" s="6" t="n">
        <v>7.4</v>
      </c>
      <c r="V164" s="10"/>
      <c r="W164" s="10" t="n">
        <v>21</v>
      </c>
      <c r="X164" s="10" t="n">
        <v>24.41</v>
      </c>
      <c r="Y164" s="10" t="n">
        <v>34.58</v>
      </c>
      <c r="Z164" s="10" t="n">
        <v>34.67</v>
      </c>
      <c r="AA164" s="10" t="n">
        <v>48.67</v>
      </c>
      <c r="AB164" s="10"/>
      <c r="AC164" s="10" t="n">
        <v>3.41</v>
      </c>
      <c r="AD164" s="10" t="n">
        <v>10.17</v>
      </c>
      <c r="AE164" s="10" t="n">
        <v>0.0900000000000034</v>
      </c>
      <c r="AF164" s="10" t="n">
        <v>10.26</v>
      </c>
      <c r="AG164" s="10" t="n">
        <v>14</v>
      </c>
      <c r="AH164" s="6" t="s">
        <v>35</v>
      </c>
      <c r="AI164" s="11"/>
      <c r="AJ164" s="11"/>
      <c r="AK164" s="11"/>
      <c r="AL164" s="11"/>
      <c r="AM164" s="11"/>
      <c r="AN164" s="11"/>
      <c r="AO164" s="11"/>
    </row>
    <row r="165" customFormat="false" ht="14.25" hidden="false" customHeight="true" outlineLevel="0" collapsed="false">
      <c r="A165" s="6" t="n">
        <v>11724</v>
      </c>
      <c r="B165" s="7" t="n">
        <v>30</v>
      </c>
      <c r="C165" s="7" t="n">
        <v>20.4</v>
      </c>
      <c r="D165" s="7" t="n">
        <v>4.6</v>
      </c>
      <c r="E165" s="7" t="n">
        <v>18.8</v>
      </c>
      <c r="F165" s="7" t="n">
        <v>45</v>
      </c>
      <c r="G165" s="7" t="n">
        <v>3</v>
      </c>
      <c r="H165" s="6" t="n">
        <v>1500</v>
      </c>
      <c r="I165" s="6" t="n">
        <v>1882</v>
      </c>
      <c r="J165" s="8" t="n">
        <v>10</v>
      </c>
      <c r="K165" s="6" t="n">
        <v>15</v>
      </c>
      <c r="L165" s="6" t="n">
        <v>15</v>
      </c>
      <c r="M165" s="9" t="n">
        <v>100</v>
      </c>
      <c r="N165" s="6" t="n">
        <v>9</v>
      </c>
      <c r="O165" s="9" t="n">
        <v>60</v>
      </c>
      <c r="P165" s="6" t="n">
        <v>9</v>
      </c>
      <c r="Q165" s="9" t="n">
        <v>100</v>
      </c>
      <c r="R165" s="6" t="n">
        <v>8</v>
      </c>
      <c r="S165" s="9" t="n">
        <v>88.8888888888889</v>
      </c>
      <c r="T165" s="6" t="s">
        <v>43</v>
      </c>
      <c r="U165" s="6" t="n">
        <v>7.8</v>
      </c>
      <c r="V165" s="10"/>
      <c r="W165" s="10" t="n">
        <v>23.08</v>
      </c>
      <c r="X165" s="10" t="n">
        <v>26.33</v>
      </c>
      <c r="Y165" s="10" t="n">
        <v>38</v>
      </c>
      <c r="Z165" s="10" t="n">
        <v>42.83</v>
      </c>
      <c r="AA165" s="10" t="n">
        <v>65.17</v>
      </c>
      <c r="AB165" s="10"/>
      <c r="AC165" s="10" t="n">
        <v>3.25</v>
      </c>
      <c r="AD165" s="10" t="n">
        <v>11.67</v>
      </c>
      <c r="AE165" s="10" t="n">
        <v>4.83</v>
      </c>
      <c r="AF165" s="10" t="n">
        <v>16.5</v>
      </c>
      <c r="AG165" s="10" t="n">
        <v>22.34</v>
      </c>
      <c r="AH165" s="6" t="s">
        <v>36</v>
      </c>
      <c r="AI165" s="11"/>
      <c r="AJ165" s="11"/>
      <c r="AK165" s="11"/>
      <c r="AL165" s="11"/>
      <c r="AM165" s="11"/>
      <c r="AN165" s="11"/>
      <c r="AO165" s="11"/>
    </row>
    <row r="166" customFormat="false" ht="14.25" hidden="false" customHeight="true" outlineLevel="0" collapsed="false">
      <c r="A166" s="6" t="n">
        <v>11948</v>
      </c>
      <c r="B166" s="7" t="n">
        <v>38</v>
      </c>
      <c r="C166" s="7" t="n">
        <v>24.4</v>
      </c>
      <c r="D166" s="7" t="n">
        <v>5.2</v>
      </c>
      <c r="E166" s="7" t="n">
        <v>3.2</v>
      </c>
      <c r="F166" s="7" t="n">
        <v>12</v>
      </c>
      <c r="G166" s="7" t="n">
        <v>4</v>
      </c>
      <c r="H166" s="6" t="n">
        <v>3000</v>
      </c>
      <c r="I166" s="6" t="n">
        <v>1091</v>
      </c>
      <c r="J166" s="8" t="n">
        <v>3.66666666666667</v>
      </c>
      <c r="K166" s="6" t="n">
        <v>11</v>
      </c>
      <c r="L166" s="6" t="n">
        <v>8</v>
      </c>
      <c r="M166" s="9" t="n">
        <v>72.7272727272727</v>
      </c>
      <c r="N166" s="6" t="n">
        <v>7</v>
      </c>
      <c r="O166" s="9" t="n">
        <v>87.5</v>
      </c>
      <c r="P166" s="6" t="n">
        <v>7</v>
      </c>
      <c r="Q166" s="9" t="n">
        <v>100</v>
      </c>
      <c r="R166" s="6" t="n">
        <v>3</v>
      </c>
      <c r="S166" s="9" t="n">
        <v>42.8571428571429</v>
      </c>
      <c r="T166" s="6" t="s">
        <v>43</v>
      </c>
      <c r="U166" s="6" t="n">
        <v>5.2</v>
      </c>
      <c r="V166" s="10"/>
      <c r="W166" s="10" t="n">
        <v>26.83</v>
      </c>
      <c r="X166" s="10" t="n">
        <v>31.08</v>
      </c>
      <c r="Y166" s="10" t="n">
        <v>31.75</v>
      </c>
      <c r="Z166" s="10" t="n">
        <v>34.08</v>
      </c>
      <c r="AA166" s="10" t="n">
        <v>50.5</v>
      </c>
      <c r="AB166" s="10"/>
      <c r="AC166" s="10" t="n">
        <v>4.25</v>
      </c>
      <c r="AD166" s="10" t="n">
        <v>0.670000000000002</v>
      </c>
      <c r="AE166" s="10" t="n">
        <v>2.33</v>
      </c>
      <c r="AF166" s="10" t="n">
        <v>3</v>
      </c>
      <c r="AG166" s="10" t="n">
        <v>16.42</v>
      </c>
      <c r="AH166" s="6" t="s">
        <v>36</v>
      </c>
      <c r="AI166" s="11"/>
      <c r="AJ166" s="11"/>
      <c r="AK166" s="11"/>
      <c r="AL166" s="11"/>
      <c r="AM166" s="11"/>
      <c r="AN166" s="11"/>
      <c r="AO166" s="11"/>
    </row>
    <row r="167" customFormat="false" ht="14.25" hidden="false" customHeight="true" outlineLevel="0" collapsed="false">
      <c r="A167" s="6" t="n">
        <v>11948</v>
      </c>
      <c r="B167" s="7" t="n">
        <v>38</v>
      </c>
      <c r="C167" s="7" t="n">
        <v>24.4</v>
      </c>
      <c r="D167" s="7" t="n">
        <v>5.2</v>
      </c>
      <c r="E167" s="7" t="n">
        <v>3.2</v>
      </c>
      <c r="F167" s="7" t="n">
        <v>12</v>
      </c>
      <c r="G167" s="7" t="n">
        <v>4</v>
      </c>
      <c r="H167" s="6" t="n">
        <v>3000</v>
      </c>
      <c r="I167" s="6" t="n">
        <v>1091</v>
      </c>
      <c r="J167" s="8" t="n">
        <v>3.66666666666667</v>
      </c>
      <c r="K167" s="6" t="n">
        <v>11</v>
      </c>
      <c r="L167" s="6" t="n">
        <v>8</v>
      </c>
      <c r="M167" s="9" t="n">
        <v>72.7272727272727</v>
      </c>
      <c r="N167" s="6" t="n">
        <v>7</v>
      </c>
      <c r="O167" s="9" t="n">
        <v>87.5</v>
      </c>
      <c r="P167" s="6" t="n">
        <v>7</v>
      </c>
      <c r="Q167" s="9" t="n">
        <v>100</v>
      </c>
      <c r="R167" s="6" t="n">
        <v>3</v>
      </c>
      <c r="S167" s="9" t="n">
        <v>42.8571428571429</v>
      </c>
      <c r="T167" s="6" t="s">
        <v>43</v>
      </c>
      <c r="U167" s="6" t="n">
        <v>5.2</v>
      </c>
      <c r="V167" s="10"/>
      <c r="W167" s="10" t="n">
        <v>31.92</v>
      </c>
      <c r="X167" s="10" t="n">
        <v>36.5</v>
      </c>
      <c r="Y167" s="10" t="n">
        <v>37.17</v>
      </c>
      <c r="Z167" s="10" t="n">
        <v>37.5</v>
      </c>
      <c r="AA167" s="10" t="n">
        <v>50.5</v>
      </c>
      <c r="AB167" s="10"/>
      <c r="AC167" s="10" t="n">
        <v>4.58</v>
      </c>
      <c r="AD167" s="10" t="n">
        <v>0.670000000000002</v>
      </c>
      <c r="AE167" s="10" t="n">
        <v>0.329999999999998</v>
      </c>
      <c r="AF167" s="10" t="n">
        <v>1</v>
      </c>
      <c r="AG167" s="10" t="n">
        <v>13</v>
      </c>
      <c r="AH167" s="6" t="s">
        <v>36</v>
      </c>
      <c r="AI167" s="11"/>
      <c r="AJ167" s="11"/>
      <c r="AK167" s="11"/>
      <c r="AL167" s="11"/>
      <c r="AM167" s="11"/>
      <c r="AN167" s="11"/>
      <c r="AO167" s="11"/>
    </row>
    <row r="168" customFormat="false" ht="14.25" hidden="false" customHeight="true" outlineLevel="0" collapsed="false">
      <c r="A168" s="6" t="n">
        <v>11948</v>
      </c>
      <c r="B168" s="7" t="n">
        <v>38</v>
      </c>
      <c r="C168" s="7" t="n">
        <v>24.4</v>
      </c>
      <c r="D168" s="7" t="n">
        <v>5.2</v>
      </c>
      <c r="E168" s="7" t="n">
        <v>3.2</v>
      </c>
      <c r="F168" s="7" t="n">
        <v>12</v>
      </c>
      <c r="G168" s="7" t="n">
        <v>4</v>
      </c>
      <c r="H168" s="6" t="n">
        <v>3000</v>
      </c>
      <c r="I168" s="6" t="n">
        <v>1091</v>
      </c>
      <c r="J168" s="8" t="n">
        <v>3.66666666666667</v>
      </c>
      <c r="K168" s="6" t="n">
        <v>11</v>
      </c>
      <c r="L168" s="6" t="n">
        <v>8</v>
      </c>
      <c r="M168" s="9" t="n">
        <v>72.7272727272727</v>
      </c>
      <c r="N168" s="6" t="n">
        <v>7</v>
      </c>
      <c r="O168" s="9" t="n">
        <v>87.5</v>
      </c>
      <c r="P168" s="6" t="n">
        <v>7</v>
      </c>
      <c r="Q168" s="9" t="n">
        <v>100</v>
      </c>
      <c r="R168" s="6" t="n">
        <v>3</v>
      </c>
      <c r="S168" s="9" t="n">
        <v>42.8571428571429</v>
      </c>
      <c r="T168" s="6" t="s">
        <v>43</v>
      </c>
      <c r="U168" s="6" t="n">
        <v>7.7</v>
      </c>
      <c r="V168" s="10"/>
      <c r="W168" s="10" t="n">
        <v>23.25</v>
      </c>
      <c r="X168" s="10" t="n">
        <v>26.33</v>
      </c>
      <c r="Y168" s="10" t="n">
        <v>38.92</v>
      </c>
      <c r="Z168" s="10" t="n">
        <v>39.25</v>
      </c>
      <c r="AA168" s="10" t="n">
        <v>56.67</v>
      </c>
      <c r="AB168" s="10"/>
      <c r="AC168" s="10" t="n">
        <v>3.08</v>
      </c>
      <c r="AD168" s="10" t="n">
        <v>12.59</v>
      </c>
      <c r="AE168" s="10" t="n">
        <v>0.329999999999998</v>
      </c>
      <c r="AF168" s="10" t="n">
        <v>12.92</v>
      </c>
      <c r="AG168" s="10" t="n">
        <v>17.42</v>
      </c>
      <c r="AH168" s="6" t="s">
        <v>35</v>
      </c>
      <c r="AI168" s="11"/>
      <c r="AJ168" s="11"/>
      <c r="AK168" s="11"/>
      <c r="AL168" s="11"/>
      <c r="AM168" s="11"/>
      <c r="AN168" s="11"/>
      <c r="AO168" s="11"/>
    </row>
    <row r="169" customFormat="false" ht="14.25" hidden="false" customHeight="true" outlineLevel="0" collapsed="false">
      <c r="A169" s="6" t="n">
        <v>11948</v>
      </c>
      <c r="B169" s="7" t="n">
        <v>38</v>
      </c>
      <c r="C169" s="7" t="n">
        <v>24.4</v>
      </c>
      <c r="D169" s="7" t="n">
        <v>5.2</v>
      </c>
      <c r="E169" s="7" t="n">
        <v>3.2</v>
      </c>
      <c r="F169" s="7" t="n">
        <v>12</v>
      </c>
      <c r="G169" s="7" t="n">
        <v>4</v>
      </c>
      <c r="H169" s="6" t="n">
        <v>3000</v>
      </c>
      <c r="I169" s="6" t="n">
        <v>1091</v>
      </c>
      <c r="J169" s="8" t="n">
        <v>3.66666666666667</v>
      </c>
      <c r="K169" s="6" t="n">
        <v>11</v>
      </c>
      <c r="L169" s="6" t="n">
        <v>8</v>
      </c>
      <c r="M169" s="9" t="n">
        <v>72.7272727272727</v>
      </c>
      <c r="N169" s="6" t="n">
        <v>7</v>
      </c>
      <c r="O169" s="9" t="n">
        <v>87.5</v>
      </c>
      <c r="P169" s="6" t="n">
        <v>7</v>
      </c>
      <c r="Q169" s="9" t="n">
        <v>100</v>
      </c>
      <c r="R169" s="6" t="n">
        <v>3</v>
      </c>
      <c r="S169" s="9" t="n">
        <v>42.8571428571429</v>
      </c>
      <c r="T169" s="6" t="s">
        <v>43</v>
      </c>
      <c r="U169" s="6" t="n">
        <v>7.7</v>
      </c>
      <c r="V169" s="10"/>
      <c r="W169" s="10" t="n">
        <v>26.17</v>
      </c>
      <c r="X169" s="10" t="n">
        <v>31</v>
      </c>
      <c r="Y169" s="10" t="n">
        <v>31.75</v>
      </c>
      <c r="Z169" s="10" t="n">
        <v>41.75</v>
      </c>
      <c r="AA169" s="10" t="n">
        <v>68.25</v>
      </c>
      <c r="AB169" s="10"/>
      <c r="AC169" s="10" t="n">
        <v>4.83</v>
      </c>
      <c r="AD169" s="10" t="n">
        <v>0.75</v>
      </c>
      <c r="AE169" s="10" t="n">
        <v>10</v>
      </c>
      <c r="AF169" s="10" t="n">
        <v>10.75</v>
      </c>
      <c r="AG169" s="10" t="n">
        <v>26.5</v>
      </c>
      <c r="AH169" s="6" t="s">
        <v>36</v>
      </c>
      <c r="AI169" s="11"/>
      <c r="AJ169" s="11"/>
      <c r="AK169" s="11"/>
      <c r="AL169" s="11"/>
      <c r="AM169" s="11"/>
      <c r="AN169" s="11"/>
      <c r="AO169" s="11"/>
    </row>
    <row r="170" customFormat="false" ht="14.25" hidden="false" customHeight="true" outlineLevel="0" collapsed="false">
      <c r="A170" s="6" t="n">
        <v>11948</v>
      </c>
      <c r="B170" s="7" t="n">
        <v>38</v>
      </c>
      <c r="C170" s="7" t="n">
        <v>24.4</v>
      </c>
      <c r="D170" s="7" t="n">
        <v>5.2</v>
      </c>
      <c r="E170" s="7" t="n">
        <v>3.2</v>
      </c>
      <c r="F170" s="7" t="n">
        <v>12</v>
      </c>
      <c r="G170" s="7" t="n">
        <v>4</v>
      </c>
      <c r="H170" s="6" t="n">
        <v>3000</v>
      </c>
      <c r="I170" s="6" t="n">
        <v>1091</v>
      </c>
      <c r="J170" s="8" t="n">
        <v>3.66666666666667</v>
      </c>
      <c r="K170" s="6" t="n">
        <v>11</v>
      </c>
      <c r="L170" s="6" t="n">
        <v>8</v>
      </c>
      <c r="M170" s="9" t="n">
        <v>72.7272727272727</v>
      </c>
      <c r="N170" s="6" t="n">
        <v>7</v>
      </c>
      <c r="O170" s="9" t="n">
        <v>87.5</v>
      </c>
      <c r="P170" s="6" t="n">
        <v>7</v>
      </c>
      <c r="Q170" s="9" t="n">
        <v>100</v>
      </c>
      <c r="R170" s="6" t="n">
        <v>3</v>
      </c>
      <c r="S170" s="9" t="n">
        <v>42.8571428571429</v>
      </c>
      <c r="T170" s="6" t="s">
        <v>43</v>
      </c>
      <c r="U170" s="6" t="n">
        <v>5.2</v>
      </c>
      <c r="V170" s="10"/>
      <c r="W170" s="10" t="n">
        <v>23.83</v>
      </c>
      <c r="X170" s="10" t="n">
        <v>26.58</v>
      </c>
      <c r="Y170" s="10" t="n">
        <v>26.92</v>
      </c>
      <c r="Z170" s="10" t="n">
        <v>28.08</v>
      </c>
      <c r="AA170" s="10"/>
      <c r="AB170" s="10"/>
      <c r="AC170" s="10" t="n">
        <v>2.75</v>
      </c>
      <c r="AD170" s="10" t="n">
        <v>0.340000000000003</v>
      </c>
      <c r="AE170" s="10" t="n">
        <v>1.16</v>
      </c>
      <c r="AF170" s="10" t="n">
        <v>1.5</v>
      </c>
      <c r="AG170" s="10"/>
      <c r="AH170" s="6" t="s">
        <v>36</v>
      </c>
      <c r="AI170" s="11"/>
      <c r="AJ170" s="11"/>
      <c r="AK170" s="11"/>
      <c r="AL170" s="11"/>
      <c r="AM170" s="11"/>
      <c r="AN170" s="11"/>
      <c r="AO170" s="11"/>
    </row>
    <row r="171" customFormat="false" ht="14.25" hidden="false" customHeight="true" outlineLevel="0" collapsed="false">
      <c r="A171" s="6" t="n">
        <v>11948</v>
      </c>
      <c r="B171" s="7" t="n">
        <v>38</v>
      </c>
      <c r="C171" s="7" t="n">
        <v>24.4</v>
      </c>
      <c r="D171" s="7" t="n">
        <v>5.2</v>
      </c>
      <c r="E171" s="7" t="n">
        <v>3.2</v>
      </c>
      <c r="F171" s="7" t="n">
        <v>12</v>
      </c>
      <c r="G171" s="7" t="n">
        <v>4</v>
      </c>
      <c r="H171" s="6" t="n">
        <v>3000</v>
      </c>
      <c r="I171" s="6" t="n">
        <v>1091</v>
      </c>
      <c r="J171" s="8" t="n">
        <v>3.66666666666667</v>
      </c>
      <c r="K171" s="6" t="n">
        <v>11</v>
      </c>
      <c r="L171" s="6" t="n">
        <v>8</v>
      </c>
      <c r="M171" s="9" t="n">
        <v>72.7272727272727</v>
      </c>
      <c r="N171" s="6" t="n">
        <v>7</v>
      </c>
      <c r="O171" s="9" t="n">
        <v>87.5</v>
      </c>
      <c r="P171" s="6" t="n">
        <v>7</v>
      </c>
      <c r="Q171" s="9" t="n">
        <v>100</v>
      </c>
      <c r="R171" s="6" t="n">
        <v>3</v>
      </c>
      <c r="S171" s="9" t="n">
        <v>42.8571428571429</v>
      </c>
      <c r="T171" s="6" t="s">
        <v>43</v>
      </c>
      <c r="U171" s="6" t="n">
        <v>4</v>
      </c>
      <c r="V171" s="10"/>
      <c r="W171" s="10" t="n">
        <v>29.41</v>
      </c>
      <c r="X171" s="10" t="n">
        <v>32.33</v>
      </c>
      <c r="Y171" s="10" t="n">
        <v>45.5</v>
      </c>
      <c r="Z171" s="10" t="n">
        <v>45.83</v>
      </c>
      <c r="AA171" s="10"/>
      <c r="AB171" s="10"/>
      <c r="AC171" s="10" t="n">
        <v>2.92</v>
      </c>
      <c r="AD171" s="10" t="n">
        <v>13.17</v>
      </c>
      <c r="AE171" s="10" t="n">
        <v>0.329999999999998</v>
      </c>
      <c r="AF171" s="10" t="n">
        <v>13.5</v>
      </c>
      <c r="AG171" s="10"/>
      <c r="AH171" s="6" t="s">
        <v>36</v>
      </c>
      <c r="AI171" s="11"/>
      <c r="AJ171" s="11"/>
      <c r="AK171" s="11"/>
      <c r="AL171" s="11"/>
      <c r="AM171" s="11"/>
      <c r="AN171" s="11"/>
      <c r="AO171" s="11"/>
    </row>
    <row r="172" customFormat="false" ht="14.25" hidden="false" customHeight="true" outlineLevel="0" collapsed="false">
      <c r="A172" s="6" t="n">
        <v>11948</v>
      </c>
      <c r="B172" s="7" t="n">
        <v>38</v>
      </c>
      <c r="C172" s="7" t="n">
        <v>24.4</v>
      </c>
      <c r="D172" s="7" t="n">
        <v>5.2</v>
      </c>
      <c r="E172" s="7" t="n">
        <v>3.2</v>
      </c>
      <c r="F172" s="7" t="n">
        <v>12</v>
      </c>
      <c r="G172" s="7" t="n">
        <v>4</v>
      </c>
      <c r="H172" s="6" t="n">
        <v>3000</v>
      </c>
      <c r="I172" s="6" t="n">
        <v>1091</v>
      </c>
      <c r="J172" s="8" t="n">
        <v>3.66666666666667</v>
      </c>
      <c r="K172" s="6" t="n">
        <v>11</v>
      </c>
      <c r="L172" s="6" t="n">
        <v>8</v>
      </c>
      <c r="M172" s="9" t="n">
        <v>72.7272727272727</v>
      </c>
      <c r="N172" s="6" t="n">
        <v>7</v>
      </c>
      <c r="O172" s="9" t="n">
        <v>87.5</v>
      </c>
      <c r="P172" s="6" t="n">
        <v>7</v>
      </c>
      <c r="Q172" s="9" t="n">
        <v>100</v>
      </c>
      <c r="R172" s="6" t="n">
        <v>3</v>
      </c>
      <c r="S172" s="9" t="n">
        <v>42.8571428571429</v>
      </c>
      <c r="T172" s="6" t="s">
        <v>43</v>
      </c>
      <c r="U172" s="6" t="n">
        <v>5.2</v>
      </c>
      <c r="V172" s="10"/>
      <c r="W172" s="10" t="n">
        <v>27.17</v>
      </c>
      <c r="X172" s="10" t="n">
        <v>31</v>
      </c>
      <c r="Y172" s="10" t="n">
        <v>45.1</v>
      </c>
      <c r="Z172" s="10" t="n">
        <v>46.41</v>
      </c>
      <c r="AA172" s="10" t="n">
        <v>102.08</v>
      </c>
      <c r="AB172" s="10"/>
      <c r="AC172" s="10" t="n">
        <v>3.83</v>
      </c>
      <c r="AD172" s="10" t="n">
        <v>14.1</v>
      </c>
      <c r="AE172" s="10" t="n">
        <v>1.31</v>
      </c>
      <c r="AF172" s="10" t="n">
        <v>15.41</v>
      </c>
      <c r="AG172" s="10" t="n">
        <v>55.67</v>
      </c>
      <c r="AH172" s="6" t="s">
        <v>36</v>
      </c>
      <c r="AI172" s="11"/>
      <c r="AJ172" s="11"/>
      <c r="AK172" s="11"/>
      <c r="AL172" s="11"/>
      <c r="AM172" s="11"/>
      <c r="AN172" s="11"/>
      <c r="AO172" s="11"/>
    </row>
    <row r="173" customFormat="false" ht="14.25" hidden="false" customHeight="true" outlineLevel="0" collapsed="false">
      <c r="A173" s="6" t="n">
        <v>11955</v>
      </c>
      <c r="B173" s="7" t="n">
        <v>35</v>
      </c>
      <c r="C173" s="7" t="n">
        <v>31.1</v>
      </c>
      <c r="D173" s="7" t="n">
        <v>6.1</v>
      </c>
      <c r="E173" s="7" t="n">
        <v>1</v>
      </c>
      <c r="F173" s="7" t="n">
        <v>5</v>
      </c>
      <c r="G173" s="7" t="n">
        <v>3</v>
      </c>
      <c r="H173" s="6" t="n">
        <v>2675</v>
      </c>
      <c r="I173" s="6" t="n">
        <v>1687</v>
      </c>
      <c r="J173" s="8" t="n">
        <v>4.11214953271028</v>
      </c>
      <c r="K173" s="6" t="n">
        <v>11</v>
      </c>
      <c r="L173" s="6" t="n">
        <v>10</v>
      </c>
      <c r="M173" s="9" t="n">
        <v>90.9090909090909</v>
      </c>
      <c r="N173" s="6" t="n">
        <v>5</v>
      </c>
      <c r="O173" s="9" t="n">
        <v>50</v>
      </c>
      <c r="P173" s="6" t="n">
        <v>5</v>
      </c>
      <c r="Q173" s="9" t="n">
        <v>100</v>
      </c>
      <c r="R173" s="6" t="n">
        <v>4</v>
      </c>
      <c r="S173" s="9" t="n">
        <v>80</v>
      </c>
      <c r="T173" s="6" t="s">
        <v>43</v>
      </c>
      <c r="U173" s="6" t="n">
        <v>5.9</v>
      </c>
      <c r="V173" s="10"/>
      <c r="W173" s="10" t="n">
        <v>22.67</v>
      </c>
      <c r="X173" s="10" t="n">
        <v>25.92</v>
      </c>
      <c r="Y173" s="10" t="n">
        <v>40.25</v>
      </c>
      <c r="Z173" s="10" t="n">
        <v>42.5</v>
      </c>
      <c r="AA173" s="10"/>
      <c r="AB173" s="10"/>
      <c r="AC173" s="10" t="n">
        <v>3.25</v>
      </c>
      <c r="AD173" s="10" t="n">
        <v>14.33</v>
      </c>
      <c r="AE173" s="10" t="n">
        <v>2.25</v>
      </c>
      <c r="AF173" s="10" t="n">
        <v>16.58</v>
      </c>
      <c r="AG173" s="10"/>
      <c r="AH173" s="6" t="s">
        <v>36</v>
      </c>
      <c r="AI173" s="11"/>
      <c r="AJ173" s="11"/>
      <c r="AK173" s="11"/>
      <c r="AL173" s="11"/>
      <c r="AM173" s="11"/>
      <c r="AN173" s="11"/>
      <c r="AO173" s="11"/>
    </row>
    <row r="174" customFormat="false" ht="14.25" hidden="false" customHeight="true" outlineLevel="0" collapsed="false">
      <c r="A174" s="6" t="n">
        <v>11955</v>
      </c>
      <c r="B174" s="7" t="n">
        <v>35</v>
      </c>
      <c r="C174" s="7" t="n">
        <v>31.1</v>
      </c>
      <c r="D174" s="7" t="n">
        <v>6.1</v>
      </c>
      <c r="E174" s="7" t="n">
        <v>1</v>
      </c>
      <c r="F174" s="7" t="n">
        <v>5</v>
      </c>
      <c r="G174" s="7" t="n">
        <v>3</v>
      </c>
      <c r="H174" s="6" t="n">
        <v>2675</v>
      </c>
      <c r="I174" s="6" t="n">
        <v>1687</v>
      </c>
      <c r="J174" s="8" t="n">
        <v>4.11214953271028</v>
      </c>
      <c r="K174" s="6" t="n">
        <v>11</v>
      </c>
      <c r="L174" s="6" t="n">
        <v>10</v>
      </c>
      <c r="M174" s="9" t="n">
        <v>90.9090909090909</v>
      </c>
      <c r="N174" s="6" t="n">
        <v>5</v>
      </c>
      <c r="O174" s="9" t="n">
        <v>50</v>
      </c>
      <c r="P174" s="6" t="n">
        <v>5</v>
      </c>
      <c r="Q174" s="9" t="n">
        <v>100</v>
      </c>
      <c r="R174" s="6" t="n">
        <v>4</v>
      </c>
      <c r="S174" s="9" t="n">
        <v>80</v>
      </c>
      <c r="T174" s="6" t="s">
        <v>43</v>
      </c>
      <c r="U174" s="6" t="n">
        <v>7</v>
      </c>
      <c r="V174" s="10"/>
      <c r="W174" s="10" t="n">
        <v>20.42</v>
      </c>
      <c r="X174" s="10" t="n">
        <v>23.5</v>
      </c>
      <c r="Y174" s="10" t="n">
        <v>25.08</v>
      </c>
      <c r="Z174" s="10" t="n">
        <v>35.5</v>
      </c>
      <c r="AA174" s="10" t="n">
        <v>66.42</v>
      </c>
      <c r="AB174" s="10"/>
      <c r="AC174" s="10" t="n">
        <v>3.08</v>
      </c>
      <c r="AD174" s="10" t="n">
        <v>1.58</v>
      </c>
      <c r="AE174" s="10" t="n">
        <v>10.42</v>
      </c>
      <c r="AF174" s="10" t="n">
        <v>12</v>
      </c>
      <c r="AG174" s="10" t="n">
        <v>30.92</v>
      </c>
      <c r="AH174" s="6" t="s">
        <v>36</v>
      </c>
      <c r="AI174" s="11"/>
      <c r="AJ174" s="11"/>
      <c r="AK174" s="11"/>
      <c r="AL174" s="11"/>
      <c r="AM174" s="11"/>
      <c r="AN174" s="11"/>
      <c r="AO174" s="11"/>
    </row>
    <row r="175" customFormat="false" ht="14.25" hidden="false" customHeight="true" outlineLevel="0" collapsed="false">
      <c r="A175" s="6" t="n">
        <v>11955</v>
      </c>
      <c r="B175" s="7" t="n">
        <v>35</v>
      </c>
      <c r="C175" s="7" t="n">
        <v>31.1</v>
      </c>
      <c r="D175" s="7" t="n">
        <v>6.1</v>
      </c>
      <c r="E175" s="7" t="n">
        <v>1</v>
      </c>
      <c r="F175" s="7" t="n">
        <v>5</v>
      </c>
      <c r="G175" s="7" t="n">
        <v>3</v>
      </c>
      <c r="H175" s="6" t="n">
        <v>2675</v>
      </c>
      <c r="I175" s="6" t="n">
        <v>1687</v>
      </c>
      <c r="J175" s="8" t="n">
        <v>4.11214953271028</v>
      </c>
      <c r="K175" s="6" t="n">
        <v>11</v>
      </c>
      <c r="L175" s="6" t="n">
        <v>10</v>
      </c>
      <c r="M175" s="9" t="n">
        <v>90.9090909090909</v>
      </c>
      <c r="N175" s="6" t="n">
        <v>5</v>
      </c>
      <c r="O175" s="9" t="n">
        <v>50</v>
      </c>
      <c r="P175" s="6" t="n">
        <v>5</v>
      </c>
      <c r="Q175" s="9" t="n">
        <v>100</v>
      </c>
      <c r="R175" s="6" t="n">
        <v>4</v>
      </c>
      <c r="S175" s="9" t="n">
        <v>80</v>
      </c>
      <c r="T175" s="6" t="s">
        <v>43</v>
      </c>
      <c r="U175" s="6" t="n">
        <v>10</v>
      </c>
      <c r="V175" s="10"/>
      <c r="W175" s="10" t="n">
        <v>26.17</v>
      </c>
      <c r="X175" s="10" t="n">
        <v>28.58</v>
      </c>
      <c r="Y175" s="10" t="n">
        <v>39.17</v>
      </c>
      <c r="Z175" s="10" t="n">
        <v>40.58</v>
      </c>
      <c r="AA175" s="10" t="n">
        <v>70.08</v>
      </c>
      <c r="AB175" s="10"/>
      <c r="AC175" s="10" t="n">
        <v>2.41</v>
      </c>
      <c r="AD175" s="10" t="n">
        <v>10.59</v>
      </c>
      <c r="AE175" s="10" t="n">
        <v>1.41</v>
      </c>
      <c r="AF175" s="10" t="n">
        <v>12</v>
      </c>
      <c r="AG175" s="10" t="n">
        <v>29.5</v>
      </c>
      <c r="AH175" s="6" t="s">
        <v>36</v>
      </c>
      <c r="AI175" s="11"/>
      <c r="AJ175" s="11"/>
      <c r="AK175" s="11"/>
      <c r="AL175" s="11"/>
      <c r="AM175" s="11"/>
      <c r="AN175" s="11"/>
      <c r="AO175" s="11"/>
    </row>
    <row r="176" customFormat="false" ht="14.25" hidden="false" customHeight="true" outlineLevel="0" collapsed="false">
      <c r="A176" s="6" t="n">
        <v>11955</v>
      </c>
      <c r="B176" s="7" t="n">
        <v>35</v>
      </c>
      <c r="C176" s="7" t="n">
        <v>31.1</v>
      </c>
      <c r="D176" s="7" t="n">
        <v>6.1</v>
      </c>
      <c r="E176" s="7" t="n">
        <v>1</v>
      </c>
      <c r="F176" s="7" t="n">
        <v>5</v>
      </c>
      <c r="G176" s="7" t="n">
        <v>3</v>
      </c>
      <c r="H176" s="6" t="n">
        <v>2675</v>
      </c>
      <c r="I176" s="6" t="n">
        <v>1687</v>
      </c>
      <c r="J176" s="8" t="n">
        <v>4.11214953271028</v>
      </c>
      <c r="K176" s="6" t="n">
        <v>11</v>
      </c>
      <c r="L176" s="6" t="n">
        <v>10</v>
      </c>
      <c r="M176" s="9" t="n">
        <v>90.9090909090909</v>
      </c>
      <c r="N176" s="6" t="n">
        <v>5</v>
      </c>
      <c r="O176" s="9" t="n">
        <v>50</v>
      </c>
      <c r="P176" s="6" t="n">
        <v>5</v>
      </c>
      <c r="Q176" s="9" t="n">
        <v>100</v>
      </c>
      <c r="R176" s="6" t="n">
        <v>4</v>
      </c>
      <c r="S176" s="9" t="n">
        <v>80</v>
      </c>
      <c r="T176" s="6" t="s">
        <v>43</v>
      </c>
      <c r="U176" s="6" t="n">
        <v>9.3</v>
      </c>
      <c r="V176" s="10"/>
      <c r="W176" s="10" t="n">
        <v>23.42</v>
      </c>
      <c r="X176" s="10" t="n">
        <v>25.67</v>
      </c>
      <c r="Y176" s="10" t="n">
        <v>37.5</v>
      </c>
      <c r="Z176" s="10" t="n">
        <v>38.25</v>
      </c>
      <c r="AA176" s="10" t="n">
        <v>62.92</v>
      </c>
      <c r="AB176" s="10"/>
      <c r="AC176" s="10" t="n">
        <v>2.25</v>
      </c>
      <c r="AD176" s="10" t="n">
        <v>11.83</v>
      </c>
      <c r="AE176" s="10" t="n">
        <v>0.75</v>
      </c>
      <c r="AF176" s="10" t="n">
        <v>12.58</v>
      </c>
      <c r="AG176" s="10" t="n">
        <v>24.67</v>
      </c>
      <c r="AH176" s="6" t="s">
        <v>35</v>
      </c>
      <c r="AI176" s="11"/>
      <c r="AJ176" s="11"/>
      <c r="AK176" s="11"/>
      <c r="AL176" s="11"/>
      <c r="AM176" s="11"/>
      <c r="AN176" s="11"/>
      <c r="AO176" s="11"/>
    </row>
    <row r="177" customFormat="false" ht="14.25" hidden="false" customHeight="true" outlineLevel="0" collapsed="false">
      <c r="A177" s="6" t="n">
        <v>11955</v>
      </c>
      <c r="B177" s="7" t="n">
        <v>35</v>
      </c>
      <c r="C177" s="7" t="n">
        <v>31.1</v>
      </c>
      <c r="D177" s="7" t="n">
        <v>6.1</v>
      </c>
      <c r="E177" s="7" t="n">
        <v>1</v>
      </c>
      <c r="F177" s="7" t="n">
        <v>5</v>
      </c>
      <c r="G177" s="7" t="n">
        <v>3</v>
      </c>
      <c r="H177" s="6" t="n">
        <v>2675</v>
      </c>
      <c r="I177" s="6" t="n">
        <v>1687</v>
      </c>
      <c r="J177" s="8" t="n">
        <v>4.11214953271028</v>
      </c>
      <c r="K177" s="6" t="n">
        <v>11</v>
      </c>
      <c r="L177" s="6" t="n">
        <v>10</v>
      </c>
      <c r="M177" s="9" t="n">
        <v>90.9090909090909</v>
      </c>
      <c r="N177" s="6" t="n">
        <v>5</v>
      </c>
      <c r="O177" s="9" t="n">
        <v>50</v>
      </c>
      <c r="P177" s="6" t="n">
        <v>5</v>
      </c>
      <c r="Q177" s="9" t="n">
        <v>100</v>
      </c>
      <c r="R177" s="6" t="n">
        <v>4</v>
      </c>
      <c r="S177" s="9" t="n">
        <v>80</v>
      </c>
      <c r="T177" s="6" t="s">
        <v>43</v>
      </c>
      <c r="U177" s="6" t="n">
        <v>10</v>
      </c>
      <c r="V177" s="10"/>
      <c r="W177" s="10" t="n">
        <v>22.33</v>
      </c>
      <c r="X177" s="10" t="n">
        <v>24.67</v>
      </c>
      <c r="Y177" s="10" t="n">
        <v>35.58</v>
      </c>
      <c r="Z177" s="10" t="n">
        <v>36.15</v>
      </c>
      <c r="AA177" s="10" t="n">
        <v>55.08</v>
      </c>
      <c r="AB177" s="10"/>
      <c r="AC177" s="10" t="n">
        <v>2.34</v>
      </c>
      <c r="AD177" s="10" t="n">
        <v>10.91</v>
      </c>
      <c r="AE177" s="10" t="n">
        <v>0.57</v>
      </c>
      <c r="AF177" s="10" t="n">
        <v>11.48</v>
      </c>
      <c r="AG177" s="10" t="n">
        <v>18.93</v>
      </c>
      <c r="AH177" s="6" t="s">
        <v>36</v>
      </c>
      <c r="AI177" s="11"/>
      <c r="AJ177" s="11"/>
      <c r="AK177" s="11"/>
      <c r="AL177" s="11"/>
      <c r="AM177" s="11"/>
      <c r="AN177" s="11"/>
      <c r="AO177" s="11"/>
    </row>
    <row r="178" s="15" customFormat="true" ht="14.25" hidden="false" customHeight="true" outlineLevel="0" collapsed="false">
      <c r="A178" s="13" t="n">
        <v>12057</v>
      </c>
      <c r="B178" s="7" t="n">
        <v>33</v>
      </c>
      <c r="C178" s="7" t="s">
        <v>44</v>
      </c>
      <c r="D178" s="7" t="s">
        <v>45</v>
      </c>
      <c r="E178" s="7" t="s">
        <v>46</v>
      </c>
      <c r="F178" s="7" t="n">
        <v>16</v>
      </c>
      <c r="G178" s="7" t="n">
        <v>5</v>
      </c>
      <c r="H178" s="6" t="n">
        <v>1350</v>
      </c>
      <c r="I178" s="6" t="n">
        <v>795</v>
      </c>
      <c r="J178" s="8" t="n">
        <v>5.92592592592593</v>
      </c>
      <c r="K178" s="6" t="n">
        <v>8</v>
      </c>
      <c r="L178" s="6" t="n">
        <v>7</v>
      </c>
      <c r="M178" s="9" t="n">
        <v>87.5</v>
      </c>
      <c r="N178" s="6" t="n">
        <v>6</v>
      </c>
      <c r="O178" s="9" t="n">
        <v>85.7142857142857</v>
      </c>
      <c r="P178" s="6" t="n">
        <v>6</v>
      </c>
      <c r="Q178" s="9" t="n">
        <v>100</v>
      </c>
      <c r="R178" s="6" t="n">
        <v>5</v>
      </c>
      <c r="S178" s="9" t="n">
        <v>83.3333333333333</v>
      </c>
      <c r="T178" s="13" t="s">
        <v>43</v>
      </c>
      <c r="U178" s="13" t="n">
        <v>8.7</v>
      </c>
      <c r="V178" s="12"/>
      <c r="W178" s="12" t="n">
        <v>20.83</v>
      </c>
      <c r="X178" s="12" t="n">
        <v>24</v>
      </c>
      <c r="Y178" s="12" t="n">
        <v>35.5</v>
      </c>
      <c r="Z178" s="12" t="n">
        <v>36</v>
      </c>
      <c r="AA178" s="12" t="n">
        <v>54</v>
      </c>
      <c r="AB178" s="10"/>
      <c r="AC178" s="10" t="n">
        <v>3.17</v>
      </c>
      <c r="AD178" s="10" t="n">
        <v>11.5</v>
      </c>
      <c r="AE178" s="10" t="n">
        <v>0.5</v>
      </c>
      <c r="AF178" s="10" t="n">
        <v>12</v>
      </c>
      <c r="AG178" s="10" t="n">
        <v>18</v>
      </c>
      <c r="AH178" s="6" t="s">
        <v>35</v>
      </c>
    </row>
    <row r="179" s="15" customFormat="true" ht="14.4" hidden="false" customHeight="false" outlineLevel="0" collapsed="false">
      <c r="A179" s="13" t="n">
        <v>12057</v>
      </c>
      <c r="B179" s="7" t="n">
        <v>33</v>
      </c>
      <c r="C179" s="7" t="s">
        <v>44</v>
      </c>
      <c r="D179" s="7" t="s">
        <v>45</v>
      </c>
      <c r="E179" s="7" t="s">
        <v>46</v>
      </c>
      <c r="F179" s="7" t="n">
        <v>16</v>
      </c>
      <c r="G179" s="7" t="n">
        <v>5</v>
      </c>
      <c r="H179" s="6" t="n">
        <v>1350</v>
      </c>
      <c r="I179" s="6" t="n">
        <v>795</v>
      </c>
      <c r="J179" s="8" t="n">
        <v>5.92592592592593</v>
      </c>
      <c r="K179" s="6" t="n">
        <v>8</v>
      </c>
      <c r="L179" s="6" t="n">
        <v>7</v>
      </c>
      <c r="M179" s="9" t="n">
        <v>87.5</v>
      </c>
      <c r="N179" s="6" t="n">
        <v>6</v>
      </c>
      <c r="O179" s="9" t="n">
        <v>85.7142857142857</v>
      </c>
      <c r="P179" s="6" t="n">
        <v>6</v>
      </c>
      <c r="Q179" s="9" t="n">
        <v>100</v>
      </c>
      <c r="R179" s="6" t="n">
        <v>5</v>
      </c>
      <c r="S179" s="9" t="n">
        <v>83.3333333333333</v>
      </c>
      <c r="T179" s="13" t="s">
        <v>43</v>
      </c>
      <c r="U179" s="13" t="n">
        <v>7.8</v>
      </c>
      <c r="V179" s="12"/>
      <c r="W179" s="12" t="n">
        <v>21.33</v>
      </c>
      <c r="X179" s="12" t="n">
        <v>23.83</v>
      </c>
      <c r="Y179" s="12" t="n">
        <v>33.58</v>
      </c>
      <c r="Z179" s="12" t="n">
        <v>34</v>
      </c>
      <c r="AA179" s="12" t="n">
        <v>48.17</v>
      </c>
      <c r="AB179" s="10"/>
      <c r="AC179" s="10" t="n">
        <v>2.5</v>
      </c>
      <c r="AD179" s="10" t="n">
        <v>9.75</v>
      </c>
      <c r="AE179" s="10" t="n">
        <v>0.420000000000002</v>
      </c>
      <c r="AF179" s="10" t="n">
        <v>10.17</v>
      </c>
      <c r="AG179" s="10" t="n">
        <v>14.17</v>
      </c>
      <c r="AH179" s="6" t="s">
        <v>35</v>
      </c>
    </row>
    <row r="180" s="15" customFormat="true" ht="14.4" hidden="false" customHeight="false" outlineLevel="0" collapsed="false">
      <c r="A180" s="13" t="n">
        <v>12057</v>
      </c>
      <c r="B180" s="7" t="n">
        <v>33</v>
      </c>
      <c r="C180" s="7" t="s">
        <v>44</v>
      </c>
      <c r="D180" s="7" t="s">
        <v>45</v>
      </c>
      <c r="E180" s="7" t="s">
        <v>46</v>
      </c>
      <c r="F180" s="7" t="n">
        <v>16</v>
      </c>
      <c r="G180" s="7" t="n">
        <v>5</v>
      </c>
      <c r="H180" s="6" t="n">
        <v>1350</v>
      </c>
      <c r="I180" s="6" t="n">
        <v>795</v>
      </c>
      <c r="J180" s="8" t="n">
        <v>5.92592592592593</v>
      </c>
      <c r="K180" s="6" t="n">
        <v>8</v>
      </c>
      <c r="L180" s="6" t="n">
        <v>7</v>
      </c>
      <c r="M180" s="9" t="n">
        <v>87.5</v>
      </c>
      <c r="N180" s="6" t="n">
        <v>6</v>
      </c>
      <c r="O180" s="9" t="n">
        <v>85.7142857142857</v>
      </c>
      <c r="P180" s="6" t="n">
        <v>6</v>
      </c>
      <c r="Q180" s="9" t="n">
        <v>100</v>
      </c>
      <c r="R180" s="6" t="n">
        <v>5</v>
      </c>
      <c r="S180" s="9" t="n">
        <v>83.3333333333333</v>
      </c>
      <c r="T180" s="13" t="s">
        <v>43</v>
      </c>
      <c r="U180" s="13" t="n">
        <v>7.8</v>
      </c>
      <c r="V180" s="12"/>
      <c r="W180" s="12" t="n">
        <v>21.67</v>
      </c>
      <c r="X180" s="12" t="n">
        <v>24.83</v>
      </c>
      <c r="Y180" s="12" t="n">
        <v>35.83</v>
      </c>
      <c r="Z180" s="12" t="n">
        <v>36.5</v>
      </c>
      <c r="AA180" s="12" t="n">
        <v>52.33</v>
      </c>
      <c r="AB180" s="10"/>
      <c r="AC180" s="10" t="n">
        <v>3.16</v>
      </c>
      <c r="AD180" s="10" t="n">
        <v>11</v>
      </c>
      <c r="AE180" s="10" t="n">
        <v>0.670000000000002</v>
      </c>
      <c r="AF180" s="10" t="n">
        <v>11.67</v>
      </c>
      <c r="AG180" s="10" t="n">
        <v>15.83</v>
      </c>
      <c r="AH180" s="6" t="s">
        <v>35</v>
      </c>
    </row>
    <row r="181" s="15" customFormat="true" ht="14.4" hidden="false" customHeight="false" outlineLevel="0" collapsed="false">
      <c r="A181" s="13" t="n">
        <v>12057</v>
      </c>
      <c r="B181" s="7" t="n">
        <v>33</v>
      </c>
      <c r="C181" s="7" t="s">
        <v>44</v>
      </c>
      <c r="D181" s="7" t="s">
        <v>45</v>
      </c>
      <c r="E181" s="7" t="s">
        <v>46</v>
      </c>
      <c r="F181" s="7" t="n">
        <v>16</v>
      </c>
      <c r="G181" s="7" t="n">
        <v>5</v>
      </c>
      <c r="H181" s="6" t="n">
        <v>1350</v>
      </c>
      <c r="I181" s="6" t="n">
        <v>795</v>
      </c>
      <c r="J181" s="8" t="n">
        <v>5.92592592592593</v>
      </c>
      <c r="K181" s="6" t="n">
        <v>8</v>
      </c>
      <c r="L181" s="6" t="n">
        <v>7</v>
      </c>
      <c r="M181" s="9" t="n">
        <v>87.5</v>
      </c>
      <c r="N181" s="6" t="n">
        <v>6</v>
      </c>
      <c r="O181" s="9" t="n">
        <v>85.7142857142857</v>
      </c>
      <c r="P181" s="6" t="n">
        <v>6</v>
      </c>
      <c r="Q181" s="9" t="n">
        <v>100</v>
      </c>
      <c r="R181" s="6" t="n">
        <v>5</v>
      </c>
      <c r="S181" s="9" t="n">
        <v>83.3333333333333</v>
      </c>
      <c r="T181" s="13" t="s">
        <v>43</v>
      </c>
      <c r="U181" s="13" t="n">
        <v>7.7</v>
      </c>
      <c r="V181" s="12"/>
      <c r="W181" s="12" t="n">
        <v>23.67</v>
      </c>
      <c r="X181" s="12" t="n">
        <v>27.17</v>
      </c>
      <c r="Y181" s="12" t="s">
        <v>47</v>
      </c>
      <c r="Z181" s="12" t="n">
        <v>41.17</v>
      </c>
      <c r="AA181" s="12" t="n">
        <v>59</v>
      </c>
      <c r="AB181" s="10"/>
      <c r="AC181" s="10" t="n">
        <v>3.5</v>
      </c>
      <c r="AD181" s="10" t="n">
        <v>12.16</v>
      </c>
      <c r="AE181" s="10" t="n">
        <v>1.84</v>
      </c>
      <c r="AF181" s="10" t="n">
        <v>14</v>
      </c>
      <c r="AG181" s="10" t="n">
        <v>17.83</v>
      </c>
      <c r="AH181" s="6" t="s">
        <v>35</v>
      </c>
    </row>
    <row r="182" s="15" customFormat="true" ht="14.4" hidden="false" customHeight="false" outlineLevel="0" collapsed="false">
      <c r="A182" s="13" t="n">
        <v>12057</v>
      </c>
      <c r="B182" s="7" t="n">
        <v>33</v>
      </c>
      <c r="C182" s="7" t="s">
        <v>44</v>
      </c>
      <c r="D182" s="7" t="s">
        <v>45</v>
      </c>
      <c r="E182" s="7" t="s">
        <v>46</v>
      </c>
      <c r="F182" s="7" t="n">
        <v>16</v>
      </c>
      <c r="G182" s="7" t="n">
        <v>5</v>
      </c>
      <c r="H182" s="6" t="n">
        <v>1350</v>
      </c>
      <c r="I182" s="6" t="n">
        <v>795</v>
      </c>
      <c r="J182" s="8" t="n">
        <v>5.92592592592593</v>
      </c>
      <c r="K182" s="6" t="n">
        <v>8</v>
      </c>
      <c r="L182" s="6" t="n">
        <v>7</v>
      </c>
      <c r="M182" s="9" t="n">
        <v>87.5</v>
      </c>
      <c r="N182" s="6" t="n">
        <v>6</v>
      </c>
      <c r="O182" s="9" t="n">
        <v>85.7142857142857</v>
      </c>
      <c r="P182" s="6" t="n">
        <v>6</v>
      </c>
      <c r="Q182" s="9" t="n">
        <v>100</v>
      </c>
      <c r="R182" s="6" t="n">
        <v>5</v>
      </c>
      <c r="S182" s="9" t="n">
        <v>83.3333333333333</v>
      </c>
      <c r="T182" s="13" t="s">
        <v>43</v>
      </c>
      <c r="U182" s="13" t="n">
        <v>8.7</v>
      </c>
      <c r="V182" s="12"/>
      <c r="W182" s="12" t="n">
        <v>22.67</v>
      </c>
      <c r="X182" s="12" t="n">
        <v>25.33</v>
      </c>
      <c r="Y182" s="12" t="n">
        <v>37</v>
      </c>
      <c r="Z182" s="12" t="n">
        <v>37.17</v>
      </c>
      <c r="AA182" s="12" t="n">
        <v>52.67</v>
      </c>
      <c r="AB182" s="10"/>
      <c r="AC182" s="10" t="n">
        <v>2.66</v>
      </c>
      <c r="AD182" s="10" t="n">
        <v>11.67</v>
      </c>
      <c r="AE182" s="10" t="n">
        <v>0.170000000000002</v>
      </c>
      <c r="AF182" s="10" t="n">
        <v>11.84</v>
      </c>
      <c r="AG182" s="10" t="n">
        <v>15.5</v>
      </c>
      <c r="AH182" s="6" t="s">
        <v>36</v>
      </c>
    </row>
    <row r="183" s="15" customFormat="true" ht="14.4" hidden="false" customHeight="false" outlineLevel="0" collapsed="false">
      <c r="A183" s="13" t="n">
        <v>12057</v>
      </c>
      <c r="B183" s="7" t="n">
        <v>33</v>
      </c>
      <c r="C183" s="7" t="s">
        <v>44</v>
      </c>
      <c r="D183" s="7" t="s">
        <v>45</v>
      </c>
      <c r="E183" s="7" t="s">
        <v>46</v>
      </c>
      <c r="F183" s="7" t="n">
        <v>16</v>
      </c>
      <c r="G183" s="7" t="n">
        <v>5</v>
      </c>
      <c r="H183" s="6" t="n">
        <v>1350</v>
      </c>
      <c r="I183" s="6" t="n">
        <v>795</v>
      </c>
      <c r="J183" s="8" t="n">
        <v>5.92592592592593</v>
      </c>
      <c r="K183" s="6" t="n">
        <v>8</v>
      </c>
      <c r="L183" s="6" t="n">
        <v>7</v>
      </c>
      <c r="M183" s="9" t="n">
        <v>87.5</v>
      </c>
      <c r="N183" s="6" t="n">
        <v>6</v>
      </c>
      <c r="O183" s="9" t="n">
        <v>85.7142857142857</v>
      </c>
      <c r="P183" s="6" t="n">
        <v>6</v>
      </c>
      <c r="Q183" s="9" t="n">
        <v>100</v>
      </c>
      <c r="R183" s="6" t="n">
        <v>5</v>
      </c>
      <c r="S183" s="9" t="n">
        <v>83.3333333333333</v>
      </c>
      <c r="T183" s="13" t="s">
        <v>43</v>
      </c>
      <c r="U183" s="13" t="n">
        <v>7.7</v>
      </c>
      <c r="V183" s="12"/>
      <c r="W183" s="12" t="n">
        <v>20</v>
      </c>
      <c r="X183" s="12" t="n">
        <v>23.33</v>
      </c>
      <c r="Y183" s="12" t="n">
        <v>33.58</v>
      </c>
      <c r="Z183" s="12" t="n">
        <v>33.83</v>
      </c>
      <c r="AA183" s="12" t="n">
        <v>52.83</v>
      </c>
      <c r="AB183" s="10"/>
      <c r="AC183" s="10" t="n">
        <v>3.33</v>
      </c>
      <c r="AD183" s="10" t="n">
        <v>10.25</v>
      </c>
      <c r="AE183" s="10" t="n">
        <v>0.25</v>
      </c>
      <c r="AF183" s="10" t="n">
        <v>10.5</v>
      </c>
      <c r="AG183" s="10" t="n">
        <v>19</v>
      </c>
      <c r="AH183" s="6" t="s">
        <v>35</v>
      </c>
    </row>
    <row r="184" customFormat="false" ht="14.4" hidden="false" customHeight="false" outlineLevel="0" collapsed="false">
      <c r="A184" s="6" t="n">
        <v>12060</v>
      </c>
      <c r="B184" s="7" t="n">
        <v>38</v>
      </c>
      <c r="C184" s="7" t="s">
        <v>48</v>
      </c>
      <c r="D184" s="7" t="n">
        <v>5</v>
      </c>
      <c r="E184" s="7" t="s">
        <v>49</v>
      </c>
      <c r="F184" s="7" t="n">
        <v>13</v>
      </c>
      <c r="G184" s="7" t="n">
        <v>2</v>
      </c>
      <c r="H184" s="6" t="n">
        <v>1762</v>
      </c>
      <c r="I184" s="6" t="n">
        <v>3709</v>
      </c>
      <c r="J184" s="8" t="n">
        <v>10.783200908059</v>
      </c>
      <c r="K184" s="6" t="n">
        <v>19</v>
      </c>
      <c r="L184" s="6" t="n">
        <v>14</v>
      </c>
      <c r="M184" s="9" t="n">
        <v>73.6842105263158</v>
      </c>
      <c r="N184" s="6" t="n">
        <v>7</v>
      </c>
      <c r="O184" s="9" t="n">
        <v>50</v>
      </c>
      <c r="P184" s="6" t="n">
        <v>7</v>
      </c>
      <c r="Q184" s="9" t="n">
        <v>100</v>
      </c>
      <c r="R184" s="6" t="n">
        <v>4</v>
      </c>
      <c r="S184" s="9" t="n">
        <v>57.1428571428571</v>
      </c>
      <c r="T184" s="6" t="s">
        <v>43</v>
      </c>
      <c r="U184" s="6" t="n">
        <v>6.6</v>
      </c>
      <c r="V184" s="10"/>
      <c r="W184" s="10" t="n">
        <v>25.58</v>
      </c>
      <c r="X184" s="10" t="n">
        <v>29</v>
      </c>
      <c r="Y184" s="10" t="n">
        <v>45.5</v>
      </c>
      <c r="Z184" s="10" t="n">
        <v>45.83</v>
      </c>
      <c r="AA184" s="10" t="n">
        <v>65.33</v>
      </c>
      <c r="AB184" s="10"/>
      <c r="AC184" s="10" t="n">
        <v>3.42</v>
      </c>
      <c r="AD184" s="10" t="n">
        <v>16.5</v>
      </c>
      <c r="AE184" s="10" t="n">
        <v>0.329999999999998</v>
      </c>
      <c r="AF184" s="10" t="n">
        <v>16.83</v>
      </c>
      <c r="AG184" s="10" t="n">
        <v>19.5</v>
      </c>
      <c r="AH184" s="6" t="s">
        <v>36</v>
      </c>
      <c r="AI184" s="11"/>
      <c r="AJ184" s="11"/>
      <c r="AK184" s="11"/>
      <c r="AL184" s="11"/>
      <c r="AM184" s="11"/>
      <c r="AN184" s="11"/>
      <c r="AO184" s="11"/>
    </row>
    <row r="185" customFormat="false" ht="14.25" hidden="false" customHeight="true" outlineLevel="0" collapsed="false">
      <c r="A185" s="6" t="n">
        <v>12060</v>
      </c>
      <c r="B185" s="7" t="n">
        <v>38</v>
      </c>
      <c r="C185" s="7" t="s">
        <v>48</v>
      </c>
      <c r="D185" s="7" t="n">
        <v>5</v>
      </c>
      <c r="E185" s="7" t="s">
        <v>49</v>
      </c>
      <c r="F185" s="7" t="n">
        <v>13</v>
      </c>
      <c r="G185" s="7" t="n">
        <v>2</v>
      </c>
      <c r="H185" s="6" t="n">
        <v>1762</v>
      </c>
      <c r="I185" s="6" t="n">
        <v>3709</v>
      </c>
      <c r="J185" s="8" t="n">
        <v>10.783200908059</v>
      </c>
      <c r="K185" s="6" t="n">
        <v>19</v>
      </c>
      <c r="L185" s="6" t="n">
        <v>14</v>
      </c>
      <c r="M185" s="9" t="n">
        <v>73.6842105263158</v>
      </c>
      <c r="N185" s="6" t="n">
        <v>7</v>
      </c>
      <c r="O185" s="9" t="n">
        <v>50</v>
      </c>
      <c r="P185" s="6" t="n">
        <v>7</v>
      </c>
      <c r="Q185" s="9" t="n">
        <v>100</v>
      </c>
      <c r="R185" s="6" t="n">
        <v>4</v>
      </c>
      <c r="S185" s="9" t="n">
        <v>57.1428571428571</v>
      </c>
      <c r="T185" s="6" t="s">
        <v>43</v>
      </c>
      <c r="U185" s="6" t="n">
        <v>7.3</v>
      </c>
      <c r="V185" s="10"/>
      <c r="W185" s="10" t="n">
        <v>19.58</v>
      </c>
      <c r="X185" s="10" t="n">
        <v>22.25</v>
      </c>
      <c r="Y185" s="10" t="n">
        <v>32.5</v>
      </c>
      <c r="Z185" s="10" t="n">
        <v>33.42</v>
      </c>
      <c r="AA185" s="10" t="n">
        <v>47</v>
      </c>
      <c r="AB185" s="10"/>
      <c r="AC185" s="10" t="n">
        <v>2.67</v>
      </c>
      <c r="AD185" s="10" t="n">
        <v>10.25</v>
      </c>
      <c r="AE185" s="10" t="n">
        <v>0.920000000000002</v>
      </c>
      <c r="AF185" s="10" t="n">
        <v>11.17</v>
      </c>
      <c r="AG185" s="10" t="n">
        <v>13.58</v>
      </c>
      <c r="AH185" s="6" t="s">
        <v>36</v>
      </c>
      <c r="AI185" s="11"/>
      <c r="AJ185" s="11"/>
      <c r="AK185" s="11"/>
      <c r="AL185" s="11"/>
      <c r="AM185" s="11"/>
      <c r="AN185" s="11"/>
      <c r="AO185" s="11"/>
    </row>
    <row r="186" customFormat="false" ht="14.25" hidden="false" customHeight="true" outlineLevel="0" collapsed="false">
      <c r="A186" s="6" t="n">
        <v>12060</v>
      </c>
      <c r="B186" s="7" t="n">
        <v>38</v>
      </c>
      <c r="C186" s="7" t="s">
        <v>48</v>
      </c>
      <c r="D186" s="7" t="n">
        <v>5</v>
      </c>
      <c r="E186" s="7" t="s">
        <v>49</v>
      </c>
      <c r="F186" s="7" t="n">
        <v>13</v>
      </c>
      <c r="G186" s="7" t="n">
        <v>2</v>
      </c>
      <c r="H186" s="6" t="n">
        <v>1762</v>
      </c>
      <c r="I186" s="6" t="n">
        <v>3709</v>
      </c>
      <c r="J186" s="8" t="n">
        <v>10.783200908059</v>
      </c>
      <c r="K186" s="6" t="n">
        <v>19</v>
      </c>
      <c r="L186" s="6" t="n">
        <v>14</v>
      </c>
      <c r="M186" s="9" t="n">
        <v>73.6842105263158</v>
      </c>
      <c r="N186" s="6" t="n">
        <v>7</v>
      </c>
      <c r="O186" s="9" t="n">
        <v>50</v>
      </c>
      <c r="P186" s="6" t="n">
        <v>7</v>
      </c>
      <c r="Q186" s="9" t="n">
        <v>100</v>
      </c>
      <c r="R186" s="6" t="n">
        <v>4</v>
      </c>
      <c r="S186" s="9" t="n">
        <v>57.1428571428571</v>
      </c>
      <c r="T186" s="6" t="s">
        <v>43</v>
      </c>
      <c r="U186" s="6" t="n">
        <v>7</v>
      </c>
      <c r="V186" s="10"/>
      <c r="W186" s="10" t="n">
        <v>27.5</v>
      </c>
      <c r="X186" s="10" t="n">
        <v>30.33</v>
      </c>
      <c r="Y186" s="10" t="n">
        <v>43.17</v>
      </c>
      <c r="Z186" s="10" t="n">
        <v>44.08</v>
      </c>
      <c r="AA186" s="10" t="n">
        <v>74.83</v>
      </c>
      <c r="AB186" s="10"/>
      <c r="AC186" s="10" t="n">
        <v>2.83</v>
      </c>
      <c r="AD186" s="10" t="n">
        <v>12.84</v>
      </c>
      <c r="AE186" s="10" t="n">
        <v>0.909999999999997</v>
      </c>
      <c r="AF186" s="10" t="n">
        <v>13.75</v>
      </c>
      <c r="AG186" s="10" t="n">
        <v>30.75</v>
      </c>
      <c r="AH186" s="6" t="s">
        <v>35</v>
      </c>
      <c r="AI186" s="11"/>
      <c r="AJ186" s="11"/>
      <c r="AK186" s="11"/>
      <c r="AL186" s="11"/>
      <c r="AM186" s="11"/>
      <c r="AN186" s="11"/>
      <c r="AO186" s="11"/>
    </row>
    <row r="187" customFormat="false" ht="14.25" hidden="false" customHeight="true" outlineLevel="0" collapsed="false">
      <c r="A187" s="6" t="n">
        <v>12060</v>
      </c>
      <c r="B187" s="7" t="n">
        <v>38</v>
      </c>
      <c r="C187" s="7" t="s">
        <v>48</v>
      </c>
      <c r="D187" s="7" t="n">
        <v>5</v>
      </c>
      <c r="E187" s="7" t="s">
        <v>49</v>
      </c>
      <c r="F187" s="7" t="n">
        <v>13</v>
      </c>
      <c r="G187" s="7" t="n">
        <v>2</v>
      </c>
      <c r="H187" s="6" t="n">
        <v>1762</v>
      </c>
      <c r="I187" s="6" t="n">
        <v>3709</v>
      </c>
      <c r="J187" s="8" t="n">
        <v>10.783200908059</v>
      </c>
      <c r="K187" s="6" t="n">
        <v>19</v>
      </c>
      <c r="L187" s="6" t="n">
        <v>14</v>
      </c>
      <c r="M187" s="9" t="n">
        <v>73.6842105263158</v>
      </c>
      <c r="N187" s="6" t="n">
        <v>7</v>
      </c>
      <c r="O187" s="9" t="n">
        <v>50</v>
      </c>
      <c r="P187" s="6" t="n">
        <v>7</v>
      </c>
      <c r="Q187" s="9" t="n">
        <v>100</v>
      </c>
      <c r="R187" s="6" t="n">
        <v>4</v>
      </c>
      <c r="S187" s="9" t="n">
        <v>57.1428571428571</v>
      </c>
      <c r="T187" s="6" t="s">
        <v>43</v>
      </c>
      <c r="U187" s="6" t="n">
        <v>2.9</v>
      </c>
      <c r="V187" s="10"/>
      <c r="W187" s="10" t="n">
        <v>26.08</v>
      </c>
      <c r="X187" s="10" t="n">
        <v>27.83</v>
      </c>
      <c r="Y187" s="10" t="n">
        <v>30.5</v>
      </c>
      <c r="Z187" s="10" t="n">
        <v>38.58</v>
      </c>
      <c r="AA187" s="10" t="n">
        <v>60.83</v>
      </c>
      <c r="AB187" s="10"/>
      <c r="AC187" s="10" t="n">
        <v>1.75</v>
      </c>
      <c r="AD187" s="10" t="n">
        <v>2.67</v>
      </c>
      <c r="AE187" s="10" t="n">
        <v>8.08</v>
      </c>
      <c r="AF187" s="10" t="n">
        <v>10.75</v>
      </c>
      <c r="AG187" s="10" t="n">
        <v>22.25</v>
      </c>
      <c r="AH187" s="6" t="s">
        <v>36</v>
      </c>
      <c r="AI187" s="11"/>
      <c r="AJ187" s="11"/>
      <c r="AK187" s="11"/>
      <c r="AL187" s="11"/>
      <c r="AM187" s="11"/>
      <c r="AN187" s="11"/>
      <c r="AO187" s="11"/>
    </row>
    <row r="188" customFormat="false" ht="14.25" hidden="false" customHeight="true" outlineLevel="0" collapsed="false">
      <c r="A188" s="6" t="n">
        <v>12060</v>
      </c>
      <c r="B188" s="7" t="n">
        <v>38</v>
      </c>
      <c r="C188" s="7" t="s">
        <v>48</v>
      </c>
      <c r="D188" s="7" t="n">
        <v>5</v>
      </c>
      <c r="E188" s="7" t="s">
        <v>49</v>
      </c>
      <c r="F188" s="7" t="n">
        <v>13</v>
      </c>
      <c r="G188" s="7" t="n">
        <v>2</v>
      </c>
      <c r="H188" s="6" t="n">
        <v>1762</v>
      </c>
      <c r="I188" s="6" t="n">
        <v>3709</v>
      </c>
      <c r="J188" s="8" t="n">
        <v>10.783200908059</v>
      </c>
      <c r="K188" s="6" t="n">
        <v>19</v>
      </c>
      <c r="L188" s="6" t="n">
        <v>14</v>
      </c>
      <c r="M188" s="9" t="n">
        <v>73.6842105263158</v>
      </c>
      <c r="N188" s="6" t="n">
        <v>7</v>
      </c>
      <c r="O188" s="9" t="n">
        <v>50</v>
      </c>
      <c r="P188" s="6" t="n">
        <v>7</v>
      </c>
      <c r="Q188" s="9" t="n">
        <v>100</v>
      </c>
      <c r="R188" s="6" t="n">
        <v>4</v>
      </c>
      <c r="S188" s="9" t="n">
        <v>57.1428571428571</v>
      </c>
      <c r="T188" s="6" t="s">
        <v>43</v>
      </c>
      <c r="U188" s="6" t="n">
        <v>10</v>
      </c>
      <c r="V188" s="10"/>
      <c r="W188" s="10" t="n">
        <v>25.92</v>
      </c>
      <c r="X188" s="10" t="n">
        <v>29.67</v>
      </c>
      <c r="Y188" s="10" t="n">
        <v>40.25</v>
      </c>
      <c r="Z188" s="10" t="n">
        <v>42.58</v>
      </c>
      <c r="AA188" s="10" t="n">
        <v>70.92</v>
      </c>
      <c r="AB188" s="10"/>
      <c r="AC188" s="10" t="n">
        <v>3.75</v>
      </c>
      <c r="AD188" s="10" t="n">
        <v>10.58</v>
      </c>
      <c r="AE188" s="10" t="n">
        <v>2.33</v>
      </c>
      <c r="AF188" s="10" t="n">
        <v>12.91</v>
      </c>
      <c r="AG188" s="10" t="n">
        <v>28.34</v>
      </c>
      <c r="AH188" s="6" t="s">
        <v>36</v>
      </c>
      <c r="AI188" s="11"/>
      <c r="AJ188" s="11"/>
      <c r="AK188" s="11"/>
      <c r="AL188" s="11"/>
      <c r="AM188" s="11"/>
      <c r="AN188" s="11"/>
      <c r="AO188" s="11"/>
    </row>
    <row r="189" customFormat="false" ht="14.25" hidden="false" customHeight="true" outlineLevel="0" collapsed="false">
      <c r="A189" s="6" t="n">
        <v>12060</v>
      </c>
      <c r="B189" s="7" t="n">
        <v>38</v>
      </c>
      <c r="C189" s="7" t="s">
        <v>48</v>
      </c>
      <c r="D189" s="7" t="n">
        <v>5</v>
      </c>
      <c r="E189" s="7" t="s">
        <v>49</v>
      </c>
      <c r="F189" s="7" t="n">
        <v>13</v>
      </c>
      <c r="G189" s="7" t="n">
        <v>2</v>
      </c>
      <c r="H189" s="6" t="n">
        <v>1762</v>
      </c>
      <c r="I189" s="6" t="n">
        <v>3709</v>
      </c>
      <c r="J189" s="8" t="n">
        <v>10.783200908059</v>
      </c>
      <c r="K189" s="6" t="n">
        <v>19</v>
      </c>
      <c r="L189" s="6" t="n">
        <v>14</v>
      </c>
      <c r="M189" s="9" t="n">
        <v>73.6842105263158</v>
      </c>
      <c r="N189" s="6" t="n">
        <v>7</v>
      </c>
      <c r="O189" s="9" t="n">
        <v>50</v>
      </c>
      <c r="P189" s="6" t="n">
        <v>7</v>
      </c>
      <c r="Q189" s="9" t="n">
        <v>100</v>
      </c>
      <c r="R189" s="6" t="n">
        <v>4</v>
      </c>
      <c r="S189" s="9" t="n">
        <v>57.1428571428571</v>
      </c>
      <c r="T189" s="6" t="s">
        <v>43</v>
      </c>
      <c r="U189" s="6" t="n">
        <v>10</v>
      </c>
      <c r="V189" s="10"/>
      <c r="W189" s="10" t="n">
        <v>22.92</v>
      </c>
      <c r="X189" s="10" t="n">
        <v>25.92</v>
      </c>
      <c r="Y189" s="10" t="n">
        <v>36.25</v>
      </c>
      <c r="Z189" s="10" t="n">
        <v>38.75</v>
      </c>
      <c r="AA189" s="10" t="n">
        <v>67.33</v>
      </c>
      <c r="AB189" s="10"/>
      <c r="AC189" s="10" t="n">
        <v>3</v>
      </c>
      <c r="AD189" s="10" t="n">
        <v>10.33</v>
      </c>
      <c r="AE189" s="10" t="n">
        <v>2.5</v>
      </c>
      <c r="AF189" s="10" t="n">
        <v>12.83</v>
      </c>
      <c r="AG189" s="10" t="n">
        <v>28.58</v>
      </c>
      <c r="AH189" s="6" t="s">
        <v>35</v>
      </c>
      <c r="AI189" s="11"/>
      <c r="AJ189" s="11"/>
      <c r="AK189" s="11"/>
      <c r="AL189" s="11"/>
      <c r="AM189" s="11"/>
      <c r="AN189" s="11"/>
      <c r="AO189" s="11"/>
    </row>
    <row r="190" customFormat="false" ht="14.25" hidden="false" customHeight="true" outlineLevel="0" collapsed="false">
      <c r="A190" s="6" t="n">
        <v>12060</v>
      </c>
      <c r="B190" s="7" t="n">
        <v>38</v>
      </c>
      <c r="C190" s="7" t="s">
        <v>48</v>
      </c>
      <c r="D190" s="7" t="n">
        <v>5</v>
      </c>
      <c r="E190" s="7" t="s">
        <v>49</v>
      </c>
      <c r="F190" s="7" t="n">
        <v>13</v>
      </c>
      <c r="G190" s="7" t="n">
        <v>2</v>
      </c>
      <c r="H190" s="6" t="n">
        <v>1762</v>
      </c>
      <c r="I190" s="6" t="n">
        <v>3709</v>
      </c>
      <c r="J190" s="8" t="n">
        <v>10.783200908059</v>
      </c>
      <c r="K190" s="6" t="n">
        <v>19</v>
      </c>
      <c r="L190" s="6" t="n">
        <v>14</v>
      </c>
      <c r="M190" s="9" t="n">
        <v>73.6842105263158</v>
      </c>
      <c r="N190" s="6" t="n">
        <v>7</v>
      </c>
      <c r="O190" s="9" t="n">
        <v>50</v>
      </c>
      <c r="P190" s="6" t="n">
        <v>7</v>
      </c>
      <c r="Q190" s="9" t="n">
        <v>100</v>
      </c>
      <c r="R190" s="6" t="n">
        <v>4</v>
      </c>
      <c r="S190" s="9" t="n">
        <v>57.1428571428571</v>
      </c>
      <c r="T190" s="6" t="s">
        <v>43</v>
      </c>
      <c r="U190" s="6" t="n">
        <v>9.1</v>
      </c>
      <c r="V190" s="10"/>
      <c r="W190" s="10" t="n">
        <v>26.58</v>
      </c>
      <c r="X190" s="10" t="n">
        <v>29</v>
      </c>
      <c r="Y190" s="10" t="n">
        <v>32.67</v>
      </c>
      <c r="Z190" s="10" t="n">
        <v>41.83</v>
      </c>
      <c r="AA190" s="10" t="n">
        <v>68.33</v>
      </c>
      <c r="AB190" s="10"/>
      <c r="AC190" s="10" t="n">
        <v>2.42</v>
      </c>
      <c r="AD190" s="10" t="n">
        <v>3.67</v>
      </c>
      <c r="AE190" s="10" t="n">
        <v>9.16</v>
      </c>
      <c r="AF190" s="10" t="n">
        <v>12.83</v>
      </c>
      <c r="AG190" s="10" t="n">
        <v>26.5</v>
      </c>
      <c r="AH190" s="6" t="s">
        <v>36</v>
      </c>
      <c r="AI190" s="11"/>
      <c r="AJ190" s="11"/>
      <c r="AK190" s="11"/>
      <c r="AL190" s="11"/>
      <c r="AM190" s="11"/>
      <c r="AN190" s="11"/>
      <c r="AO190" s="11"/>
    </row>
    <row r="191" customFormat="false" ht="14.25" hidden="false" customHeight="true" outlineLevel="0" collapsed="false">
      <c r="A191" s="6" t="n">
        <v>12113</v>
      </c>
      <c r="B191" s="7" t="n">
        <v>30</v>
      </c>
      <c r="C191" s="7" t="n">
        <v>18.6</v>
      </c>
      <c r="D191" s="7" t="n">
        <v>7.7</v>
      </c>
      <c r="E191" s="7" t="n">
        <v>4.7</v>
      </c>
      <c r="F191" s="7" t="n">
        <v>18</v>
      </c>
      <c r="G191" s="7" t="n">
        <v>3</v>
      </c>
      <c r="H191" s="6" t="n">
        <v>1200</v>
      </c>
      <c r="I191" s="6" t="n">
        <v>1186</v>
      </c>
      <c r="J191" s="8" t="n">
        <v>7.5</v>
      </c>
      <c r="K191" s="6" t="n">
        <v>9</v>
      </c>
      <c r="L191" s="6" t="n">
        <v>9</v>
      </c>
      <c r="M191" s="9" t="n">
        <v>100</v>
      </c>
      <c r="N191" s="6" t="n">
        <v>8</v>
      </c>
      <c r="O191" s="9" t="n">
        <v>100</v>
      </c>
      <c r="P191" s="6" t="n">
        <v>8</v>
      </c>
      <c r="Q191" s="9" t="n">
        <v>100</v>
      </c>
      <c r="R191" s="6" t="n">
        <v>6</v>
      </c>
      <c r="S191" s="9" t="n">
        <v>75</v>
      </c>
      <c r="T191" s="6" t="s">
        <v>43</v>
      </c>
      <c r="U191" s="6" t="n">
        <v>7.7</v>
      </c>
      <c r="V191" s="10"/>
      <c r="W191" s="10" t="n">
        <v>27.5</v>
      </c>
      <c r="X191" s="10" t="n">
        <v>30.33</v>
      </c>
      <c r="Y191" s="10" t="n">
        <v>44.33</v>
      </c>
      <c r="Z191" s="10" t="n">
        <v>45.33</v>
      </c>
      <c r="AA191" s="10" t="n">
        <v>62</v>
      </c>
      <c r="AB191" s="10"/>
      <c r="AC191" s="10" t="n">
        <v>2.83</v>
      </c>
      <c r="AD191" s="10" t="n">
        <v>14</v>
      </c>
      <c r="AE191" s="10" t="n">
        <v>1</v>
      </c>
      <c r="AF191" s="10" t="n">
        <v>15</v>
      </c>
      <c r="AG191" s="10" t="n">
        <v>16.67</v>
      </c>
      <c r="AH191" s="6" t="s">
        <v>36</v>
      </c>
      <c r="AI191" s="11"/>
      <c r="AJ191" s="11"/>
      <c r="AK191" s="11"/>
      <c r="AL191" s="11"/>
      <c r="AM191" s="11"/>
      <c r="AN191" s="11"/>
      <c r="AO191" s="11"/>
    </row>
    <row r="192" customFormat="false" ht="14.25" hidden="false" customHeight="true" outlineLevel="0" collapsed="false">
      <c r="A192" s="6" t="n">
        <v>12113</v>
      </c>
      <c r="B192" s="7" t="n">
        <v>30</v>
      </c>
      <c r="C192" s="7" t="n">
        <v>18.6</v>
      </c>
      <c r="D192" s="7" t="n">
        <v>7.7</v>
      </c>
      <c r="E192" s="7" t="n">
        <v>4.7</v>
      </c>
      <c r="F192" s="7" t="n">
        <v>18</v>
      </c>
      <c r="G192" s="7" t="n">
        <v>3</v>
      </c>
      <c r="H192" s="6" t="n">
        <v>1200</v>
      </c>
      <c r="I192" s="6" t="n">
        <v>1186</v>
      </c>
      <c r="J192" s="8" t="n">
        <v>7.5</v>
      </c>
      <c r="K192" s="6" t="n">
        <v>9</v>
      </c>
      <c r="L192" s="6" t="n">
        <v>9</v>
      </c>
      <c r="M192" s="9" t="n">
        <v>100</v>
      </c>
      <c r="N192" s="6" t="n">
        <v>8</v>
      </c>
      <c r="O192" s="9" t="n">
        <v>100</v>
      </c>
      <c r="P192" s="6" t="n">
        <v>8</v>
      </c>
      <c r="Q192" s="9" t="n">
        <v>100</v>
      </c>
      <c r="R192" s="6" t="n">
        <v>6</v>
      </c>
      <c r="S192" s="9" t="n">
        <v>75</v>
      </c>
      <c r="T192" s="6" t="s">
        <v>43</v>
      </c>
      <c r="U192" s="6" t="n">
        <v>7.7</v>
      </c>
      <c r="V192" s="10"/>
      <c r="W192" s="10" t="n">
        <v>24.92</v>
      </c>
      <c r="X192" s="10" t="n">
        <v>27.41</v>
      </c>
      <c r="Y192" s="10" t="n">
        <v>30.5</v>
      </c>
      <c r="Z192" s="10" t="n">
        <v>35.33</v>
      </c>
      <c r="AA192" s="10" t="n">
        <v>66.58</v>
      </c>
      <c r="AB192" s="10"/>
      <c r="AC192" s="10" t="n">
        <v>2.49</v>
      </c>
      <c r="AD192" s="10" t="n">
        <v>3.09</v>
      </c>
      <c r="AE192" s="10" t="n">
        <v>4.83</v>
      </c>
      <c r="AF192" s="10" t="n">
        <v>7.92</v>
      </c>
      <c r="AG192" s="10" t="n">
        <v>31.25</v>
      </c>
      <c r="AH192" s="6" t="s">
        <v>35</v>
      </c>
      <c r="AI192" s="11"/>
      <c r="AJ192" s="11"/>
      <c r="AK192" s="11"/>
      <c r="AL192" s="11"/>
      <c r="AM192" s="11"/>
      <c r="AN192" s="11"/>
      <c r="AO192" s="11"/>
    </row>
    <row r="193" customFormat="false" ht="14.25" hidden="false" customHeight="true" outlineLevel="0" collapsed="false">
      <c r="A193" s="6" t="n">
        <v>12113</v>
      </c>
      <c r="B193" s="7" t="n">
        <v>30</v>
      </c>
      <c r="C193" s="7" t="n">
        <v>18.6</v>
      </c>
      <c r="D193" s="7" t="n">
        <v>7.7</v>
      </c>
      <c r="E193" s="7" t="n">
        <v>4.7</v>
      </c>
      <c r="F193" s="7" t="n">
        <v>18</v>
      </c>
      <c r="G193" s="7" t="n">
        <v>3</v>
      </c>
      <c r="H193" s="6" t="n">
        <v>1200</v>
      </c>
      <c r="I193" s="6" t="n">
        <v>1186</v>
      </c>
      <c r="J193" s="8" t="n">
        <v>7.5</v>
      </c>
      <c r="K193" s="6" t="n">
        <v>9</v>
      </c>
      <c r="L193" s="6" t="n">
        <v>9</v>
      </c>
      <c r="M193" s="9" t="n">
        <v>100</v>
      </c>
      <c r="N193" s="6" t="n">
        <v>8</v>
      </c>
      <c r="O193" s="9" t="n">
        <v>100</v>
      </c>
      <c r="P193" s="6" t="n">
        <v>8</v>
      </c>
      <c r="Q193" s="9" t="n">
        <v>100</v>
      </c>
      <c r="R193" s="6" t="n">
        <v>6</v>
      </c>
      <c r="S193" s="9" t="n">
        <v>75</v>
      </c>
      <c r="T193" s="6" t="s">
        <v>43</v>
      </c>
      <c r="U193" s="6" t="n">
        <v>5.2</v>
      </c>
      <c r="V193" s="10"/>
      <c r="W193" s="10" t="n">
        <v>29.5</v>
      </c>
      <c r="X193" s="10" t="n">
        <v>34</v>
      </c>
      <c r="Y193" s="10" t="n">
        <v>46.25</v>
      </c>
      <c r="Z193" s="10" t="n">
        <v>46.58</v>
      </c>
      <c r="AA193" s="10"/>
      <c r="AB193" s="10"/>
      <c r="AC193" s="10" t="n">
        <v>4.5</v>
      </c>
      <c r="AD193" s="10" t="n">
        <v>12.25</v>
      </c>
      <c r="AE193" s="10" t="n">
        <v>0.329999999999998</v>
      </c>
      <c r="AF193" s="10" t="n">
        <v>12.58</v>
      </c>
      <c r="AG193" s="10"/>
      <c r="AH193" s="6" t="s">
        <v>36</v>
      </c>
      <c r="AI193" s="11"/>
      <c r="AJ193" s="11"/>
      <c r="AK193" s="11"/>
      <c r="AL193" s="11"/>
      <c r="AM193" s="11"/>
      <c r="AN193" s="11"/>
      <c r="AO193" s="11"/>
    </row>
    <row r="194" customFormat="false" ht="14.25" hidden="false" customHeight="true" outlineLevel="0" collapsed="false">
      <c r="A194" s="6" t="n">
        <v>12113</v>
      </c>
      <c r="B194" s="7" t="n">
        <v>30</v>
      </c>
      <c r="C194" s="7" t="n">
        <v>18.6</v>
      </c>
      <c r="D194" s="7" t="n">
        <v>7.7</v>
      </c>
      <c r="E194" s="7" t="n">
        <v>4.7</v>
      </c>
      <c r="F194" s="7" t="n">
        <v>18</v>
      </c>
      <c r="G194" s="7" t="n">
        <v>3</v>
      </c>
      <c r="H194" s="6" t="n">
        <v>1200</v>
      </c>
      <c r="I194" s="6" t="n">
        <v>1186</v>
      </c>
      <c r="J194" s="8" t="n">
        <v>7.5</v>
      </c>
      <c r="K194" s="6" t="n">
        <v>9</v>
      </c>
      <c r="L194" s="6" t="n">
        <v>9</v>
      </c>
      <c r="M194" s="9" t="n">
        <v>100</v>
      </c>
      <c r="N194" s="6" t="n">
        <v>8</v>
      </c>
      <c r="O194" s="9" t="n">
        <v>100</v>
      </c>
      <c r="P194" s="6" t="n">
        <v>8</v>
      </c>
      <c r="Q194" s="9" t="n">
        <v>100</v>
      </c>
      <c r="R194" s="6" t="n">
        <v>6</v>
      </c>
      <c r="S194" s="9" t="n">
        <v>75</v>
      </c>
      <c r="T194" s="6" t="s">
        <v>43</v>
      </c>
      <c r="U194" s="6" t="n">
        <v>7.7</v>
      </c>
      <c r="V194" s="10"/>
      <c r="W194" s="10" t="n">
        <v>29.58</v>
      </c>
      <c r="X194" s="10" t="n">
        <v>32.5</v>
      </c>
      <c r="Y194" s="10" t="n">
        <v>46</v>
      </c>
      <c r="Z194" s="10" t="n">
        <v>47</v>
      </c>
      <c r="AA194" s="10" t="n">
        <v>64.83</v>
      </c>
      <c r="AB194" s="10"/>
      <c r="AC194" s="10" t="n">
        <v>2.92</v>
      </c>
      <c r="AD194" s="10" t="n">
        <v>13.5</v>
      </c>
      <c r="AE194" s="10" t="n">
        <v>1</v>
      </c>
      <c r="AF194" s="10" t="n">
        <v>14.5</v>
      </c>
      <c r="AG194" s="10" t="n">
        <v>17.83</v>
      </c>
      <c r="AH194" s="6" t="s">
        <v>35</v>
      </c>
      <c r="AI194" s="11"/>
      <c r="AJ194" s="11"/>
      <c r="AK194" s="11"/>
      <c r="AL194" s="11"/>
      <c r="AM194" s="11"/>
      <c r="AN194" s="11"/>
      <c r="AO194" s="11"/>
    </row>
    <row r="195" customFormat="false" ht="14.25" hidden="false" customHeight="true" outlineLevel="0" collapsed="false">
      <c r="A195" s="6" t="n">
        <v>12113</v>
      </c>
      <c r="B195" s="7" t="n">
        <v>30</v>
      </c>
      <c r="C195" s="7" t="n">
        <v>18.6</v>
      </c>
      <c r="D195" s="7" t="n">
        <v>7.7</v>
      </c>
      <c r="E195" s="7" t="n">
        <v>4.7</v>
      </c>
      <c r="F195" s="7" t="n">
        <v>18</v>
      </c>
      <c r="G195" s="7" t="n">
        <v>3</v>
      </c>
      <c r="H195" s="6" t="n">
        <v>1200</v>
      </c>
      <c r="I195" s="6" t="n">
        <v>1186</v>
      </c>
      <c r="J195" s="8" t="n">
        <v>7.5</v>
      </c>
      <c r="K195" s="6" t="n">
        <v>9</v>
      </c>
      <c r="L195" s="6" t="n">
        <v>9</v>
      </c>
      <c r="M195" s="9" t="n">
        <v>100</v>
      </c>
      <c r="N195" s="6" t="n">
        <v>8</v>
      </c>
      <c r="O195" s="9" t="n">
        <v>100</v>
      </c>
      <c r="P195" s="6" t="n">
        <v>8</v>
      </c>
      <c r="Q195" s="9" t="n">
        <v>100</v>
      </c>
      <c r="R195" s="6" t="n">
        <v>6</v>
      </c>
      <c r="S195" s="9" t="n">
        <v>75</v>
      </c>
      <c r="T195" s="6" t="s">
        <v>43</v>
      </c>
      <c r="U195" s="6" t="n">
        <v>8.7</v>
      </c>
      <c r="V195" s="10"/>
      <c r="W195" s="10" t="n">
        <v>23.83</v>
      </c>
      <c r="X195" s="10" t="n">
        <v>26.33</v>
      </c>
      <c r="Y195" s="10" t="n">
        <v>37.17</v>
      </c>
      <c r="Z195" s="10" t="n">
        <v>37.41</v>
      </c>
      <c r="AA195" s="10" t="n">
        <v>41.75</v>
      </c>
      <c r="AB195" s="10"/>
      <c r="AC195" s="10" t="n">
        <v>2.5</v>
      </c>
      <c r="AD195" s="10" t="n">
        <v>10.84</v>
      </c>
      <c r="AE195" s="10" t="n">
        <v>0.239999999999995</v>
      </c>
      <c r="AF195" s="10" t="n">
        <v>11.08</v>
      </c>
      <c r="AG195" s="10" t="n">
        <v>4.34</v>
      </c>
      <c r="AH195" s="6" t="s">
        <v>35</v>
      </c>
      <c r="AI195" s="11"/>
      <c r="AJ195" s="11"/>
      <c r="AK195" s="11"/>
      <c r="AL195" s="11"/>
      <c r="AM195" s="11"/>
      <c r="AN195" s="11"/>
      <c r="AO195" s="11"/>
    </row>
    <row r="196" customFormat="false" ht="14.25" hidden="false" customHeight="true" outlineLevel="0" collapsed="false">
      <c r="A196" s="6" t="n">
        <v>12113</v>
      </c>
      <c r="B196" s="7" t="n">
        <v>30</v>
      </c>
      <c r="C196" s="7" t="n">
        <v>18.6</v>
      </c>
      <c r="D196" s="7" t="n">
        <v>7.7</v>
      </c>
      <c r="E196" s="7" t="n">
        <v>4.7</v>
      </c>
      <c r="F196" s="7" t="n">
        <v>18</v>
      </c>
      <c r="G196" s="7" t="n">
        <v>3</v>
      </c>
      <c r="H196" s="6" t="n">
        <v>1200</v>
      </c>
      <c r="I196" s="6" t="n">
        <v>1186</v>
      </c>
      <c r="J196" s="8" t="n">
        <v>7.5</v>
      </c>
      <c r="K196" s="6" t="n">
        <v>9</v>
      </c>
      <c r="L196" s="6" t="n">
        <v>9</v>
      </c>
      <c r="M196" s="9" t="n">
        <v>100</v>
      </c>
      <c r="N196" s="6" t="n">
        <v>8</v>
      </c>
      <c r="O196" s="9" t="n">
        <v>100</v>
      </c>
      <c r="P196" s="6" t="n">
        <v>8</v>
      </c>
      <c r="Q196" s="9" t="n">
        <v>100</v>
      </c>
      <c r="R196" s="6" t="n">
        <v>6</v>
      </c>
      <c r="S196" s="9" t="n">
        <v>75</v>
      </c>
      <c r="T196" s="6" t="s">
        <v>43</v>
      </c>
      <c r="U196" s="6" t="n">
        <v>8.4</v>
      </c>
      <c r="V196" s="10"/>
      <c r="W196" s="10" t="n">
        <v>26.33</v>
      </c>
      <c r="X196" s="10" t="n">
        <v>28.67</v>
      </c>
      <c r="Y196" s="10" t="n">
        <v>41.92</v>
      </c>
      <c r="Z196" s="10" t="n">
        <v>43.08</v>
      </c>
      <c r="AA196" s="10" t="n">
        <v>71.33</v>
      </c>
      <c r="AB196" s="10"/>
      <c r="AC196" s="10" t="n">
        <v>2.34</v>
      </c>
      <c r="AD196" s="10" t="n">
        <v>13.25</v>
      </c>
      <c r="AE196" s="10" t="n">
        <v>1.16</v>
      </c>
      <c r="AF196" s="10" t="n">
        <v>14.41</v>
      </c>
      <c r="AG196" s="10" t="n">
        <v>28.25</v>
      </c>
      <c r="AH196" s="6" t="s">
        <v>36</v>
      </c>
      <c r="AI196" s="11"/>
      <c r="AJ196" s="11"/>
      <c r="AK196" s="11"/>
      <c r="AL196" s="11"/>
      <c r="AM196" s="11"/>
      <c r="AN196" s="11"/>
      <c r="AO196" s="11"/>
    </row>
    <row r="197" customFormat="false" ht="14.25" hidden="false" customHeight="true" outlineLevel="0" collapsed="false">
      <c r="A197" s="6" t="n">
        <v>12113</v>
      </c>
      <c r="B197" s="7" t="n">
        <v>30</v>
      </c>
      <c r="C197" s="7" t="n">
        <v>18.6</v>
      </c>
      <c r="D197" s="7" t="n">
        <v>7.7</v>
      </c>
      <c r="E197" s="7" t="n">
        <v>4.7</v>
      </c>
      <c r="F197" s="7" t="n">
        <v>18</v>
      </c>
      <c r="G197" s="7" t="n">
        <v>3</v>
      </c>
      <c r="H197" s="6" t="n">
        <v>1200</v>
      </c>
      <c r="I197" s="6" t="n">
        <v>1186</v>
      </c>
      <c r="J197" s="8" t="n">
        <v>7.5</v>
      </c>
      <c r="K197" s="6" t="n">
        <v>9</v>
      </c>
      <c r="L197" s="6" t="n">
        <v>9</v>
      </c>
      <c r="M197" s="9" t="n">
        <v>100</v>
      </c>
      <c r="N197" s="6" t="n">
        <v>8</v>
      </c>
      <c r="O197" s="9" t="n">
        <v>100</v>
      </c>
      <c r="P197" s="6" t="n">
        <v>8</v>
      </c>
      <c r="Q197" s="9" t="n">
        <v>100</v>
      </c>
      <c r="R197" s="6" t="n">
        <v>6</v>
      </c>
      <c r="S197" s="9" t="n">
        <v>75</v>
      </c>
      <c r="T197" s="6" t="s">
        <v>43</v>
      </c>
      <c r="U197" s="6" t="n">
        <v>8.7</v>
      </c>
      <c r="V197" s="10"/>
      <c r="W197" s="10" t="n">
        <v>29.25</v>
      </c>
      <c r="X197" s="10" t="n">
        <v>31.41</v>
      </c>
      <c r="Y197" s="10" t="n">
        <v>43.41</v>
      </c>
      <c r="Z197" s="10" t="n">
        <v>45.33</v>
      </c>
      <c r="AA197" s="10" t="n">
        <v>63.41</v>
      </c>
      <c r="AB197" s="10"/>
      <c r="AC197" s="10" t="n">
        <v>2.16</v>
      </c>
      <c r="AD197" s="10" t="n">
        <v>12</v>
      </c>
      <c r="AE197" s="10" t="n">
        <v>1.92</v>
      </c>
      <c r="AF197" s="10" t="n">
        <v>13.92</v>
      </c>
      <c r="AG197" s="10" t="n">
        <v>18.08</v>
      </c>
      <c r="AH197" s="6" t="s">
        <v>36</v>
      </c>
      <c r="AI197" s="11"/>
      <c r="AJ197" s="11"/>
      <c r="AK197" s="11"/>
      <c r="AL197" s="11"/>
      <c r="AM197" s="11"/>
      <c r="AN197" s="11"/>
      <c r="AO197" s="11"/>
    </row>
    <row r="198" customFormat="false" ht="14.25" hidden="false" customHeight="true" outlineLevel="0" collapsed="false">
      <c r="A198" s="6" t="n">
        <v>12113</v>
      </c>
      <c r="B198" s="7" t="n">
        <v>30</v>
      </c>
      <c r="C198" s="7" t="n">
        <v>18.6</v>
      </c>
      <c r="D198" s="7" t="n">
        <v>7.7</v>
      </c>
      <c r="E198" s="7" t="n">
        <v>4.7</v>
      </c>
      <c r="F198" s="7" t="n">
        <v>18</v>
      </c>
      <c r="G198" s="7" t="n">
        <v>3</v>
      </c>
      <c r="H198" s="6" t="n">
        <v>1200</v>
      </c>
      <c r="I198" s="6" t="n">
        <v>1186</v>
      </c>
      <c r="J198" s="8" t="n">
        <v>7.5</v>
      </c>
      <c r="K198" s="6" t="n">
        <v>9</v>
      </c>
      <c r="L198" s="6" t="n">
        <v>9</v>
      </c>
      <c r="M198" s="9" t="n">
        <v>100</v>
      </c>
      <c r="N198" s="6" t="n">
        <v>8</v>
      </c>
      <c r="O198" s="9" t="n">
        <v>100</v>
      </c>
      <c r="P198" s="6" t="n">
        <v>8</v>
      </c>
      <c r="Q198" s="9" t="n">
        <v>100</v>
      </c>
      <c r="R198" s="6" t="n">
        <v>6</v>
      </c>
      <c r="S198" s="9" t="n">
        <v>75</v>
      </c>
      <c r="T198" s="6" t="s">
        <v>43</v>
      </c>
      <c r="U198" s="6" t="n">
        <v>8.7</v>
      </c>
      <c r="V198" s="10"/>
      <c r="W198" s="10" t="n">
        <v>28.83</v>
      </c>
      <c r="X198" s="10" t="n">
        <v>31.33</v>
      </c>
      <c r="Y198" s="10" t="n">
        <v>43.83</v>
      </c>
      <c r="Z198" s="10" t="n">
        <v>47.33</v>
      </c>
      <c r="AA198" s="10" t="n">
        <v>68</v>
      </c>
      <c r="AB198" s="10"/>
      <c r="AC198" s="10" t="n">
        <v>2.5</v>
      </c>
      <c r="AD198" s="10" t="n">
        <v>12.5</v>
      </c>
      <c r="AE198" s="10" t="n">
        <v>3.5</v>
      </c>
      <c r="AF198" s="10" t="n">
        <v>16</v>
      </c>
      <c r="AG198" s="10" t="n">
        <v>20.67</v>
      </c>
      <c r="AH198" s="6" t="s">
        <v>36</v>
      </c>
      <c r="AI198" s="11"/>
      <c r="AJ198" s="11"/>
      <c r="AK198" s="11"/>
      <c r="AL198" s="11"/>
      <c r="AM198" s="11"/>
      <c r="AN198" s="11"/>
      <c r="AO198" s="11"/>
    </row>
    <row r="199" customFormat="false" ht="14.25" hidden="false" customHeight="true" outlineLevel="0" collapsed="false">
      <c r="A199" s="6" t="n">
        <v>11832</v>
      </c>
      <c r="B199" s="7" t="n">
        <v>40</v>
      </c>
      <c r="C199" s="7" t="n">
        <v>30.5</v>
      </c>
      <c r="D199" s="7" t="n">
        <v>8.2</v>
      </c>
      <c r="E199" s="7" t="n">
        <v>0.9</v>
      </c>
      <c r="F199" s="7" t="n">
        <v>7</v>
      </c>
      <c r="G199" s="7" t="n">
        <v>3</v>
      </c>
      <c r="H199" s="6" t="n">
        <v>3900</v>
      </c>
      <c r="I199" s="6" t="n">
        <v>1725</v>
      </c>
      <c r="J199" s="8" t="n">
        <v>1.28205128205128</v>
      </c>
      <c r="K199" s="6" t="n">
        <v>5</v>
      </c>
      <c r="L199" s="6" t="n">
        <v>5</v>
      </c>
      <c r="M199" s="9" t="n">
        <v>100</v>
      </c>
      <c r="N199" s="6" t="n">
        <v>2</v>
      </c>
      <c r="O199" s="9" t="n">
        <v>40</v>
      </c>
      <c r="P199" s="6" t="n">
        <v>2</v>
      </c>
      <c r="Q199" s="9" t="n">
        <v>100</v>
      </c>
      <c r="R199" s="6" t="n">
        <v>2</v>
      </c>
      <c r="S199" s="9" t="n">
        <v>100</v>
      </c>
      <c r="T199" s="6" t="s">
        <v>43</v>
      </c>
      <c r="U199" s="6" t="n">
        <v>9.3</v>
      </c>
      <c r="V199" s="10"/>
      <c r="W199" s="10" t="n">
        <v>22.25</v>
      </c>
      <c r="X199" s="10" t="n">
        <v>25.58</v>
      </c>
      <c r="Y199" s="10" t="n">
        <v>35.08</v>
      </c>
      <c r="Z199" s="10" t="n">
        <v>35.58</v>
      </c>
      <c r="AA199" s="10" t="n">
        <v>49.75</v>
      </c>
      <c r="AB199" s="10"/>
      <c r="AC199" s="10" t="n">
        <v>3.33</v>
      </c>
      <c r="AD199" s="10" t="n">
        <v>9.5</v>
      </c>
      <c r="AE199" s="10" t="n">
        <v>0.5</v>
      </c>
      <c r="AF199" s="10" t="n">
        <v>10</v>
      </c>
      <c r="AG199" s="10" t="n">
        <v>14.17</v>
      </c>
      <c r="AH199" s="6" t="s">
        <v>36</v>
      </c>
      <c r="AI199" s="11"/>
      <c r="AJ199" s="11"/>
      <c r="AK199" s="11"/>
      <c r="AL199" s="11"/>
      <c r="AM199" s="11"/>
      <c r="AN199" s="11"/>
      <c r="AO199" s="11"/>
    </row>
    <row r="200" customFormat="false" ht="14.25" hidden="false" customHeight="true" outlineLevel="0" collapsed="false">
      <c r="A200" s="6" t="n">
        <v>11832</v>
      </c>
      <c r="B200" s="7" t="n">
        <v>40</v>
      </c>
      <c r="C200" s="7" t="n">
        <v>30.5</v>
      </c>
      <c r="D200" s="7" t="n">
        <v>8.2</v>
      </c>
      <c r="E200" s="7" t="n">
        <v>0.9</v>
      </c>
      <c r="F200" s="7" t="n">
        <v>7</v>
      </c>
      <c r="G200" s="7" t="n">
        <v>3</v>
      </c>
      <c r="H200" s="6" t="n">
        <v>3900</v>
      </c>
      <c r="I200" s="6" t="n">
        <v>1725</v>
      </c>
      <c r="J200" s="8" t="n">
        <v>1.28205128205128</v>
      </c>
      <c r="K200" s="6" t="n">
        <v>5</v>
      </c>
      <c r="L200" s="6" t="n">
        <v>5</v>
      </c>
      <c r="M200" s="9" t="n">
        <v>100</v>
      </c>
      <c r="N200" s="6" t="n">
        <v>2</v>
      </c>
      <c r="O200" s="9" t="n">
        <v>40</v>
      </c>
      <c r="P200" s="6" t="n">
        <v>2</v>
      </c>
      <c r="Q200" s="9" t="n">
        <v>100</v>
      </c>
      <c r="R200" s="6" t="n">
        <v>2</v>
      </c>
      <c r="S200" s="9" t="n">
        <v>100</v>
      </c>
      <c r="T200" s="6" t="s">
        <v>43</v>
      </c>
      <c r="U200" s="6" t="n">
        <v>8.4</v>
      </c>
      <c r="V200" s="10"/>
      <c r="W200" s="10" t="n">
        <v>24.5</v>
      </c>
      <c r="X200" s="10" t="n">
        <v>28</v>
      </c>
      <c r="Y200" s="10" t="n">
        <v>40</v>
      </c>
      <c r="Z200" s="10" t="n">
        <v>40.58</v>
      </c>
      <c r="AA200" s="10" t="n">
        <v>56.5</v>
      </c>
      <c r="AB200" s="10"/>
      <c r="AC200" s="10" t="n">
        <v>3.5</v>
      </c>
      <c r="AD200" s="10" t="n">
        <v>12</v>
      </c>
      <c r="AE200" s="10" t="n">
        <v>0.579999999999998</v>
      </c>
      <c r="AF200" s="10" t="n">
        <v>12.58</v>
      </c>
      <c r="AG200" s="10" t="n">
        <v>15.92</v>
      </c>
      <c r="AH200" s="6" t="s">
        <v>36</v>
      </c>
      <c r="AI200" s="11"/>
      <c r="AJ200" s="11"/>
      <c r="AK200" s="11"/>
      <c r="AL200" s="11"/>
      <c r="AM200" s="11"/>
      <c r="AN200" s="11"/>
      <c r="AO200" s="11"/>
    </row>
    <row r="201" customFormat="false" ht="14.25" hidden="false" customHeight="true" outlineLevel="0" collapsed="false">
      <c r="A201" s="6" t="n">
        <v>12236</v>
      </c>
      <c r="B201" s="7" t="n">
        <v>34</v>
      </c>
      <c r="C201" s="7" t="s">
        <v>50</v>
      </c>
      <c r="D201" s="7" t="s">
        <v>51</v>
      </c>
      <c r="E201" s="7" t="s">
        <v>40</v>
      </c>
      <c r="F201" s="7" t="n">
        <v>11</v>
      </c>
      <c r="G201" s="7" t="n">
        <v>2</v>
      </c>
      <c r="H201" s="6" t="n">
        <v>1600</v>
      </c>
      <c r="I201" s="6" t="n">
        <v>2335</v>
      </c>
      <c r="J201" s="8" t="n">
        <v>9.375</v>
      </c>
      <c r="K201" s="6" t="n">
        <v>15</v>
      </c>
      <c r="L201" s="6" t="n">
        <v>11</v>
      </c>
      <c r="M201" s="9" t="n">
        <v>73.3333333333333</v>
      </c>
      <c r="N201" s="6" t="n">
        <v>8</v>
      </c>
      <c r="O201" s="9" t="n">
        <v>72.7272727272727</v>
      </c>
      <c r="P201" s="6" t="n">
        <v>8</v>
      </c>
      <c r="Q201" s="9" t="n">
        <v>100</v>
      </c>
      <c r="R201" s="6" t="n">
        <v>6</v>
      </c>
      <c r="S201" s="9" t="n">
        <v>75</v>
      </c>
      <c r="T201" s="6" t="s">
        <v>43</v>
      </c>
      <c r="U201" s="6" t="n">
        <v>8.4</v>
      </c>
      <c r="V201" s="18"/>
      <c r="W201" s="10" t="n">
        <v>29.17</v>
      </c>
      <c r="X201" s="10" t="n">
        <v>31.58</v>
      </c>
      <c r="Y201" s="10" t="n">
        <v>45.5</v>
      </c>
      <c r="Z201" s="10" t="n">
        <v>45.83</v>
      </c>
      <c r="AA201" s="10" t="n">
        <v>65.33</v>
      </c>
      <c r="AB201" s="10"/>
      <c r="AC201" s="10" t="n">
        <v>2.41</v>
      </c>
      <c r="AD201" s="10" t="n">
        <v>13.92</v>
      </c>
      <c r="AE201" s="10" t="n">
        <v>0.329999999999998</v>
      </c>
      <c r="AF201" s="10" t="n">
        <v>14.25</v>
      </c>
      <c r="AG201" s="10" t="n">
        <v>19.5</v>
      </c>
      <c r="AH201" s="6" t="s">
        <v>36</v>
      </c>
      <c r="AI201" s="11"/>
      <c r="AJ201" s="11"/>
      <c r="AK201" s="11"/>
      <c r="AL201" s="11"/>
      <c r="AM201" s="11"/>
      <c r="AN201" s="11"/>
      <c r="AO201" s="11"/>
    </row>
    <row r="202" customFormat="false" ht="14.25" hidden="false" customHeight="true" outlineLevel="0" collapsed="false">
      <c r="A202" s="6" t="n">
        <v>12236</v>
      </c>
      <c r="B202" s="7" t="n">
        <v>34</v>
      </c>
      <c r="C202" s="7" t="s">
        <v>50</v>
      </c>
      <c r="D202" s="7" t="s">
        <v>51</v>
      </c>
      <c r="E202" s="7" t="s">
        <v>40</v>
      </c>
      <c r="F202" s="7" t="n">
        <v>11</v>
      </c>
      <c r="G202" s="7" t="n">
        <v>2</v>
      </c>
      <c r="H202" s="6" t="n">
        <v>1600</v>
      </c>
      <c r="I202" s="6" t="n">
        <v>2335</v>
      </c>
      <c r="J202" s="8" t="n">
        <v>9.375</v>
      </c>
      <c r="K202" s="6" t="n">
        <v>15</v>
      </c>
      <c r="L202" s="6" t="n">
        <v>11</v>
      </c>
      <c r="M202" s="9" t="n">
        <v>73.3333333333333</v>
      </c>
      <c r="N202" s="6" t="n">
        <v>8</v>
      </c>
      <c r="O202" s="9" t="n">
        <v>72.7272727272727</v>
      </c>
      <c r="P202" s="6" t="n">
        <v>8</v>
      </c>
      <c r="Q202" s="9" t="n">
        <v>100</v>
      </c>
      <c r="R202" s="6" t="n">
        <v>6</v>
      </c>
      <c r="S202" s="9" t="n">
        <v>75</v>
      </c>
      <c r="T202" s="6" t="s">
        <v>43</v>
      </c>
      <c r="U202" s="6" t="n">
        <v>5.2</v>
      </c>
      <c r="V202" s="18"/>
      <c r="W202" s="10" t="n">
        <v>22.58</v>
      </c>
      <c r="X202" s="10" t="n">
        <v>26.08</v>
      </c>
      <c r="Y202" s="10" t="n">
        <v>35.75</v>
      </c>
      <c r="Z202" s="10" t="n">
        <v>38.33</v>
      </c>
      <c r="AA202" s="10" t="n">
        <v>84.67</v>
      </c>
      <c r="AB202" s="10"/>
      <c r="AC202" s="10" t="n">
        <v>3.5</v>
      </c>
      <c r="AD202" s="10" t="n">
        <v>9.67</v>
      </c>
      <c r="AE202" s="10" t="n">
        <v>2.58</v>
      </c>
      <c r="AF202" s="10" t="n">
        <v>12.25</v>
      </c>
      <c r="AG202" s="10" t="n">
        <v>46.34</v>
      </c>
      <c r="AH202" s="6" t="s">
        <v>36</v>
      </c>
      <c r="AI202" s="11"/>
      <c r="AJ202" s="11"/>
      <c r="AK202" s="11"/>
      <c r="AL202" s="11"/>
      <c r="AM202" s="11"/>
      <c r="AN202" s="11"/>
      <c r="AO202" s="11"/>
    </row>
    <row r="203" customFormat="false" ht="14.25" hidden="false" customHeight="true" outlineLevel="0" collapsed="false">
      <c r="A203" s="6" t="n">
        <v>12236</v>
      </c>
      <c r="B203" s="7" t="n">
        <v>34</v>
      </c>
      <c r="C203" s="7" t="s">
        <v>50</v>
      </c>
      <c r="D203" s="7" t="s">
        <v>51</v>
      </c>
      <c r="E203" s="7" t="s">
        <v>40</v>
      </c>
      <c r="F203" s="7" t="n">
        <v>11</v>
      </c>
      <c r="G203" s="7" t="n">
        <v>2</v>
      </c>
      <c r="H203" s="6" t="n">
        <v>1600</v>
      </c>
      <c r="I203" s="6" t="n">
        <v>2335</v>
      </c>
      <c r="J203" s="8" t="n">
        <v>9.375</v>
      </c>
      <c r="K203" s="6" t="n">
        <v>15</v>
      </c>
      <c r="L203" s="6" t="n">
        <v>11</v>
      </c>
      <c r="M203" s="9" t="n">
        <v>73.3333333333333</v>
      </c>
      <c r="N203" s="6" t="n">
        <v>8</v>
      </c>
      <c r="O203" s="9" t="n">
        <v>72.7272727272727</v>
      </c>
      <c r="P203" s="6" t="n">
        <v>8</v>
      </c>
      <c r="Q203" s="9" t="n">
        <v>100</v>
      </c>
      <c r="R203" s="6" t="n">
        <v>6</v>
      </c>
      <c r="S203" s="9" t="n">
        <v>75</v>
      </c>
      <c r="T203" s="6" t="s">
        <v>43</v>
      </c>
      <c r="U203" s="6" t="n">
        <v>4.2</v>
      </c>
      <c r="V203" s="18"/>
      <c r="W203" s="10" t="n">
        <v>22.42</v>
      </c>
      <c r="X203" s="10" t="n">
        <v>25.42</v>
      </c>
      <c r="Y203" s="10" t="n">
        <v>36.25</v>
      </c>
      <c r="Z203" s="10" t="n">
        <v>38.25</v>
      </c>
      <c r="AA203" s="10" t="n">
        <v>65</v>
      </c>
      <c r="AB203" s="10"/>
      <c r="AC203" s="10" t="n">
        <v>3</v>
      </c>
      <c r="AD203" s="10" t="n">
        <v>10.83</v>
      </c>
      <c r="AE203" s="10" t="n">
        <v>2</v>
      </c>
      <c r="AF203" s="10" t="n">
        <v>12.83</v>
      </c>
      <c r="AG203" s="10" t="n">
        <v>26.75</v>
      </c>
      <c r="AH203" s="6" t="s">
        <v>36</v>
      </c>
      <c r="AI203" s="11"/>
      <c r="AJ203" s="11"/>
      <c r="AK203" s="11"/>
      <c r="AL203" s="11"/>
      <c r="AM203" s="11"/>
      <c r="AN203" s="11"/>
      <c r="AO203" s="11"/>
    </row>
    <row r="204" customFormat="false" ht="14.25" hidden="false" customHeight="true" outlineLevel="0" collapsed="false">
      <c r="A204" s="6" t="n">
        <v>12236</v>
      </c>
      <c r="B204" s="7" t="n">
        <v>34</v>
      </c>
      <c r="C204" s="7" t="s">
        <v>50</v>
      </c>
      <c r="D204" s="7" t="s">
        <v>51</v>
      </c>
      <c r="E204" s="7" t="s">
        <v>40</v>
      </c>
      <c r="F204" s="7" t="n">
        <v>11</v>
      </c>
      <c r="G204" s="7" t="n">
        <v>2</v>
      </c>
      <c r="H204" s="6" t="n">
        <v>1600</v>
      </c>
      <c r="I204" s="6" t="n">
        <v>2335</v>
      </c>
      <c r="J204" s="8" t="n">
        <v>9.375</v>
      </c>
      <c r="K204" s="6" t="n">
        <v>15</v>
      </c>
      <c r="L204" s="6" t="n">
        <v>11</v>
      </c>
      <c r="M204" s="9" t="n">
        <v>73.3333333333333</v>
      </c>
      <c r="N204" s="6" t="n">
        <v>8</v>
      </c>
      <c r="O204" s="9" t="n">
        <v>72.7272727272727</v>
      </c>
      <c r="P204" s="6" t="n">
        <v>8</v>
      </c>
      <c r="Q204" s="9" t="n">
        <v>100</v>
      </c>
      <c r="R204" s="6" t="n">
        <v>6</v>
      </c>
      <c r="S204" s="9" t="n">
        <v>75</v>
      </c>
      <c r="T204" s="6" t="s">
        <v>43</v>
      </c>
      <c r="U204" s="6" t="n">
        <v>7.7</v>
      </c>
      <c r="V204" s="18"/>
      <c r="W204" s="10" t="n">
        <v>21.5</v>
      </c>
      <c r="X204" s="10" t="n">
        <v>23.92</v>
      </c>
      <c r="Y204" s="10" t="n">
        <v>33.5</v>
      </c>
      <c r="Z204" s="10" t="n">
        <v>34.33</v>
      </c>
      <c r="AA204" s="10" t="n">
        <v>49.5</v>
      </c>
      <c r="AB204" s="10"/>
      <c r="AC204" s="10" t="n">
        <v>2.42</v>
      </c>
      <c r="AD204" s="10" t="n">
        <v>9.58</v>
      </c>
      <c r="AE204" s="10" t="n">
        <v>0.829999999999998</v>
      </c>
      <c r="AF204" s="10" t="n">
        <v>10.41</v>
      </c>
      <c r="AG204" s="10" t="n">
        <v>15.17</v>
      </c>
      <c r="AH204" s="6" t="s">
        <v>36</v>
      </c>
      <c r="AI204" s="11"/>
      <c r="AJ204" s="11"/>
      <c r="AK204" s="11"/>
      <c r="AL204" s="11"/>
      <c r="AM204" s="11"/>
      <c r="AN204" s="11"/>
      <c r="AO204" s="11"/>
    </row>
    <row r="205" customFormat="false" ht="14.25" hidden="false" customHeight="true" outlineLevel="0" collapsed="false">
      <c r="A205" s="6" t="n">
        <v>12236</v>
      </c>
      <c r="B205" s="7" t="n">
        <v>34</v>
      </c>
      <c r="C205" s="7" t="s">
        <v>50</v>
      </c>
      <c r="D205" s="7" t="s">
        <v>51</v>
      </c>
      <c r="E205" s="7" t="s">
        <v>40</v>
      </c>
      <c r="F205" s="7" t="n">
        <v>11</v>
      </c>
      <c r="G205" s="7" t="n">
        <v>2</v>
      </c>
      <c r="H205" s="6" t="n">
        <v>1600</v>
      </c>
      <c r="I205" s="6" t="n">
        <v>2335</v>
      </c>
      <c r="J205" s="8" t="n">
        <v>9.375</v>
      </c>
      <c r="K205" s="6" t="n">
        <v>15</v>
      </c>
      <c r="L205" s="6" t="n">
        <v>11</v>
      </c>
      <c r="M205" s="9" t="n">
        <v>73.3333333333333</v>
      </c>
      <c r="N205" s="6" t="n">
        <v>8</v>
      </c>
      <c r="O205" s="9" t="n">
        <v>72.7272727272727</v>
      </c>
      <c r="P205" s="6" t="n">
        <v>8</v>
      </c>
      <c r="Q205" s="9" t="n">
        <v>100</v>
      </c>
      <c r="R205" s="6" t="n">
        <v>6</v>
      </c>
      <c r="S205" s="9" t="n">
        <v>75</v>
      </c>
      <c r="T205" s="6" t="s">
        <v>43</v>
      </c>
      <c r="U205" s="6" t="n">
        <v>7.7</v>
      </c>
      <c r="V205" s="10"/>
      <c r="W205" s="10" t="n">
        <v>24.33</v>
      </c>
      <c r="X205" s="10" t="n">
        <v>26.67</v>
      </c>
      <c r="Y205" s="10" t="n">
        <v>38.17</v>
      </c>
      <c r="Z205" s="10" t="n">
        <v>40.33</v>
      </c>
      <c r="AA205" s="10" t="n">
        <v>56.5</v>
      </c>
      <c r="AB205" s="10"/>
      <c r="AC205" s="10" t="n">
        <v>2.34</v>
      </c>
      <c r="AD205" s="10" t="n">
        <v>11.5</v>
      </c>
      <c r="AE205" s="10" t="n">
        <v>2.16</v>
      </c>
      <c r="AF205" s="10" t="n">
        <v>13.66</v>
      </c>
      <c r="AG205" s="10" t="n">
        <v>16.17</v>
      </c>
      <c r="AH205" s="6" t="s">
        <v>36</v>
      </c>
      <c r="AI205" s="11"/>
      <c r="AJ205" s="11"/>
      <c r="AK205" s="11"/>
      <c r="AL205" s="11"/>
      <c r="AM205" s="11"/>
      <c r="AN205" s="11"/>
      <c r="AO205" s="11"/>
    </row>
    <row r="206" customFormat="false" ht="14.25" hidden="false" customHeight="true" outlineLevel="0" collapsed="false">
      <c r="A206" s="6" t="n">
        <v>12236</v>
      </c>
      <c r="B206" s="7" t="n">
        <v>34</v>
      </c>
      <c r="C206" s="7" t="s">
        <v>50</v>
      </c>
      <c r="D206" s="7" t="s">
        <v>51</v>
      </c>
      <c r="E206" s="7" t="s">
        <v>40</v>
      </c>
      <c r="F206" s="7" t="n">
        <v>11</v>
      </c>
      <c r="G206" s="7" t="n">
        <v>2</v>
      </c>
      <c r="H206" s="6" t="n">
        <v>1600</v>
      </c>
      <c r="I206" s="6" t="n">
        <v>2335</v>
      </c>
      <c r="J206" s="8" t="n">
        <v>9.375</v>
      </c>
      <c r="K206" s="6" t="n">
        <v>15</v>
      </c>
      <c r="L206" s="6" t="n">
        <v>11</v>
      </c>
      <c r="M206" s="9" t="n">
        <v>73.3333333333333</v>
      </c>
      <c r="N206" s="6" t="n">
        <v>8</v>
      </c>
      <c r="O206" s="9" t="n">
        <v>72.7272727272727</v>
      </c>
      <c r="P206" s="6" t="n">
        <v>8</v>
      </c>
      <c r="Q206" s="9" t="n">
        <v>100</v>
      </c>
      <c r="R206" s="6" t="n">
        <v>6</v>
      </c>
      <c r="S206" s="9" t="n">
        <v>75</v>
      </c>
      <c r="T206" s="6" t="s">
        <v>43</v>
      </c>
      <c r="U206" s="6" t="n">
        <v>7.3</v>
      </c>
      <c r="V206" s="10"/>
      <c r="W206" s="10" t="n">
        <v>23.58</v>
      </c>
      <c r="X206" s="10" t="n">
        <v>26.5</v>
      </c>
      <c r="Y206" s="10" t="n">
        <v>37.25</v>
      </c>
      <c r="Z206" s="10" t="n">
        <v>39.08</v>
      </c>
      <c r="AA206" s="10" t="n">
        <v>65.92</v>
      </c>
      <c r="AB206" s="10"/>
      <c r="AC206" s="10" t="n">
        <v>2.92</v>
      </c>
      <c r="AD206" s="10" t="n">
        <v>10.75</v>
      </c>
      <c r="AE206" s="10" t="n">
        <v>1.83</v>
      </c>
      <c r="AF206" s="10" t="n">
        <v>12.58</v>
      </c>
      <c r="AG206" s="10" t="n">
        <v>26.84</v>
      </c>
      <c r="AH206" s="6" t="s">
        <v>35</v>
      </c>
      <c r="AI206" s="11"/>
      <c r="AJ206" s="11"/>
      <c r="AK206" s="11"/>
      <c r="AL206" s="11"/>
      <c r="AM206" s="11"/>
      <c r="AN206" s="11"/>
      <c r="AO206" s="11"/>
    </row>
    <row r="207" s="11" customFormat="true" ht="14.25" hidden="false" customHeight="true" outlineLevel="0" collapsed="false">
      <c r="A207" s="6" t="n">
        <v>12236</v>
      </c>
      <c r="B207" s="7" t="n">
        <v>34</v>
      </c>
      <c r="C207" s="7" t="s">
        <v>50</v>
      </c>
      <c r="D207" s="7" t="s">
        <v>51</v>
      </c>
      <c r="E207" s="7" t="s">
        <v>40</v>
      </c>
      <c r="F207" s="7" t="n">
        <v>11</v>
      </c>
      <c r="G207" s="7" t="n">
        <v>2</v>
      </c>
      <c r="H207" s="6" t="n">
        <v>1600</v>
      </c>
      <c r="I207" s="6" t="n">
        <v>2335</v>
      </c>
      <c r="J207" s="8" t="n">
        <v>9.375</v>
      </c>
      <c r="K207" s="6" t="n">
        <v>15</v>
      </c>
      <c r="L207" s="6" t="n">
        <v>11</v>
      </c>
      <c r="M207" s="9" t="n">
        <v>73.3333333333333</v>
      </c>
      <c r="N207" s="6" t="n">
        <v>8</v>
      </c>
      <c r="O207" s="9" t="n">
        <v>72.7272727272727</v>
      </c>
      <c r="P207" s="6" t="n">
        <v>8</v>
      </c>
      <c r="Q207" s="9" t="n">
        <v>100</v>
      </c>
      <c r="R207" s="6" t="n">
        <v>6</v>
      </c>
      <c r="S207" s="9" t="n">
        <v>75</v>
      </c>
      <c r="T207" s="6" t="s">
        <v>43</v>
      </c>
      <c r="U207" s="6" t="n">
        <v>7.7</v>
      </c>
      <c r="V207" s="10"/>
      <c r="W207" s="10" t="n">
        <v>25.92</v>
      </c>
      <c r="X207" s="10" t="n">
        <v>28.5</v>
      </c>
      <c r="Y207" s="10" t="n">
        <v>39.33</v>
      </c>
      <c r="Z207" s="10" t="n">
        <v>39.5</v>
      </c>
      <c r="AA207" s="10" t="n">
        <v>70.08</v>
      </c>
      <c r="AB207" s="10"/>
      <c r="AC207" s="10" t="n">
        <v>2.58</v>
      </c>
      <c r="AD207" s="10" t="n">
        <v>10.83</v>
      </c>
      <c r="AE207" s="10" t="n">
        <v>0.170000000000002</v>
      </c>
      <c r="AF207" s="10" t="n">
        <v>11</v>
      </c>
      <c r="AG207" s="10" t="n">
        <v>30.58</v>
      </c>
      <c r="AH207" s="6" t="s">
        <v>35</v>
      </c>
    </row>
    <row r="208" customFormat="false" ht="14.25" hidden="false" customHeight="true" outlineLevel="0" collapsed="false">
      <c r="A208" s="6" t="n">
        <v>12236</v>
      </c>
      <c r="B208" s="7" t="n">
        <v>34</v>
      </c>
      <c r="C208" s="7" t="s">
        <v>50</v>
      </c>
      <c r="D208" s="7" t="s">
        <v>51</v>
      </c>
      <c r="E208" s="7" t="s">
        <v>40</v>
      </c>
      <c r="F208" s="7" t="n">
        <v>11</v>
      </c>
      <c r="G208" s="7" t="n">
        <v>2</v>
      </c>
      <c r="H208" s="6" t="n">
        <v>1600</v>
      </c>
      <c r="I208" s="6" t="n">
        <v>2335</v>
      </c>
      <c r="J208" s="8" t="n">
        <v>9.375</v>
      </c>
      <c r="K208" s="6" t="n">
        <v>15</v>
      </c>
      <c r="L208" s="6" t="n">
        <v>11</v>
      </c>
      <c r="M208" s="9" t="n">
        <v>73.3333333333333</v>
      </c>
      <c r="N208" s="6" t="n">
        <v>8</v>
      </c>
      <c r="O208" s="9" t="n">
        <v>72.7272727272727</v>
      </c>
      <c r="P208" s="6" t="n">
        <v>8</v>
      </c>
      <c r="Q208" s="9" t="n">
        <v>100</v>
      </c>
      <c r="R208" s="6" t="n">
        <v>6</v>
      </c>
      <c r="S208" s="9" t="n">
        <v>75</v>
      </c>
      <c r="T208" s="6" t="s">
        <v>43</v>
      </c>
      <c r="U208" s="6" t="n">
        <v>5.9</v>
      </c>
      <c r="V208" s="10"/>
      <c r="W208" s="10" t="n">
        <v>21.42</v>
      </c>
      <c r="X208" s="10" t="n">
        <v>23.92</v>
      </c>
      <c r="Y208" s="10" t="n">
        <v>34.58</v>
      </c>
      <c r="Z208" s="10" t="n">
        <v>35.25</v>
      </c>
      <c r="AA208" s="10" t="n">
        <v>66.42</v>
      </c>
      <c r="AB208" s="10"/>
      <c r="AC208" s="10" t="n">
        <v>2.5</v>
      </c>
      <c r="AD208" s="10" t="n">
        <v>10.66</v>
      </c>
      <c r="AE208" s="10" t="n">
        <v>0.670000000000002</v>
      </c>
      <c r="AF208" s="10" t="n">
        <v>11.33</v>
      </c>
      <c r="AG208" s="10" t="n">
        <v>31.17</v>
      </c>
      <c r="AH208" s="6" t="s">
        <v>36</v>
      </c>
      <c r="AI208" s="11"/>
      <c r="AJ208" s="11"/>
      <c r="AK208" s="11"/>
      <c r="AL208" s="11"/>
      <c r="AM208" s="11"/>
      <c r="AN208" s="11"/>
      <c r="AO208" s="11"/>
    </row>
    <row r="209" customFormat="false" ht="14.25" hidden="false" customHeight="true" outlineLevel="0" collapsed="false">
      <c r="A209" s="19" t="n">
        <v>12220</v>
      </c>
      <c r="B209" s="20" t="n">
        <v>40</v>
      </c>
      <c r="C209" s="20" t="s">
        <v>52</v>
      </c>
      <c r="D209" s="20" t="s">
        <v>53</v>
      </c>
      <c r="E209" s="20" t="s">
        <v>54</v>
      </c>
      <c r="F209" s="20" t="n">
        <v>16</v>
      </c>
      <c r="G209" s="20" t="n">
        <v>1</v>
      </c>
      <c r="H209" s="19" t="n">
        <v>1650</v>
      </c>
      <c r="I209" s="19" t="n">
        <v>2265</v>
      </c>
      <c r="J209" s="19" t="s">
        <v>55</v>
      </c>
      <c r="K209" s="19" t="n">
        <v>23</v>
      </c>
      <c r="L209" s="19" t="n">
        <v>12</v>
      </c>
      <c r="M209" s="19" t="n">
        <v>52</v>
      </c>
      <c r="N209" s="19" t="n">
        <v>9</v>
      </c>
      <c r="O209" s="19" t="n">
        <v>75</v>
      </c>
      <c r="P209" s="19" t="n">
        <v>9</v>
      </c>
      <c r="Q209" s="19" t="n">
        <v>100</v>
      </c>
      <c r="R209" s="19" t="n">
        <v>7</v>
      </c>
      <c r="S209" s="19" t="n">
        <v>78</v>
      </c>
      <c r="T209" s="19" t="s">
        <v>43</v>
      </c>
      <c r="U209" s="19" t="n">
        <v>8.7</v>
      </c>
      <c r="V209" s="19"/>
      <c r="W209" s="19" t="n">
        <v>22.33</v>
      </c>
      <c r="X209" s="19" t="n">
        <v>26.75</v>
      </c>
      <c r="Y209" s="19" t="n">
        <v>36.41</v>
      </c>
      <c r="Z209" s="19" t="n">
        <v>37.17</v>
      </c>
      <c r="AA209" s="19" t="n">
        <v>67.17</v>
      </c>
      <c r="AB209" s="10"/>
      <c r="AC209" s="10" t="n">
        <v>4.42</v>
      </c>
      <c r="AD209" s="10" t="n">
        <v>9.66</v>
      </c>
      <c r="AE209" s="10" t="n">
        <v>0.760000000000005</v>
      </c>
      <c r="AF209" s="10" t="n">
        <v>10.42</v>
      </c>
      <c r="AG209" s="10" t="n">
        <v>30</v>
      </c>
      <c r="AH209" s="6" t="s">
        <v>35</v>
      </c>
      <c r="AI209" s="21"/>
      <c r="AJ209" s="21"/>
      <c r="AK209" s="21"/>
      <c r="AL209" s="21"/>
      <c r="AM209" s="21"/>
      <c r="AN209" s="21"/>
      <c r="AO209" s="21"/>
    </row>
    <row r="210" customFormat="false" ht="14.25" hidden="false" customHeight="true" outlineLevel="0" collapsed="false">
      <c r="A210" s="19" t="n">
        <v>12220</v>
      </c>
      <c r="B210" s="20" t="n">
        <v>40</v>
      </c>
      <c r="C210" s="20" t="s">
        <v>52</v>
      </c>
      <c r="D210" s="20" t="s">
        <v>53</v>
      </c>
      <c r="E210" s="20" t="s">
        <v>54</v>
      </c>
      <c r="F210" s="20" t="n">
        <v>16</v>
      </c>
      <c r="G210" s="20" t="n">
        <v>1</v>
      </c>
      <c r="H210" s="19" t="n">
        <v>1650</v>
      </c>
      <c r="I210" s="19" t="n">
        <v>2265</v>
      </c>
      <c r="J210" s="19" t="s">
        <v>55</v>
      </c>
      <c r="K210" s="19" t="n">
        <v>23</v>
      </c>
      <c r="L210" s="19" t="n">
        <v>12</v>
      </c>
      <c r="M210" s="19" t="n">
        <v>52</v>
      </c>
      <c r="N210" s="19" t="n">
        <v>9</v>
      </c>
      <c r="O210" s="19" t="n">
        <v>75</v>
      </c>
      <c r="P210" s="19" t="n">
        <v>9</v>
      </c>
      <c r="Q210" s="19" t="n">
        <v>100</v>
      </c>
      <c r="R210" s="19" t="n">
        <v>7</v>
      </c>
      <c r="S210" s="19" t="n">
        <v>78</v>
      </c>
      <c r="T210" s="19" t="s">
        <v>43</v>
      </c>
      <c r="U210" s="19" t="n">
        <v>9.3</v>
      </c>
      <c r="V210" s="19"/>
      <c r="W210" s="19" t="n">
        <v>20.75</v>
      </c>
      <c r="X210" s="19" t="n">
        <v>23.33</v>
      </c>
      <c r="Y210" s="19" t="n">
        <v>34.17</v>
      </c>
      <c r="Z210" s="19" t="n">
        <v>35</v>
      </c>
      <c r="AA210" s="19" t="n">
        <v>48.67</v>
      </c>
      <c r="AB210" s="10"/>
      <c r="AC210" s="10" t="n">
        <v>2.58</v>
      </c>
      <c r="AD210" s="10" t="n">
        <v>10.84</v>
      </c>
      <c r="AE210" s="10" t="n">
        <v>0.829999999999998</v>
      </c>
      <c r="AF210" s="10" t="n">
        <v>11.67</v>
      </c>
      <c r="AG210" s="10" t="n">
        <v>13.67</v>
      </c>
      <c r="AH210" s="6" t="s">
        <v>35</v>
      </c>
      <c r="AI210" s="21"/>
      <c r="AJ210" s="21"/>
      <c r="AK210" s="21"/>
      <c r="AL210" s="21"/>
      <c r="AM210" s="21"/>
      <c r="AN210" s="21"/>
      <c r="AO210" s="21"/>
    </row>
    <row r="211" customFormat="false" ht="14.25" hidden="false" customHeight="true" outlineLevel="0" collapsed="false">
      <c r="A211" s="19" t="n">
        <v>12220</v>
      </c>
      <c r="B211" s="20" t="n">
        <v>40</v>
      </c>
      <c r="C211" s="20" t="s">
        <v>52</v>
      </c>
      <c r="D211" s="20" t="s">
        <v>53</v>
      </c>
      <c r="E211" s="20" t="s">
        <v>54</v>
      </c>
      <c r="F211" s="20" t="n">
        <v>16</v>
      </c>
      <c r="G211" s="20" t="n">
        <v>1</v>
      </c>
      <c r="H211" s="19" t="n">
        <v>1650</v>
      </c>
      <c r="I211" s="19" t="n">
        <v>2265</v>
      </c>
      <c r="J211" s="19" t="s">
        <v>55</v>
      </c>
      <c r="K211" s="19" t="n">
        <v>23</v>
      </c>
      <c r="L211" s="19" t="n">
        <v>12</v>
      </c>
      <c r="M211" s="19" t="n">
        <v>52</v>
      </c>
      <c r="N211" s="19" t="n">
        <v>9</v>
      </c>
      <c r="O211" s="19" t="n">
        <v>75</v>
      </c>
      <c r="P211" s="19" t="n">
        <v>9</v>
      </c>
      <c r="Q211" s="19" t="n">
        <v>100</v>
      </c>
      <c r="R211" s="19" t="n">
        <v>7</v>
      </c>
      <c r="S211" s="19" t="n">
        <v>78</v>
      </c>
      <c r="T211" s="19" t="s">
        <v>43</v>
      </c>
      <c r="U211" s="19" t="n">
        <v>9.1</v>
      </c>
      <c r="V211" s="19"/>
      <c r="W211" s="19" t="n">
        <v>20.17</v>
      </c>
      <c r="X211" s="19" t="n">
        <v>24</v>
      </c>
      <c r="Y211" s="19" t="n">
        <v>34.67</v>
      </c>
      <c r="Z211" s="19" t="n">
        <v>41.25</v>
      </c>
      <c r="AA211" s="19" t="n">
        <v>54.58</v>
      </c>
      <c r="AB211" s="10"/>
      <c r="AC211" s="10" t="n">
        <v>3.83</v>
      </c>
      <c r="AD211" s="10" t="n">
        <v>10.67</v>
      </c>
      <c r="AE211" s="10" t="n">
        <v>6.58</v>
      </c>
      <c r="AF211" s="10" t="n">
        <v>17.25</v>
      </c>
      <c r="AG211" s="10" t="n">
        <v>13.33</v>
      </c>
      <c r="AH211" s="6" t="s">
        <v>36</v>
      </c>
      <c r="AI211" s="21"/>
      <c r="AJ211" s="21"/>
      <c r="AK211" s="21"/>
      <c r="AL211" s="21"/>
      <c r="AM211" s="21"/>
      <c r="AN211" s="21"/>
      <c r="AO211" s="21"/>
    </row>
    <row r="212" customFormat="false" ht="14.25" hidden="false" customHeight="true" outlineLevel="0" collapsed="false">
      <c r="A212" s="19" t="n">
        <v>12220</v>
      </c>
      <c r="B212" s="20" t="n">
        <v>40</v>
      </c>
      <c r="C212" s="20" t="s">
        <v>52</v>
      </c>
      <c r="D212" s="20" t="s">
        <v>53</v>
      </c>
      <c r="E212" s="20" t="s">
        <v>54</v>
      </c>
      <c r="F212" s="20" t="n">
        <v>16</v>
      </c>
      <c r="G212" s="20" t="n">
        <v>1</v>
      </c>
      <c r="H212" s="19" t="n">
        <v>1650</v>
      </c>
      <c r="I212" s="19" t="n">
        <v>2265</v>
      </c>
      <c r="J212" s="19" t="s">
        <v>55</v>
      </c>
      <c r="K212" s="19" t="n">
        <v>23</v>
      </c>
      <c r="L212" s="19" t="n">
        <v>12</v>
      </c>
      <c r="M212" s="19" t="n">
        <v>52</v>
      </c>
      <c r="N212" s="19" t="n">
        <v>9</v>
      </c>
      <c r="O212" s="19" t="n">
        <v>75</v>
      </c>
      <c r="P212" s="19" t="n">
        <v>9</v>
      </c>
      <c r="Q212" s="19" t="n">
        <v>100</v>
      </c>
      <c r="R212" s="19" t="n">
        <v>7</v>
      </c>
      <c r="S212" s="19" t="n">
        <v>78</v>
      </c>
      <c r="T212" s="19" t="s">
        <v>43</v>
      </c>
      <c r="U212" s="19" t="n">
        <v>7.5</v>
      </c>
      <c r="V212" s="19"/>
      <c r="W212" s="19" t="n">
        <v>19.5</v>
      </c>
      <c r="X212" s="19" t="n">
        <v>22.41</v>
      </c>
      <c r="Y212" s="19" t="n">
        <v>37.5</v>
      </c>
      <c r="Z212" s="19" t="n">
        <v>37.92</v>
      </c>
      <c r="AA212" s="19" t="n">
        <v>73.5</v>
      </c>
      <c r="AB212" s="10"/>
      <c r="AC212" s="10" t="n">
        <v>2.91</v>
      </c>
      <c r="AD212" s="10" t="n">
        <v>15.09</v>
      </c>
      <c r="AE212" s="10" t="n">
        <v>0.420000000000002</v>
      </c>
      <c r="AF212" s="10" t="n">
        <v>15.51</v>
      </c>
      <c r="AG212" s="10" t="n">
        <v>35.58</v>
      </c>
      <c r="AH212" s="6" t="s">
        <v>35</v>
      </c>
      <c r="AI212" s="21"/>
      <c r="AJ212" s="21"/>
      <c r="AK212" s="21"/>
      <c r="AL212" s="21"/>
      <c r="AM212" s="21"/>
      <c r="AN212" s="21"/>
      <c r="AO212" s="21"/>
    </row>
    <row r="213" s="11" customFormat="true" ht="14.25" hidden="false" customHeight="true" outlineLevel="0" collapsed="false">
      <c r="A213" s="19" t="n">
        <v>12220</v>
      </c>
      <c r="B213" s="20" t="n">
        <v>40</v>
      </c>
      <c r="C213" s="20" t="s">
        <v>52</v>
      </c>
      <c r="D213" s="20" t="s">
        <v>53</v>
      </c>
      <c r="E213" s="20" t="s">
        <v>54</v>
      </c>
      <c r="F213" s="20" t="n">
        <v>16</v>
      </c>
      <c r="G213" s="20" t="n">
        <v>1</v>
      </c>
      <c r="H213" s="19" t="n">
        <v>1650</v>
      </c>
      <c r="I213" s="19" t="n">
        <v>2265</v>
      </c>
      <c r="J213" s="19" t="s">
        <v>55</v>
      </c>
      <c r="K213" s="19" t="n">
        <v>23</v>
      </c>
      <c r="L213" s="19" t="n">
        <v>12</v>
      </c>
      <c r="M213" s="19" t="n">
        <v>52</v>
      </c>
      <c r="N213" s="19" t="n">
        <v>9</v>
      </c>
      <c r="O213" s="19" t="n">
        <v>75</v>
      </c>
      <c r="P213" s="19" t="n">
        <v>9</v>
      </c>
      <c r="Q213" s="19" t="n">
        <v>100</v>
      </c>
      <c r="R213" s="19" t="n">
        <v>7</v>
      </c>
      <c r="S213" s="19" t="n">
        <v>78</v>
      </c>
      <c r="T213" s="19" t="s">
        <v>43</v>
      </c>
      <c r="U213" s="19" t="n">
        <v>7.7</v>
      </c>
      <c r="V213" s="19"/>
      <c r="W213" s="19" t="n">
        <v>21.17</v>
      </c>
      <c r="X213" s="19" t="n">
        <v>23.67</v>
      </c>
      <c r="Y213" s="19" t="n">
        <v>36</v>
      </c>
      <c r="Z213" s="19" t="n">
        <v>36.41</v>
      </c>
      <c r="AA213" s="19" t="n">
        <v>50.83</v>
      </c>
      <c r="AB213" s="10"/>
      <c r="AC213" s="10" t="n">
        <v>2.5</v>
      </c>
      <c r="AD213" s="10" t="n">
        <v>12.33</v>
      </c>
      <c r="AE213" s="10" t="n">
        <v>0.409999999999997</v>
      </c>
      <c r="AF213" s="10" t="n">
        <v>12.74</v>
      </c>
      <c r="AG213" s="10" t="n">
        <v>14.42</v>
      </c>
      <c r="AH213" s="6" t="s">
        <v>35</v>
      </c>
      <c r="AI213" s="21"/>
      <c r="AJ213" s="21"/>
      <c r="AK213" s="21"/>
      <c r="AL213" s="21"/>
      <c r="AM213" s="21"/>
      <c r="AN213" s="21"/>
      <c r="AO213" s="21"/>
    </row>
    <row r="214" customFormat="false" ht="14.25" hidden="false" customHeight="true" outlineLevel="0" collapsed="false">
      <c r="A214" s="19" t="n">
        <v>12220</v>
      </c>
      <c r="B214" s="20" t="n">
        <v>40</v>
      </c>
      <c r="C214" s="20" t="s">
        <v>52</v>
      </c>
      <c r="D214" s="20" t="s">
        <v>53</v>
      </c>
      <c r="E214" s="20" t="s">
        <v>54</v>
      </c>
      <c r="F214" s="20" t="n">
        <v>16</v>
      </c>
      <c r="G214" s="20" t="n">
        <v>1</v>
      </c>
      <c r="H214" s="19" t="n">
        <v>1650</v>
      </c>
      <c r="I214" s="19" t="n">
        <v>2265</v>
      </c>
      <c r="J214" s="19" t="s">
        <v>55</v>
      </c>
      <c r="K214" s="19" t="n">
        <v>23</v>
      </c>
      <c r="L214" s="19" t="n">
        <v>12</v>
      </c>
      <c r="M214" s="19" t="n">
        <v>52</v>
      </c>
      <c r="N214" s="19" t="n">
        <v>9</v>
      </c>
      <c r="O214" s="19" t="n">
        <v>75</v>
      </c>
      <c r="P214" s="19" t="n">
        <v>9</v>
      </c>
      <c r="Q214" s="19" t="n">
        <v>100</v>
      </c>
      <c r="R214" s="19" t="n">
        <v>7</v>
      </c>
      <c r="S214" s="19" t="n">
        <v>78</v>
      </c>
      <c r="T214" s="19" t="s">
        <v>43</v>
      </c>
      <c r="U214" s="19" t="n">
        <v>7.7</v>
      </c>
      <c r="V214" s="19"/>
      <c r="W214" s="19" t="n">
        <v>22.92</v>
      </c>
      <c r="X214" s="19" t="n">
        <v>25.5</v>
      </c>
      <c r="Y214" s="19" t="n">
        <v>39.75</v>
      </c>
      <c r="Z214" s="19" t="n">
        <v>40.67</v>
      </c>
      <c r="AA214" s="19" t="n">
        <v>97.67</v>
      </c>
      <c r="AB214" s="10"/>
      <c r="AC214" s="10" t="n">
        <v>2.58</v>
      </c>
      <c r="AD214" s="10" t="n">
        <v>14.25</v>
      </c>
      <c r="AE214" s="10" t="n">
        <v>0.920000000000002</v>
      </c>
      <c r="AF214" s="10" t="n">
        <v>15.17</v>
      </c>
      <c r="AG214" s="10" t="n">
        <v>57</v>
      </c>
      <c r="AH214" s="6" t="s">
        <v>36</v>
      </c>
      <c r="AI214" s="21"/>
      <c r="AJ214" s="21"/>
      <c r="AK214" s="21"/>
      <c r="AL214" s="21"/>
      <c r="AM214" s="21"/>
      <c r="AN214" s="21"/>
      <c r="AO214" s="21"/>
    </row>
    <row r="215" customFormat="false" ht="14.25" hidden="false" customHeight="true" outlineLevel="0" collapsed="false">
      <c r="A215" s="19" t="n">
        <v>12220</v>
      </c>
      <c r="B215" s="20" t="n">
        <v>40</v>
      </c>
      <c r="C215" s="20" t="s">
        <v>52</v>
      </c>
      <c r="D215" s="20" t="s">
        <v>53</v>
      </c>
      <c r="E215" s="20" t="s">
        <v>54</v>
      </c>
      <c r="F215" s="20" t="n">
        <v>16</v>
      </c>
      <c r="G215" s="20" t="n">
        <v>1</v>
      </c>
      <c r="H215" s="19" t="n">
        <v>1650</v>
      </c>
      <c r="I215" s="19" t="n">
        <v>2265</v>
      </c>
      <c r="J215" s="19" t="s">
        <v>55</v>
      </c>
      <c r="K215" s="19" t="n">
        <v>23</v>
      </c>
      <c r="L215" s="19" t="n">
        <v>12</v>
      </c>
      <c r="M215" s="19" t="n">
        <v>52</v>
      </c>
      <c r="N215" s="19" t="n">
        <v>9</v>
      </c>
      <c r="O215" s="19" t="n">
        <v>75</v>
      </c>
      <c r="P215" s="19" t="n">
        <v>9</v>
      </c>
      <c r="Q215" s="19" t="n">
        <v>100</v>
      </c>
      <c r="R215" s="19" t="n">
        <v>7</v>
      </c>
      <c r="S215" s="19" t="n">
        <v>78</v>
      </c>
      <c r="T215" s="19" t="s">
        <v>43</v>
      </c>
      <c r="U215" s="19" t="n">
        <v>10</v>
      </c>
      <c r="V215" s="19"/>
      <c r="W215" s="19" t="n">
        <v>23</v>
      </c>
      <c r="X215" s="19" t="n">
        <v>25.35</v>
      </c>
      <c r="Y215" s="19" t="n">
        <v>37.67</v>
      </c>
      <c r="Z215" s="19" t="n">
        <v>37.92</v>
      </c>
      <c r="AA215" s="19" t="n">
        <v>67.58</v>
      </c>
      <c r="AB215" s="10"/>
      <c r="AC215" s="10" t="n">
        <v>2.35</v>
      </c>
      <c r="AD215" s="10" t="n">
        <v>12.32</v>
      </c>
      <c r="AE215" s="10" t="n">
        <v>0.25</v>
      </c>
      <c r="AF215" s="10" t="n">
        <v>12.57</v>
      </c>
      <c r="AG215" s="10" t="n">
        <v>29.66</v>
      </c>
      <c r="AH215" s="6" t="s">
        <v>35</v>
      </c>
      <c r="AI215" s="21"/>
      <c r="AJ215" s="21"/>
      <c r="AK215" s="21"/>
      <c r="AL215" s="21"/>
      <c r="AM215" s="21"/>
      <c r="AN215" s="21"/>
      <c r="AO215" s="21"/>
    </row>
    <row r="216" customFormat="false" ht="14.25" hidden="false" customHeight="true" outlineLevel="0" collapsed="false">
      <c r="A216" s="19" t="n">
        <v>12220</v>
      </c>
      <c r="B216" s="20" t="n">
        <v>40</v>
      </c>
      <c r="C216" s="20" t="s">
        <v>52</v>
      </c>
      <c r="D216" s="20" t="s">
        <v>53</v>
      </c>
      <c r="E216" s="20" t="s">
        <v>54</v>
      </c>
      <c r="F216" s="20" t="n">
        <v>16</v>
      </c>
      <c r="G216" s="20" t="n">
        <v>1</v>
      </c>
      <c r="H216" s="19" t="n">
        <v>1650</v>
      </c>
      <c r="I216" s="19" t="n">
        <v>2265</v>
      </c>
      <c r="J216" s="19" t="s">
        <v>55</v>
      </c>
      <c r="K216" s="19" t="n">
        <v>23</v>
      </c>
      <c r="L216" s="19" t="n">
        <v>12</v>
      </c>
      <c r="M216" s="19" t="n">
        <v>52</v>
      </c>
      <c r="N216" s="19" t="n">
        <v>9</v>
      </c>
      <c r="O216" s="19" t="n">
        <v>75</v>
      </c>
      <c r="P216" s="19" t="n">
        <v>9</v>
      </c>
      <c r="Q216" s="19" t="n">
        <v>100</v>
      </c>
      <c r="R216" s="19" t="n">
        <v>7</v>
      </c>
      <c r="S216" s="19" t="n">
        <v>78</v>
      </c>
      <c r="T216" s="19" t="s">
        <v>43</v>
      </c>
      <c r="U216" s="19" t="n">
        <v>7.7</v>
      </c>
      <c r="V216" s="19"/>
      <c r="W216" s="19" t="n">
        <v>25.25</v>
      </c>
      <c r="X216" s="19" t="n">
        <v>28.17</v>
      </c>
      <c r="Y216" s="19" t="n">
        <v>39.83</v>
      </c>
      <c r="Z216" s="19" t="n">
        <v>40.67</v>
      </c>
      <c r="AA216" s="19" t="n">
        <v>56.33</v>
      </c>
      <c r="AB216" s="10"/>
      <c r="AC216" s="10" t="n">
        <v>2.92</v>
      </c>
      <c r="AD216" s="10" t="n">
        <v>11.66</v>
      </c>
      <c r="AE216" s="10" t="n">
        <v>0.840000000000003</v>
      </c>
      <c r="AF216" s="10" t="n">
        <v>12.5</v>
      </c>
      <c r="AG216" s="10" t="n">
        <v>15.66</v>
      </c>
      <c r="AH216" s="6" t="s">
        <v>35</v>
      </c>
      <c r="AI216" s="21"/>
      <c r="AJ216" s="21"/>
      <c r="AK216" s="21"/>
      <c r="AL216" s="21"/>
      <c r="AM216" s="21"/>
      <c r="AN216" s="21"/>
      <c r="AO216" s="21"/>
    </row>
    <row r="217" customFormat="false" ht="14.25" hidden="false" customHeight="true" outlineLevel="0" collapsed="false">
      <c r="A217" s="19" t="n">
        <v>12220</v>
      </c>
      <c r="B217" s="20" t="n">
        <v>40</v>
      </c>
      <c r="C217" s="20" t="s">
        <v>52</v>
      </c>
      <c r="D217" s="20" t="s">
        <v>53</v>
      </c>
      <c r="E217" s="20" t="s">
        <v>54</v>
      </c>
      <c r="F217" s="20" t="n">
        <v>16</v>
      </c>
      <c r="G217" s="20" t="n">
        <v>1</v>
      </c>
      <c r="H217" s="19" t="n">
        <v>1650</v>
      </c>
      <c r="I217" s="19" t="n">
        <v>2265</v>
      </c>
      <c r="J217" s="19" t="s">
        <v>55</v>
      </c>
      <c r="K217" s="19" t="n">
        <v>23</v>
      </c>
      <c r="L217" s="19" t="n">
        <v>12</v>
      </c>
      <c r="M217" s="19" t="n">
        <v>52</v>
      </c>
      <c r="N217" s="19" t="n">
        <v>9</v>
      </c>
      <c r="O217" s="19" t="n">
        <v>75</v>
      </c>
      <c r="P217" s="19" t="n">
        <v>9</v>
      </c>
      <c r="Q217" s="19" t="n">
        <v>100</v>
      </c>
      <c r="R217" s="19" t="n">
        <v>7</v>
      </c>
      <c r="S217" s="19" t="n">
        <v>78</v>
      </c>
      <c r="T217" s="19" t="s">
        <v>43</v>
      </c>
      <c r="U217" s="19" t="n">
        <v>4.2</v>
      </c>
      <c r="V217" s="19"/>
      <c r="W217" s="19" t="n">
        <v>21.67</v>
      </c>
      <c r="X217" s="19" t="n">
        <v>45</v>
      </c>
      <c r="Y217" s="19" t="n">
        <v>48.17</v>
      </c>
      <c r="Z217" s="19" t="n">
        <v>51.92</v>
      </c>
      <c r="AA217" s="19" t="n">
        <v>90.41</v>
      </c>
      <c r="AB217" s="10"/>
      <c r="AC217" s="10" t="n">
        <v>23.33</v>
      </c>
      <c r="AD217" s="10" t="n">
        <v>3.17</v>
      </c>
      <c r="AE217" s="10" t="n">
        <v>3.75</v>
      </c>
      <c r="AF217" s="10" t="n">
        <v>6.92</v>
      </c>
      <c r="AG217" s="10" t="n">
        <v>38.49</v>
      </c>
      <c r="AH217" s="6" t="s">
        <v>36</v>
      </c>
      <c r="AI217" s="21"/>
      <c r="AJ217" s="21"/>
      <c r="AK217" s="21"/>
      <c r="AL217" s="21"/>
      <c r="AM217" s="21"/>
      <c r="AN217" s="21"/>
      <c r="AO217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2020-04-24T08:44:17Z</dcterms:created>
  <dc:creator>STEFANO</dc:creator>
  <dc:description/>
  <dc:language>it-IT</dc:language>
  <cp:lastModifiedBy/>
  <dcterms:modified xsi:type="dcterms:W3CDTF">2020-08-07T17:56:14Z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