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20115" windowHeight="6975" activeTab="1"/>
  </bookViews>
  <sheets>
    <sheet name="Precipitação" sheetId="2" r:id="rId1"/>
    <sheet name="Vazão" sheetId="1" r:id="rId2"/>
    <sheet name="IOS" sheetId="3" r:id="rId3"/>
  </sheets>
  <calcPr calcId="145621"/>
</workbook>
</file>

<file path=xl/calcChain.xml><?xml version="1.0" encoding="utf-8"?>
<calcChain xmlns="http://schemas.openxmlformats.org/spreadsheetml/2006/main">
  <c r="U80" i="1" l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U79" i="1"/>
  <c r="T79" i="1"/>
  <c r="S79" i="1"/>
  <c r="R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79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U41" i="1"/>
  <c r="T41" i="1"/>
  <c r="S41" i="1"/>
  <c r="R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4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T32" i="1"/>
  <c r="T33" i="1"/>
  <c r="T34" i="1"/>
  <c r="T35" i="1"/>
  <c r="T36" i="1"/>
  <c r="T37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U11" i="1"/>
  <c r="T11" i="1"/>
  <c r="S11" i="1"/>
  <c r="R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11" i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R3" i="2"/>
  <c r="Q3" i="2"/>
  <c r="P3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" i="2"/>
</calcChain>
</file>

<file path=xl/sharedStrings.xml><?xml version="1.0" encoding="utf-8"?>
<sst xmlns="http://schemas.openxmlformats.org/spreadsheetml/2006/main" count="101" uniqueCount="28">
  <si>
    <t>Ano</t>
  </si>
  <si>
    <t>MaximaV</t>
  </si>
  <si>
    <t>MinimaV</t>
  </si>
  <si>
    <t>MediaV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</si>
  <si>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</si>
  <si>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</si>
  <si>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</si>
  <si>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</si>
  <si>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</si>
  <si>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</si>
  <si>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</si>
  <si>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</si>
  <si>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</si>
  <si>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</si>
  <si>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</si>
  <si>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</si>
  <si>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Guampará</t>
  </si>
  <si>
    <t>Porto Guarani</t>
  </si>
  <si>
    <t>Balsa Santa Maria</t>
  </si>
  <si>
    <t>Dados - ANA</t>
  </si>
  <si>
    <t>Média para 41 postos pluviométrico</t>
  </si>
  <si>
    <t>Fonte: Instituto Aguas do Paraná</t>
  </si>
  <si>
    <t>Fonte: Bureau of Meteorology Australia</t>
  </si>
  <si>
    <t>Total</t>
  </si>
  <si>
    <t>Verão</t>
  </si>
  <si>
    <t>Outono</t>
  </si>
  <si>
    <t>Inverno</t>
  </si>
  <si>
    <t>Primavera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</si>
</sst>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20" fillId="0" borderId="0"/>
    <xf numFmtId="0" fontId="20" fillId="0" borderId="0"/>
  </cellStyleXfs>
  <cellXfs count="37">
    <xf numFmtId="0" fontId="0" fillId="0" borderId="0" xfId="0"/>
    <xf numFmtId="0" fontId="22" fillId="34" borderId="11" xfId="43" applyFont="1" applyFill="1" applyBorder="1" applyAlignment="1">
      <alignment horizontal="center"/>
    </xf>
    <xf numFmtId="0" fontId="0" fillId="0" borderId="11" xfId="0" applyFill="1" applyBorder="1"/>
    <xf numFmtId="164" fontId="0" fillId="0" borderId="11" xfId="0" applyNumberFormat="1" applyFill="1" applyBorder="1"/>
    <xf numFmtId="0" fontId="21" fillId="0" borderId="11" xfId="43" applyFont="1" applyFill="1" applyBorder="1" applyAlignment="1">
      <alignment horizontal="right" wrapText="1"/>
    </xf>
    <xf numFmtId="0" fontId="19" fillId="0" borderId="11" xfId="42" applyFont="1" applyFill="1" applyBorder="1" applyAlignment="1">
      <alignment horizontal="right" wrapText="1"/>
    </xf>
    <xf numFmtId="164" fontId="19" fillId="0" borderId="11" xfId="42" applyNumberFormat="1" applyFont="1" applyFill="1" applyBorder="1" applyAlignment="1">
      <alignment horizontal="right" wrapText="1"/>
    </xf>
    <xf numFmtId="164" fontId="19" fillId="0" borderId="11" xfId="45" applyNumberFormat="1" applyFont="1" applyFill="1" applyBorder="1" applyAlignment="1">
      <alignment horizontal="right" wrapText="1"/>
    </xf>
    <xf numFmtId="0" fontId="21" fillId="0" borderId="13" xfId="43" applyFont="1" applyFill="1" applyBorder="1" applyAlignment="1">
      <alignment horizontal="right" wrapText="1"/>
    </xf>
    <xf numFmtId="0" fontId="19" fillId="0" borderId="13" xfId="42" applyFont="1" applyFill="1" applyBorder="1" applyAlignment="1">
      <alignment horizontal="right" wrapText="1"/>
    </xf>
    <xf numFmtId="164" fontId="19" fillId="0" borderId="13" xfId="42" applyNumberFormat="1" applyFont="1" applyFill="1" applyBorder="1" applyAlignment="1">
      <alignment horizontal="right" wrapText="1"/>
    </xf>
    <xf numFmtId="164" fontId="19" fillId="0" borderId="13" xfId="45" applyNumberFormat="1" applyFont="1" applyFill="1" applyBorder="1" applyAlignment="1">
      <alignment horizontal="right" wrapText="1"/>
    </xf>
    <xf numFmtId="0" fontId="22" fillId="34" borderId="14" xfId="44" applyFont="1" applyFill="1" applyBorder="1" applyAlignment="1">
      <alignment horizontal="center"/>
    </xf>
    <xf numFmtId="0" fontId="22" fillId="34" borderId="12" xfId="44" applyFont="1" applyFill="1" applyBorder="1" applyAlignment="1">
      <alignment horizontal="center"/>
    </xf>
    <xf numFmtId="164" fontId="0" fillId="0" borderId="11" xfId="0" applyNumberFormat="1" applyFill="1" applyBorder="1"/>
    <xf numFmtId="0" fontId="21" fillId="0" borderId="11" xfId="43" applyFont="1" applyFill="1" applyBorder="1" applyAlignment="1">
      <alignment horizontal="right" wrapText="1"/>
    </xf>
    <xf numFmtId="164" fontId="19" fillId="0" borderId="11" xfId="46" applyNumberFormat="1" applyFont="1" applyFill="1" applyBorder="1" applyAlignment="1">
      <alignment horizontal="right" wrapText="1"/>
    </xf>
    <xf numFmtId="0" fontId="21" fillId="0" borderId="13" xfId="43" applyFont="1" applyFill="1" applyBorder="1" applyAlignment="1">
      <alignment horizontal="right" wrapText="1"/>
    </xf>
    <xf numFmtId="164" fontId="19" fillId="0" borderId="13" xfId="46" applyNumberFormat="1" applyFont="1" applyFill="1" applyBorder="1" applyAlignment="1">
      <alignment horizontal="right" wrapText="1"/>
    </xf>
    <xf numFmtId="0" fontId="22" fillId="34" borderId="11" xfId="44" applyFont="1" applyFill="1" applyBorder="1" applyAlignment="1"/>
    <xf numFmtId="0" fontId="22" fillId="34" borderId="11" xfId="44" applyFont="1" applyFill="1" applyBorder="1" applyAlignment="1">
      <alignment horizontal="center"/>
    </xf>
    <xf numFmtId="164" fontId="0" fillId="0" borderId="11" xfId="0" applyNumberFormat="1" applyBorder="1"/>
    <xf numFmtId="0" fontId="21" fillId="0" borderId="11" xfId="44" applyFont="1" applyFill="1" applyBorder="1" applyAlignment="1">
      <alignment horizontal="right" wrapText="1"/>
    </xf>
    <xf numFmtId="164" fontId="21" fillId="0" borderId="11" xfId="47" applyNumberFormat="1" applyFont="1" applyFill="1" applyBorder="1" applyAlignment="1">
      <alignment horizontal="right" wrapText="1"/>
    </xf>
    <xf numFmtId="164" fontId="21" fillId="0" borderId="11" xfId="44" applyNumberFormat="1" applyFont="1" applyFill="1" applyBorder="1" applyAlignment="1">
      <alignment horizontal="right" wrapText="1"/>
    </xf>
    <xf numFmtId="0" fontId="22" fillId="34" borderId="12" xfId="42" applyFont="1" applyFill="1" applyBorder="1" applyAlignment="1">
      <alignment horizontal="center"/>
    </xf>
    <xf numFmtId="0" fontId="22" fillId="34" borderId="10" xfId="42" applyFont="1" applyFill="1" applyBorder="1" applyAlignment="1">
      <alignment horizontal="center"/>
    </xf>
    <xf numFmtId="0" fontId="0" fillId="0" borderId="11" xfId="0" applyBorder="1"/>
    <xf numFmtId="0" fontId="21" fillId="33" borderId="11" xfId="48" applyFont="1" applyFill="1" applyBorder="1" applyAlignment="1">
      <alignment horizontal="center"/>
    </xf>
    <xf numFmtId="1" fontId="0" fillId="0" borderId="11" xfId="0" applyNumberFormat="1" applyBorder="1"/>
    <xf numFmtId="164" fontId="0" fillId="0" borderId="11" xfId="0" applyNumberFormat="1" applyBorder="1" applyAlignment="1">
      <alignment horizontal="right"/>
    </xf>
    <xf numFmtId="1" fontId="0" fillId="0" borderId="11" xfId="0" applyNumberFormat="1" applyFill="1" applyBorder="1"/>
    <xf numFmtId="0" fontId="22" fillId="34" borderId="15" xfId="42" applyFont="1" applyFill="1" applyBorder="1" applyAlignment="1">
      <alignment horizontal="center"/>
    </xf>
    <xf numFmtId="164" fontId="0" fillId="0" borderId="16" xfId="0" applyNumberFormat="1" applyFill="1" applyBorder="1"/>
    <xf numFmtId="164" fontId="19" fillId="0" borderId="16" xfId="45" applyNumberFormat="1" applyFont="1" applyFill="1" applyBorder="1" applyAlignment="1">
      <alignment horizontal="right" wrapText="1"/>
    </xf>
    <xf numFmtId="164" fontId="19" fillId="0" borderId="17" xfId="45" applyNumberFormat="1" applyFont="1" applyFill="1" applyBorder="1" applyAlignment="1">
      <alignment horizontal="right" wrapText="1"/>
    </xf>
    <xf numFmtId="0" fontId="0" fillId="0" borderId="11" xfId="0" applyBorder="1" applyAlignment="1">
      <alignment horizontal="center"/>
    </xf>
  </cellXfs>
  <cellStyles count="49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_BALSA STA. MARIA" xfId="44"/>
    <cellStyle name="Normal_BALSA STA. MARIA_1 2" xfId="47"/>
    <cellStyle name="Normal_GUAMPARA" xfId="45"/>
    <cellStyle name="Normal_Plan2" xfId="42"/>
    <cellStyle name="Normal_Plan2 2" xfId="48"/>
    <cellStyle name="Normal_PTO. GUARANI" xfId="43"/>
    <cellStyle name="Normal_PTO. GUARANI_1" xfId="46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N2" sqref="N2:R2"/>
    </sheetView>
  </sheetViews>
  <sheetFormatPr defaultRowHeight="15" x14ac:dyDescent="0.25"/>
  <sheetData>
    <row r="1" spans="1:18" x14ac:dyDescent="0.25">
      <c r="A1" t="s">
        <v>20</v>
      </c>
    </row>
    <row r="2" spans="1:18" x14ac:dyDescent="0.25">
      <c r="A2" s="27" t="s">
        <v>0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  <c r="H2" s="28" t="s">
        <v>10</v>
      </c>
      <c r="I2" s="28" t="s">
        <v>11</v>
      </c>
      <c r="J2" s="28" t="s">
        <v>12</v>
      </c>
      <c r="K2" s="28" t="s">
        <v>13</v>
      </c>
      <c r="L2" s="28" t="s">
        <v>14</v>
      </c>
      <c r="M2" s="28" t="s">
        <v>15</v>
      </c>
      <c r="N2" s="28" t="s">
        <v>23</v>
      </c>
      <c r="O2" s="28" t="s">
        <v>24</v>
      </c>
      <c r="P2" s="28" t="s">
        <v>25</v>
      </c>
      <c r="Q2" s="28" t="s">
        <v>26</v>
      </c>
      <c r="R2" s="28" t="s">
        <v>27</v>
      </c>
    </row>
    <row r="3" spans="1:18" x14ac:dyDescent="0.25">
      <c r="A3" s="29">
        <v>1976</v>
      </c>
      <c r="B3" s="30">
        <v>205.63837876614059</v>
      </c>
      <c r="C3" s="30">
        <v>131.96097560975608</v>
      </c>
      <c r="D3" s="30">
        <v>98.475609756097541</v>
      </c>
      <c r="E3" s="30">
        <v>144.56829268292682</v>
      </c>
      <c r="F3" s="30">
        <v>134.65609756097561</v>
      </c>
      <c r="G3" s="30">
        <v>142.73170731707316</v>
      </c>
      <c r="H3" s="30">
        <v>50.390243902439025</v>
      </c>
      <c r="I3" s="30">
        <v>108.28536585365853</v>
      </c>
      <c r="J3" s="30">
        <v>100.17317073170733</v>
      </c>
      <c r="K3" s="30">
        <v>171.03170731707314</v>
      </c>
      <c r="L3" s="30">
        <v>196.65365853658534</v>
      </c>
      <c r="M3" s="30">
        <v>245.88292682926831</v>
      </c>
      <c r="N3" s="21">
        <f>SUM(B3:M3)</f>
        <v>1730.4481348637014</v>
      </c>
      <c r="O3" s="21">
        <f>SUM(B3:D3)</f>
        <v>436.07496413199419</v>
      </c>
      <c r="P3" s="21">
        <f>SUM(E3:G3)</f>
        <v>421.95609756097565</v>
      </c>
      <c r="Q3" s="21">
        <f>SUM(H3:J3)</f>
        <v>258.8487804878049</v>
      </c>
      <c r="R3" s="21">
        <f>SUM(K3:M3)</f>
        <v>613.56829268292677</v>
      </c>
    </row>
    <row r="4" spans="1:18" x14ac:dyDescent="0.25">
      <c r="A4" s="29">
        <v>1977</v>
      </c>
      <c r="B4" s="30">
        <v>262.67073170731715</v>
      </c>
      <c r="C4" s="30">
        <v>99.087804878048772</v>
      </c>
      <c r="D4" s="30">
        <v>145.38048780487802</v>
      </c>
      <c r="E4" s="30">
        <v>70.614634146341473</v>
      </c>
      <c r="F4" s="30">
        <v>38.09024390243902</v>
      </c>
      <c r="G4" s="30">
        <v>159.5512195121951</v>
      </c>
      <c r="H4" s="30">
        <v>34.068292682926831</v>
      </c>
      <c r="I4" s="30">
        <v>60.646341463414622</v>
      </c>
      <c r="J4" s="30">
        <v>93.131707317073179</v>
      </c>
      <c r="K4" s="30">
        <v>92.653658536585397</v>
      </c>
      <c r="L4" s="30">
        <v>282.55609756097562</v>
      </c>
      <c r="M4" s="30">
        <v>159.55609756097559</v>
      </c>
      <c r="N4" s="21">
        <f t="shared" ref="N4:N37" si="0">SUM(B4:M4)</f>
        <v>1498.0073170731707</v>
      </c>
      <c r="O4" s="21">
        <f t="shared" ref="O4:O37" si="1">SUM(B4:D4)</f>
        <v>507.13902439024389</v>
      </c>
      <c r="P4" s="21">
        <f t="shared" ref="P4:P37" si="2">SUM(E4:G4)</f>
        <v>268.2560975609756</v>
      </c>
      <c r="Q4" s="21">
        <f t="shared" ref="Q4:Q37" si="3">SUM(H4:J4)</f>
        <v>187.84634146341463</v>
      </c>
      <c r="R4" s="21">
        <f t="shared" ref="R4:R37" si="4">SUM(K4:M4)</f>
        <v>534.76585365853657</v>
      </c>
    </row>
    <row r="5" spans="1:18" x14ac:dyDescent="0.25">
      <c r="A5" s="29">
        <v>1978</v>
      </c>
      <c r="B5" s="21">
        <v>88.01463414634145</v>
      </c>
      <c r="C5" s="21">
        <v>57.463414634146339</v>
      </c>
      <c r="D5" s="21">
        <v>108.20975609756096</v>
      </c>
      <c r="E5" s="21">
        <v>9.6829268292682933</v>
      </c>
      <c r="F5" s="21">
        <v>92.85609756097557</v>
      </c>
      <c r="G5" s="21">
        <v>48.841463414634148</v>
      </c>
      <c r="H5" s="21">
        <v>221.35249999999996</v>
      </c>
      <c r="I5" s="21">
        <v>69.92926829268292</v>
      </c>
      <c r="J5" s="21">
        <v>149.06341463414634</v>
      </c>
      <c r="K5" s="21">
        <v>85.453658536585365</v>
      </c>
      <c r="L5" s="21">
        <v>173.10975609756099</v>
      </c>
      <c r="M5" s="21">
        <v>169.88536585365853</v>
      </c>
      <c r="N5" s="21">
        <f t="shared" si="0"/>
        <v>1273.8622560975609</v>
      </c>
      <c r="O5" s="21">
        <f t="shared" si="1"/>
        <v>253.68780487804875</v>
      </c>
      <c r="P5" s="21">
        <f t="shared" si="2"/>
        <v>151.38048780487802</v>
      </c>
      <c r="Q5" s="21">
        <f t="shared" si="3"/>
        <v>440.34518292682924</v>
      </c>
      <c r="R5" s="21">
        <f t="shared" si="4"/>
        <v>428.44878048780487</v>
      </c>
    </row>
    <row r="6" spans="1:18" x14ac:dyDescent="0.25">
      <c r="A6" s="31">
        <v>1979</v>
      </c>
      <c r="B6" s="21">
        <v>87.580487804878047</v>
      </c>
      <c r="C6" s="21">
        <v>193.02682926829269</v>
      </c>
      <c r="D6" s="21">
        <v>63.736585365853642</v>
      </c>
      <c r="E6" s="21">
        <v>122.85365853658534</v>
      </c>
      <c r="F6" s="21">
        <v>290.70243902439029</v>
      </c>
      <c r="G6" s="21">
        <v>7.8756097560975604</v>
      </c>
      <c r="H6" s="21">
        <v>94.412195121951228</v>
      </c>
      <c r="I6" s="21">
        <v>155.17317073170736</v>
      </c>
      <c r="J6" s="21">
        <v>212.63414634146341</v>
      </c>
      <c r="K6" s="21">
        <v>222.94390243902441</v>
      </c>
      <c r="L6" s="21">
        <v>172.09024390243906</v>
      </c>
      <c r="M6" s="21">
        <v>245.76829268292684</v>
      </c>
      <c r="N6" s="21">
        <f t="shared" si="0"/>
        <v>1868.7975609756097</v>
      </c>
      <c r="O6" s="21">
        <f t="shared" si="1"/>
        <v>344.34390243902442</v>
      </c>
      <c r="P6" s="21">
        <f t="shared" si="2"/>
        <v>421.43170731707318</v>
      </c>
      <c r="Q6" s="21">
        <f t="shared" si="3"/>
        <v>462.21951219512198</v>
      </c>
      <c r="R6" s="21">
        <f t="shared" si="4"/>
        <v>640.80243902439031</v>
      </c>
    </row>
    <row r="7" spans="1:18" x14ac:dyDescent="0.25">
      <c r="A7" s="29">
        <v>1980</v>
      </c>
      <c r="B7" s="21">
        <v>182.15853658536585</v>
      </c>
      <c r="C7" s="21">
        <v>182.7024390243902</v>
      </c>
      <c r="D7" s="21">
        <v>134.92682926829269</v>
      </c>
      <c r="E7" s="21">
        <v>58.873170731707297</v>
      </c>
      <c r="F7" s="21">
        <v>216.87560975609759</v>
      </c>
      <c r="G7" s="21">
        <v>79.551219512195118</v>
      </c>
      <c r="H7" s="21">
        <v>97.278048780487794</v>
      </c>
      <c r="I7" s="21">
        <v>114.4609756097561</v>
      </c>
      <c r="J7" s="21">
        <v>223.83170731707318</v>
      </c>
      <c r="K7" s="21">
        <v>164.32926829268291</v>
      </c>
      <c r="L7" s="21">
        <v>102.53170731707313</v>
      </c>
      <c r="M7" s="21">
        <v>185.57</v>
      </c>
      <c r="N7" s="21">
        <f t="shared" si="0"/>
        <v>1743.0895121951216</v>
      </c>
      <c r="O7" s="21">
        <f t="shared" si="1"/>
        <v>499.78780487804875</v>
      </c>
      <c r="P7" s="21">
        <f t="shared" si="2"/>
        <v>355.3</v>
      </c>
      <c r="Q7" s="21">
        <f t="shared" si="3"/>
        <v>435.57073170731712</v>
      </c>
      <c r="R7" s="21">
        <f t="shared" si="4"/>
        <v>452.43097560975605</v>
      </c>
    </row>
    <row r="8" spans="1:18" x14ac:dyDescent="0.25">
      <c r="A8" s="29">
        <v>1981</v>
      </c>
      <c r="B8" s="21">
        <v>155.2731707317073</v>
      </c>
      <c r="C8" s="21">
        <v>178.76097560975612</v>
      </c>
      <c r="D8" s="21">
        <v>101.8878048780488</v>
      </c>
      <c r="E8" s="21">
        <v>197.5609756097561</v>
      </c>
      <c r="F8" s="21">
        <v>29.136585365853662</v>
      </c>
      <c r="G8" s="21">
        <v>144.97073170731707</v>
      </c>
      <c r="H8" s="21">
        <v>7.9853658536585357</v>
      </c>
      <c r="I8" s="21">
        <v>47.634146341463421</v>
      </c>
      <c r="J8" s="21">
        <v>64.990243902439019</v>
      </c>
      <c r="K8" s="21">
        <v>239.55121951219508</v>
      </c>
      <c r="L8" s="21">
        <v>134.49756097560976</v>
      </c>
      <c r="M8" s="21">
        <v>470.93170731707318</v>
      </c>
      <c r="N8" s="21">
        <f t="shared" si="0"/>
        <v>1773.1804878048781</v>
      </c>
      <c r="O8" s="21">
        <f t="shared" si="1"/>
        <v>435.92195121951215</v>
      </c>
      <c r="P8" s="21">
        <f t="shared" si="2"/>
        <v>371.66829268292679</v>
      </c>
      <c r="Q8" s="21">
        <f t="shared" si="3"/>
        <v>120.60975609756098</v>
      </c>
      <c r="R8" s="21">
        <f t="shared" si="4"/>
        <v>844.98048780487807</v>
      </c>
    </row>
    <row r="9" spans="1:18" x14ac:dyDescent="0.25">
      <c r="A9" s="29">
        <v>1982</v>
      </c>
      <c r="B9" s="21">
        <v>46.268292682926827</v>
      </c>
      <c r="C9" s="21">
        <v>167.60487804878048</v>
      </c>
      <c r="D9" s="21">
        <v>80.46585365853656</v>
      </c>
      <c r="E9" s="21">
        <v>44.28536585365854</v>
      </c>
      <c r="F9" s="21">
        <v>106.45853658536588</v>
      </c>
      <c r="G9" s="21">
        <v>331.90487804878046</v>
      </c>
      <c r="H9" s="21">
        <v>250.18780487804881</v>
      </c>
      <c r="I9" s="21">
        <v>93.67073170731706</v>
      </c>
      <c r="J9" s="21">
        <v>67.956097560975621</v>
      </c>
      <c r="K9" s="21">
        <v>271.70000000000005</v>
      </c>
      <c r="L9" s="21">
        <v>390.92439024390239</v>
      </c>
      <c r="M9" s="21">
        <v>156.11707317073174</v>
      </c>
      <c r="N9" s="21">
        <f t="shared" si="0"/>
        <v>2007.5439024390246</v>
      </c>
      <c r="O9" s="21">
        <f t="shared" si="1"/>
        <v>294.33902439024388</v>
      </c>
      <c r="P9" s="21">
        <f t="shared" si="2"/>
        <v>482.64878048780486</v>
      </c>
      <c r="Q9" s="21">
        <f t="shared" si="3"/>
        <v>411.81463414634152</v>
      </c>
      <c r="R9" s="21">
        <f t="shared" si="4"/>
        <v>818.74146341463415</v>
      </c>
    </row>
    <row r="10" spans="1:18" x14ac:dyDescent="0.25">
      <c r="A10" s="29">
        <v>1983</v>
      </c>
      <c r="B10" s="21">
        <v>186.4707317073171</v>
      </c>
      <c r="C10" s="21">
        <v>172.58780487804879</v>
      </c>
      <c r="D10" s="21">
        <v>252.77073170731708</v>
      </c>
      <c r="E10" s="21">
        <v>246.95365853658541</v>
      </c>
      <c r="F10" s="21">
        <v>380.53658536585368</v>
      </c>
      <c r="G10" s="21">
        <v>295.14390243902449</v>
      </c>
      <c r="H10" s="21">
        <v>157.68292682926827</v>
      </c>
      <c r="I10" s="21">
        <v>3.2414634146341466</v>
      </c>
      <c r="J10" s="21">
        <v>332.77560975609759</v>
      </c>
      <c r="K10" s="21">
        <v>237.16097560975615</v>
      </c>
      <c r="L10" s="21">
        <v>167.43414634146339</v>
      </c>
      <c r="M10" s="21">
        <v>125.92682926829266</v>
      </c>
      <c r="N10" s="21">
        <f t="shared" si="0"/>
        <v>2558.6853658536588</v>
      </c>
      <c r="O10" s="21">
        <f t="shared" si="1"/>
        <v>611.82926829268297</v>
      </c>
      <c r="P10" s="21">
        <f t="shared" si="2"/>
        <v>922.63414634146352</v>
      </c>
      <c r="Q10" s="21">
        <f t="shared" si="3"/>
        <v>493.70000000000005</v>
      </c>
      <c r="R10" s="21">
        <f t="shared" si="4"/>
        <v>530.52195121951218</v>
      </c>
    </row>
    <row r="11" spans="1:18" x14ac:dyDescent="0.25">
      <c r="A11" s="29">
        <v>1984</v>
      </c>
      <c r="B11" s="21">
        <v>210.73902439024388</v>
      </c>
      <c r="C11" s="21">
        <v>65.897560975609736</v>
      </c>
      <c r="D11" s="21">
        <v>171.57560975609755</v>
      </c>
      <c r="E11" s="21">
        <v>141.55365853658537</v>
      </c>
      <c r="F11" s="21">
        <v>118.83902439024389</v>
      </c>
      <c r="G11" s="21">
        <v>54.565853658536589</v>
      </c>
      <c r="H11" s="21">
        <v>48.129268292682923</v>
      </c>
      <c r="I11" s="21">
        <v>116.60487804878052</v>
      </c>
      <c r="J11" s="21">
        <v>131.05853658536586</v>
      </c>
      <c r="K11" s="21">
        <v>79.236585365853671</v>
      </c>
      <c r="L11" s="21">
        <v>189.70731707317077</v>
      </c>
      <c r="M11" s="21">
        <v>271.61951219512196</v>
      </c>
      <c r="N11" s="21">
        <f t="shared" si="0"/>
        <v>1599.5268292682927</v>
      </c>
      <c r="O11" s="21">
        <f t="shared" si="1"/>
        <v>448.2121951219512</v>
      </c>
      <c r="P11" s="21">
        <f t="shared" si="2"/>
        <v>314.95853658536583</v>
      </c>
      <c r="Q11" s="21">
        <f t="shared" si="3"/>
        <v>295.79268292682929</v>
      </c>
      <c r="R11" s="21">
        <f t="shared" si="4"/>
        <v>540.5634146341464</v>
      </c>
    </row>
    <row r="12" spans="1:18" x14ac:dyDescent="0.25">
      <c r="A12" s="29">
        <v>1985</v>
      </c>
      <c r="B12" s="21">
        <v>74.465853658536588</v>
      </c>
      <c r="C12" s="21">
        <v>186.29756097560977</v>
      </c>
      <c r="D12" s="21">
        <v>149.25365853658536</v>
      </c>
      <c r="E12" s="21">
        <v>231.38536585365847</v>
      </c>
      <c r="F12" s="21">
        <v>156.74878048780488</v>
      </c>
      <c r="G12" s="21">
        <v>45.55853658536585</v>
      </c>
      <c r="H12" s="21">
        <v>79.119512195121942</v>
      </c>
      <c r="I12" s="21">
        <v>44.087804878048765</v>
      </c>
      <c r="J12" s="21">
        <v>62.748780487804872</v>
      </c>
      <c r="K12" s="21">
        <v>102.48048780487802</v>
      </c>
      <c r="L12" s="21">
        <v>80.324390243902414</v>
      </c>
      <c r="M12" s="21">
        <v>73.136585365853662</v>
      </c>
      <c r="N12" s="21">
        <f t="shared" si="0"/>
        <v>1285.6073170731706</v>
      </c>
      <c r="O12" s="21">
        <f t="shared" si="1"/>
        <v>410.01707317073169</v>
      </c>
      <c r="P12" s="21">
        <f t="shared" si="2"/>
        <v>433.69268292682921</v>
      </c>
      <c r="Q12" s="21">
        <f t="shared" si="3"/>
        <v>185.95609756097559</v>
      </c>
      <c r="R12" s="21">
        <f t="shared" si="4"/>
        <v>255.94146341463409</v>
      </c>
    </row>
    <row r="13" spans="1:18" x14ac:dyDescent="0.25">
      <c r="A13" s="29">
        <v>1986</v>
      </c>
      <c r="B13" s="21">
        <v>206.46341463414637</v>
      </c>
      <c r="C13" s="21">
        <v>248.76097560975606</v>
      </c>
      <c r="D13" s="21">
        <v>117.92926829268292</v>
      </c>
      <c r="E13" s="21">
        <v>154.3170731707317</v>
      </c>
      <c r="F13" s="21">
        <v>297.81463414634152</v>
      </c>
      <c r="G13" s="21">
        <v>19.836585365853658</v>
      </c>
      <c r="H13" s="21">
        <v>52.631707317073172</v>
      </c>
      <c r="I13" s="21">
        <v>168.24390243902437</v>
      </c>
      <c r="J13" s="21">
        <v>116.95365853658538</v>
      </c>
      <c r="K13" s="21">
        <v>93.817073170731689</v>
      </c>
      <c r="L13" s="21">
        <v>104.87073170731709</v>
      </c>
      <c r="M13" s="21">
        <v>223.28292682926821</v>
      </c>
      <c r="N13" s="21">
        <f t="shared" si="0"/>
        <v>1804.9219512195125</v>
      </c>
      <c r="O13" s="21">
        <f t="shared" si="1"/>
        <v>573.15365853658534</v>
      </c>
      <c r="P13" s="21">
        <f t="shared" si="2"/>
        <v>471.96829268292686</v>
      </c>
      <c r="Q13" s="21">
        <f t="shared" si="3"/>
        <v>337.82926829268291</v>
      </c>
      <c r="R13" s="21">
        <f t="shared" si="4"/>
        <v>421.97073170731699</v>
      </c>
    </row>
    <row r="14" spans="1:18" x14ac:dyDescent="0.25">
      <c r="A14" s="29">
        <v>1987</v>
      </c>
      <c r="B14" s="21">
        <v>134.64634146341464</v>
      </c>
      <c r="C14" s="21">
        <v>277.77804878048784</v>
      </c>
      <c r="D14" s="21">
        <v>70.956097560975607</v>
      </c>
      <c r="E14" s="21">
        <v>181.85853658536587</v>
      </c>
      <c r="F14" s="21">
        <v>346.09268292682935</v>
      </c>
      <c r="G14" s="21">
        <v>119.1121951219512</v>
      </c>
      <c r="H14" s="21">
        <v>72.678048780487813</v>
      </c>
      <c r="I14" s="21">
        <v>46.170731707317067</v>
      </c>
      <c r="J14" s="21">
        <v>47.334146341463423</v>
      </c>
      <c r="K14" s="21">
        <v>145.55853658536586</v>
      </c>
      <c r="L14" s="21">
        <v>201.28048780487805</v>
      </c>
      <c r="M14" s="21">
        <v>167.8585365853659</v>
      </c>
      <c r="N14" s="21">
        <f t="shared" si="0"/>
        <v>1811.3243902439026</v>
      </c>
      <c r="O14" s="21">
        <f t="shared" si="1"/>
        <v>483.3804878048781</v>
      </c>
      <c r="P14" s="21">
        <f t="shared" si="2"/>
        <v>647.0634146341464</v>
      </c>
      <c r="Q14" s="21">
        <f t="shared" si="3"/>
        <v>166.1829268292683</v>
      </c>
      <c r="R14" s="21">
        <f t="shared" si="4"/>
        <v>514.6975609756098</v>
      </c>
    </row>
    <row r="15" spans="1:18" x14ac:dyDescent="0.25">
      <c r="A15" s="29">
        <v>1988</v>
      </c>
      <c r="B15" s="21">
        <v>115.2268292682927</v>
      </c>
      <c r="C15" s="21">
        <v>134.49268292682925</v>
      </c>
      <c r="D15" s="21">
        <v>50.651219512195119</v>
      </c>
      <c r="E15" s="21">
        <v>242.41951219512197</v>
      </c>
      <c r="F15" s="21">
        <v>262.50731707317073</v>
      </c>
      <c r="G15" s="21">
        <v>89.170731707317046</v>
      </c>
      <c r="H15" s="21">
        <v>6.2146341463414627</v>
      </c>
      <c r="I15" s="21">
        <v>5.7585365853658539</v>
      </c>
      <c r="J15" s="21">
        <v>11.143902439024391</v>
      </c>
      <c r="K15" s="21">
        <v>149.55121951219508</v>
      </c>
      <c r="L15" s="21">
        <v>45.778048780487801</v>
      </c>
      <c r="M15" s="21">
        <v>143.74390243902442</v>
      </c>
      <c r="N15" s="21">
        <f t="shared" si="0"/>
        <v>1256.6585365853657</v>
      </c>
      <c r="O15" s="21">
        <f t="shared" si="1"/>
        <v>300.37073170731708</v>
      </c>
      <c r="P15" s="21">
        <f t="shared" si="2"/>
        <v>594.09756097560978</v>
      </c>
      <c r="Q15" s="21">
        <f t="shared" si="3"/>
        <v>23.117073170731707</v>
      </c>
      <c r="R15" s="21">
        <f t="shared" si="4"/>
        <v>339.07317073170731</v>
      </c>
    </row>
    <row r="16" spans="1:18" x14ac:dyDescent="0.25">
      <c r="A16" s="29">
        <v>1989</v>
      </c>
      <c r="B16" s="21">
        <v>319.43658536585372</v>
      </c>
      <c r="C16" s="21">
        <v>175.82195121951224</v>
      </c>
      <c r="D16" s="21">
        <v>126.96829268292683</v>
      </c>
      <c r="E16" s="21">
        <v>138.71951219512198</v>
      </c>
      <c r="F16" s="21">
        <v>103.56341463414633</v>
      </c>
      <c r="G16" s="21">
        <v>116.10975609756098</v>
      </c>
      <c r="H16" s="21">
        <v>172.07804878048785</v>
      </c>
      <c r="I16" s="21">
        <v>198.61951219512196</v>
      </c>
      <c r="J16" s="21">
        <v>210.66585365853666</v>
      </c>
      <c r="K16" s="21">
        <v>153.59024390243903</v>
      </c>
      <c r="L16" s="21">
        <v>101.05609756097563</v>
      </c>
      <c r="M16" s="21">
        <v>116.01219512195119</v>
      </c>
      <c r="N16" s="21">
        <f t="shared" si="0"/>
        <v>1932.6414634146342</v>
      </c>
      <c r="O16" s="21">
        <f t="shared" si="1"/>
        <v>622.22682926829282</v>
      </c>
      <c r="P16" s="21">
        <f t="shared" si="2"/>
        <v>358.39268292682931</v>
      </c>
      <c r="Q16" s="21">
        <f t="shared" si="3"/>
        <v>581.36341463414647</v>
      </c>
      <c r="R16" s="21">
        <f t="shared" si="4"/>
        <v>370.65853658536588</v>
      </c>
    </row>
    <row r="17" spans="1:18" x14ac:dyDescent="0.25">
      <c r="A17" s="29">
        <v>1990</v>
      </c>
      <c r="B17" s="21">
        <v>285.39268292682925</v>
      </c>
      <c r="C17" s="21">
        <v>56.626829268292667</v>
      </c>
      <c r="D17" s="21">
        <v>143.88292682926831</v>
      </c>
      <c r="E17" s="21">
        <v>188.93658536585366</v>
      </c>
      <c r="F17" s="21">
        <v>170.60243902439024</v>
      </c>
      <c r="G17" s="21">
        <v>135.84146341463415</v>
      </c>
      <c r="H17" s="21">
        <v>178.98750000000001</v>
      </c>
      <c r="I17" s="21">
        <v>182.60975609756099</v>
      </c>
      <c r="J17" s="21">
        <v>278.45853658536583</v>
      </c>
      <c r="K17" s="21">
        <v>182.80731707317071</v>
      </c>
      <c r="L17" s="21">
        <v>161.41707317073173</v>
      </c>
      <c r="M17" s="21">
        <v>103.91500000000001</v>
      </c>
      <c r="N17" s="21">
        <f t="shared" si="0"/>
        <v>2069.4781097560976</v>
      </c>
      <c r="O17" s="21">
        <f t="shared" si="1"/>
        <v>485.90243902439022</v>
      </c>
      <c r="P17" s="21">
        <f t="shared" si="2"/>
        <v>495.38048780487804</v>
      </c>
      <c r="Q17" s="21">
        <f t="shared" si="3"/>
        <v>640.05579268292684</v>
      </c>
      <c r="R17" s="21">
        <f t="shared" si="4"/>
        <v>448.13939024390248</v>
      </c>
    </row>
    <row r="18" spans="1:18" x14ac:dyDescent="0.25">
      <c r="A18" s="29">
        <v>1991</v>
      </c>
      <c r="B18" s="21">
        <v>184.06585365853658</v>
      </c>
      <c r="C18" s="21">
        <v>40.829268292682933</v>
      </c>
      <c r="D18" s="21">
        <v>129.97073170731707</v>
      </c>
      <c r="E18" s="21">
        <v>99.195121951219505</v>
      </c>
      <c r="F18" s="21">
        <v>48.382926829268293</v>
      </c>
      <c r="G18" s="21">
        <v>191.59756097560972</v>
      </c>
      <c r="H18" s="21">
        <v>36.60243902439025</v>
      </c>
      <c r="I18" s="21">
        <v>49.894999999999996</v>
      </c>
      <c r="J18" s="21">
        <v>145.005</v>
      </c>
      <c r="K18" s="21">
        <v>166.36341463414632</v>
      </c>
      <c r="L18" s="21">
        <v>146.34146341463412</v>
      </c>
      <c r="M18" s="21">
        <v>284.745</v>
      </c>
      <c r="N18" s="21">
        <f t="shared" si="0"/>
        <v>1522.9937804878045</v>
      </c>
      <c r="O18" s="21">
        <f t="shared" si="1"/>
        <v>354.86585365853659</v>
      </c>
      <c r="P18" s="21">
        <f t="shared" si="2"/>
        <v>339.17560975609751</v>
      </c>
      <c r="Q18" s="21">
        <f t="shared" si="3"/>
        <v>231.50243902439024</v>
      </c>
      <c r="R18" s="21">
        <f t="shared" si="4"/>
        <v>597.44987804878042</v>
      </c>
    </row>
    <row r="19" spans="1:18" x14ac:dyDescent="0.25">
      <c r="A19" s="29">
        <v>1992</v>
      </c>
      <c r="B19" s="21">
        <v>43.302439024390253</v>
      </c>
      <c r="C19" s="21">
        <v>183.63414634146338</v>
      </c>
      <c r="D19" s="21">
        <v>189.39268292682928</v>
      </c>
      <c r="E19" s="21">
        <v>224.34634146341469</v>
      </c>
      <c r="F19" s="21">
        <v>440.43170731707312</v>
      </c>
      <c r="G19" s="21">
        <v>106.71951219512195</v>
      </c>
      <c r="H19" s="21">
        <v>136.94878048780492</v>
      </c>
      <c r="I19" s="21">
        <v>132.60000000000002</v>
      </c>
      <c r="J19" s="21">
        <v>148.76341463414636</v>
      </c>
      <c r="K19" s="21">
        <v>219.67804878048787</v>
      </c>
      <c r="L19" s="21">
        <v>152.49499999999995</v>
      </c>
      <c r="M19" s="21">
        <v>108.75121951219508</v>
      </c>
      <c r="N19" s="21">
        <f t="shared" si="0"/>
        <v>2087.0632926829267</v>
      </c>
      <c r="O19" s="21">
        <f t="shared" si="1"/>
        <v>416.32926829268291</v>
      </c>
      <c r="P19" s="21">
        <f t="shared" si="2"/>
        <v>771.49756097560976</v>
      </c>
      <c r="Q19" s="21">
        <f t="shared" si="3"/>
        <v>418.31219512195128</v>
      </c>
      <c r="R19" s="21">
        <f t="shared" si="4"/>
        <v>480.92426829268288</v>
      </c>
    </row>
    <row r="20" spans="1:18" x14ac:dyDescent="0.25">
      <c r="A20" s="29">
        <v>1993</v>
      </c>
      <c r="B20" s="21">
        <v>226.38536585365856</v>
      </c>
      <c r="C20" s="21">
        <v>121.1829268292683</v>
      </c>
      <c r="D20" s="21">
        <v>132.01219512195121</v>
      </c>
      <c r="E20" s="21">
        <v>94.643902439024387</v>
      </c>
      <c r="F20" s="21">
        <v>227.22682926829276</v>
      </c>
      <c r="G20" s="21">
        <v>103.19756097560976</v>
      </c>
      <c r="H20" s="21">
        <v>160.87317073170729</v>
      </c>
      <c r="I20" s="21">
        <v>5.2463414634146339</v>
      </c>
      <c r="J20" s="21">
        <v>227.83414634146339</v>
      </c>
      <c r="K20" s="21">
        <v>190.71707317073168</v>
      </c>
      <c r="L20" s="21">
        <v>156.48048780487807</v>
      </c>
      <c r="M20" s="21">
        <v>169.35365853658536</v>
      </c>
      <c r="N20" s="21">
        <f t="shared" si="0"/>
        <v>1815.1536585365852</v>
      </c>
      <c r="O20" s="21">
        <f t="shared" si="1"/>
        <v>479.58048780487809</v>
      </c>
      <c r="P20" s="21">
        <f t="shared" si="2"/>
        <v>425.06829268292688</v>
      </c>
      <c r="Q20" s="21">
        <f t="shared" si="3"/>
        <v>393.95365853658529</v>
      </c>
      <c r="R20" s="21">
        <f t="shared" si="4"/>
        <v>516.55121951219508</v>
      </c>
    </row>
    <row r="21" spans="1:18" x14ac:dyDescent="0.25">
      <c r="A21" s="29">
        <v>1994</v>
      </c>
      <c r="B21" s="21">
        <v>141.28292682926826</v>
      </c>
      <c r="C21" s="21">
        <v>208.19999999999996</v>
      </c>
      <c r="D21" s="21">
        <v>113.71707317073172</v>
      </c>
      <c r="E21" s="21">
        <v>111.79024390243904</v>
      </c>
      <c r="F21" s="21">
        <v>176.13414634146341</v>
      </c>
      <c r="G21" s="21">
        <v>211.51951219512199</v>
      </c>
      <c r="H21" s="21">
        <v>130.99512195121949</v>
      </c>
      <c r="I21" s="21">
        <v>11.848780487804881</v>
      </c>
      <c r="J21" s="21">
        <v>52.543902439024393</v>
      </c>
      <c r="K21" s="21">
        <v>200.090243902439</v>
      </c>
      <c r="L21" s="21">
        <v>162.16585365853658</v>
      </c>
      <c r="M21" s="21">
        <v>209.17073170731712</v>
      </c>
      <c r="N21" s="21">
        <f t="shared" si="0"/>
        <v>1729.4585365853659</v>
      </c>
      <c r="O21" s="21">
        <f t="shared" si="1"/>
        <v>463.19999999999993</v>
      </c>
      <c r="P21" s="21">
        <f t="shared" si="2"/>
        <v>499.44390243902444</v>
      </c>
      <c r="Q21" s="21">
        <f t="shared" si="3"/>
        <v>195.38780487804877</v>
      </c>
      <c r="R21" s="21">
        <f t="shared" si="4"/>
        <v>571.42682926829275</v>
      </c>
    </row>
    <row r="22" spans="1:18" x14ac:dyDescent="0.25">
      <c r="A22" s="29">
        <v>1995</v>
      </c>
      <c r="B22" s="21">
        <v>366.87073170731702</v>
      </c>
      <c r="C22" s="21">
        <v>111.16097560975611</v>
      </c>
      <c r="D22" s="21">
        <v>171.18536585365857</v>
      </c>
      <c r="E22" s="21">
        <v>147.36829268292681</v>
      </c>
      <c r="F22" s="21">
        <v>37.957499999999996</v>
      </c>
      <c r="G22" s="21">
        <v>90.764999999999986</v>
      </c>
      <c r="H22" s="21">
        <v>113.49756097560979</v>
      </c>
      <c r="I22" s="21">
        <v>22.048780487804873</v>
      </c>
      <c r="J22" s="21">
        <v>163.89512195121949</v>
      </c>
      <c r="K22" s="21">
        <v>265</v>
      </c>
      <c r="L22" s="21">
        <v>111.50243902439026</v>
      </c>
      <c r="M22" s="21">
        <v>120.19756097560975</v>
      </c>
      <c r="N22" s="21">
        <f t="shared" si="0"/>
        <v>1721.4493292682926</v>
      </c>
      <c r="O22" s="21">
        <f t="shared" si="1"/>
        <v>649.21707317073174</v>
      </c>
      <c r="P22" s="21">
        <f t="shared" si="2"/>
        <v>276.0907926829268</v>
      </c>
      <c r="Q22" s="21">
        <f t="shared" si="3"/>
        <v>299.44146341463414</v>
      </c>
      <c r="R22" s="21">
        <f t="shared" si="4"/>
        <v>496.7</v>
      </c>
    </row>
    <row r="23" spans="1:18" x14ac:dyDescent="0.25">
      <c r="A23" s="29">
        <v>1996</v>
      </c>
      <c r="B23" s="21">
        <v>273.6219512195122</v>
      </c>
      <c r="C23" s="21">
        <v>173.37560975609756</v>
      </c>
      <c r="D23" s="21">
        <v>223.23658536585373</v>
      </c>
      <c r="E23" s="21">
        <v>84.614634146341459</v>
      </c>
      <c r="F23" s="21">
        <v>54.173170731707302</v>
      </c>
      <c r="G23" s="21">
        <v>51.092682926829248</v>
      </c>
      <c r="H23" s="21">
        <v>31.726829268292683</v>
      </c>
      <c r="I23" s="21">
        <v>43.68292682926829</v>
      </c>
      <c r="J23" s="21">
        <v>144.13170731707314</v>
      </c>
      <c r="K23" s="21">
        <v>286.40000000000003</v>
      </c>
      <c r="L23" s="21">
        <v>143.30731707317071</v>
      </c>
      <c r="M23" s="21">
        <v>307.62439024390238</v>
      </c>
      <c r="N23" s="21">
        <f t="shared" si="0"/>
        <v>1816.9878048780486</v>
      </c>
      <c r="O23" s="21">
        <f t="shared" si="1"/>
        <v>670.23414634146343</v>
      </c>
      <c r="P23" s="21">
        <f t="shared" si="2"/>
        <v>189.88048780487799</v>
      </c>
      <c r="Q23" s="21">
        <f t="shared" si="3"/>
        <v>219.54146341463411</v>
      </c>
      <c r="R23" s="21">
        <f t="shared" si="4"/>
        <v>737.3317073170731</v>
      </c>
    </row>
    <row r="24" spans="1:18" x14ac:dyDescent="0.25">
      <c r="A24" s="29">
        <v>1997</v>
      </c>
      <c r="B24" s="21">
        <v>226.06829268292685</v>
      </c>
      <c r="C24" s="21">
        <v>241.40731707317076</v>
      </c>
      <c r="D24" s="21">
        <v>76.404878048780503</v>
      </c>
      <c r="E24" s="21">
        <v>46.573170731707307</v>
      </c>
      <c r="F24" s="21">
        <v>141.41219512195121</v>
      </c>
      <c r="G24" s="21">
        <v>279.26829268292676</v>
      </c>
      <c r="H24" s="21">
        <v>76.636585365853634</v>
      </c>
      <c r="I24" s="21">
        <v>105.5512195121951</v>
      </c>
      <c r="J24" s="21">
        <v>233.64390243902437</v>
      </c>
      <c r="K24" s="21">
        <v>257.55853658536591</v>
      </c>
      <c r="L24" s="21">
        <v>246.88536585365847</v>
      </c>
      <c r="M24" s="21">
        <v>183.47804878048785</v>
      </c>
      <c r="N24" s="21">
        <f t="shared" si="0"/>
        <v>2114.8878048780484</v>
      </c>
      <c r="O24" s="21">
        <f t="shared" si="1"/>
        <v>543.88048780487804</v>
      </c>
      <c r="P24" s="21">
        <f t="shared" si="2"/>
        <v>467.25365853658525</v>
      </c>
      <c r="Q24" s="21">
        <f t="shared" si="3"/>
        <v>415.8317073170731</v>
      </c>
      <c r="R24" s="21">
        <f t="shared" si="4"/>
        <v>687.92195121951227</v>
      </c>
    </row>
    <row r="25" spans="1:18" x14ac:dyDescent="0.25">
      <c r="A25" s="29">
        <v>1998</v>
      </c>
      <c r="B25" s="21">
        <v>139.19756097560975</v>
      </c>
      <c r="C25" s="21">
        <v>226.6219512195122</v>
      </c>
      <c r="D25" s="21">
        <v>215.01219512195127</v>
      </c>
      <c r="E25" s="21">
        <v>393.62195121951214</v>
      </c>
      <c r="F25" s="21">
        <v>127.57073170731708</v>
      </c>
      <c r="G25" s="21">
        <v>98.95365853658538</v>
      </c>
      <c r="H25" s="21">
        <v>40.034146341463419</v>
      </c>
      <c r="I25" s="21">
        <v>189.05365853658537</v>
      </c>
      <c r="J25" s="21">
        <v>359.23902439024391</v>
      </c>
      <c r="K25" s="21">
        <v>250.12682926829274</v>
      </c>
      <c r="L25" s="21">
        <v>53.570731707317073</v>
      </c>
      <c r="M25" s="21">
        <v>151.92439024390248</v>
      </c>
      <c r="N25" s="21">
        <f t="shared" si="0"/>
        <v>2244.9268292682927</v>
      </c>
      <c r="O25" s="21">
        <f t="shared" si="1"/>
        <v>580.83170731707321</v>
      </c>
      <c r="P25" s="21">
        <f t="shared" si="2"/>
        <v>620.14634146341461</v>
      </c>
      <c r="Q25" s="21">
        <f t="shared" si="3"/>
        <v>588.32682926829273</v>
      </c>
      <c r="R25" s="21">
        <f t="shared" si="4"/>
        <v>455.62195121951231</v>
      </c>
    </row>
    <row r="26" spans="1:18" x14ac:dyDescent="0.25">
      <c r="A26" s="29">
        <v>1999</v>
      </c>
      <c r="B26" s="21">
        <v>136.95365853658538</v>
      </c>
      <c r="C26" s="21">
        <v>207.94146341463406</v>
      </c>
      <c r="D26" s="21">
        <v>96.690243902439022</v>
      </c>
      <c r="E26" s="21">
        <v>128.59756097560975</v>
      </c>
      <c r="F26" s="21">
        <v>185.92195121951215</v>
      </c>
      <c r="G26" s="21">
        <v>174.93170731707312</v>
      </c>
      <c r="H26" s="21">
        <v>69.185365853658539</v>
      </c>
      <c r="I26" s="21">
        <v>1.5024390243902439</v>
      </c>
      <c r="J26" s="21">
        <v>111.53414634146343</v>
      </c>
      <c r="K26" s="21">
        <v>62.736585365853664</v>
      </c>
      <c r="L26" s="21">
        <v>47.87560975609756</v>
      </c>
      <c r="M26" s="21">
        <v>174.80975609756101</v>
      </c>
      <c r="N26" s="21">
        <f t="shared" si="0"/>
        <v>1398.6804878048777</v>
      </c>
      <c r="O26" s="21">
        <f t="shared" si="1"/>
        <v>441.58536585365846</v>
      </c>
      <c r="P26" s="21">
        <f t="shared" si="2"/>
        <v>489.45121951219505</v>
      </c>
      <c r="Q26" s="21">
        <f t="shared" si="3"/>
        <v>182.22195121951222</v>
      </c>
      <c r="R26" s="21">
        <f t="shared" si="4"/>
        <v>285.42195121951227</v>
      </c>
    </row>
    <row r="27" spans="1:18" x14ac:dyDescent="0.25">
      <c r="A27" s="29">
        <v>2000</v>
      </c>
      <c r="B27" s="21">
        <v>143.2341463414634</v>
      </c>
      <c r="C27" s="21">
        <v>302.62195121951208</v>
      </c>
      <c r="D27" s="21">
        <v>121.2560975609756</v>
      </c>
      <c r="E27" s="21">
        <v>64.895121951219508</v>
      </c>
      <c r="F27" s="21">
        <v>90.824390243902457</v>
      </c>
      <c r="G27" s="21">
        <v>149.27317073170735</v>
      </c>
      <c r="H27" s="21">
        <v>98.670731707317074</v>
      </c>
      <c r="I27" s="21">
        <v>132.95853658536583</v>
      </c>
      <c r="J27" s="21">
        <v>240.45609756097559</v>
      </c>
      <c r="K27" s="21">
        <v>197.72195121951222</v>
      </c>
      <c r="L27" s="21">
        <v>161.92439024390239</v>
      </c>
      <c r="M27" s="21">
        <v>229.41219512195121</v>
      </c>
      <c r="N27" s="21">
        <f t="shared" si="0"/>
        <v>1933.2487804878047</v>
      </c>
      <c r="O27" s="21">
        <f t="shared" si="1"/>
        <v>567.11219512195112</v>
      </c>
      <c r="P27" s="21">
        <f t="shared" si="2"/>
        <v>304.99268292682933</v>
      </c>
      <c r="Q27" s="21">
        <f t="shared" si="3"/>
        <v>472.08536585365852</v>
      </c>
      <c r="R27" s="21">
        <f t="shared" si="4"/>
        <v>589.0585365853658</v>
      </c>
    </row>
    <row r="28" spans="1:18" x14ac:dyDescent="0.25">
      <c r="A28" s="29">
        <v>2001</v>
      </c>
      <c r="B28" s="21">
        <v>220.93414634146345</v>
      </c>
      <c r="C28" s="21">
        <v>240.96097560975619</v>
      </c>
      <c r="D28" s="21">
        <v>120.85609756097557</v>
      </c>
      <c r="E28" s="21">
        <v>106.35853658536585</v>
      </c>
      <c r="F28" s="21">
        <v>123.99999999999997</v>
      </c>
      <c r="G28" s="21">
        <v>112.42682926829271</v>
      </c>
      <c r="H28" s="21">
        <v>91.724390243902434</v>
      </c>
      <c r="I28" s="21">
        <v>77.563414634146326</v>
      </c>
      <c r="J28" s="21">
        <v>126.28048780487805</v>
      </c>
      <c r="K28" s="21">
        <v>124.0219512195122</v>
      </c>
      <c r="L28" s="21">
        <v>204.8487804878049</v>
      </c>
      <c r="M28" s="21">
        <v>157.29024390243907</v>
      </c>
      <c r="N28" s="21">
        <f t="shared" si="0"/>
        <v>1707.2658536585366</v>
      </c>
      <c r="O28" s="21">
        <f t="shared" si="1"/>
        <v>582.75121951219512</v>
      </c>
      <c r="P28" s="21">
        <f t="shared" si="2"/>
        <v>342.7853658536585</v>
      </c>
      <c r="Q28" s="21">
        <f t="shared" si="3"/>
        <v>295.56829268292677</v>
      </c>
      <c r="R28" s="21">
        <f t="shared" si="4"/>
        <v>486.16097560975618</v>
      </c>
    </row>
    <row r="29" spans="1:18" x14ac:dyDescent="0.25">
      <c r="A29" s="29">
        <v>2002</v>
      </c>
      <c r="B29" s="21">
        <v>291.34878048780485</v>
      </c>
      <c r="C29" s="21">
        <v>96.095121951219511</v>
      </c>
      <c r="D29" s="21">
        <v>79.865853658536579</v>
      </c>
      <c r="E29" s="21">
        <v>24.717073170731705</v>
      </c>
      <c r="F29" s="21">
        <v>417.31219512195128</v>
      </c>
      <c r="G29" s="21">
        <v>5.2170731707317071</v>
      </c>
      <c r="H29" s="21">
        <v>67.909756097560987</v>
      </c>
      <c r="I29" s="21">
        <v>95.339024390243907</v>
      </c>
      <c r="J29" s="21">
        <v>125.91463414634147</v>
      </c>
      <c r="K29" s="21">
        <v>167.70731707317069</v>
      </c>
      <c r="L29" s="21">
        <v>288.70243902439029</v>
      </c>
      <c r="M29" s="21">
        <v>149.34146341463418</v>
      </c>
      <c r="N29" s="21">
        <f t="shared" si="0"/>
        <v>1809.4707317073171</v>
      </c>
      <c r="O29" s="21">
        <f t="shared" si="1"/>
        <v>467.30975609756092</v>
      </c>
      <c r="P29" s="21">
        <f t="shared" si="2"/>
        <v>447.24634146341464</v>
      </c>
      <c r="Q29" s="21">
        <f t="shared" si="3"/>
        <v>289.16341463414636</v>
      </c>
      <c r="R29" s="21">
        <f t="shared" si="4"/>
        <v>605.75121951219512</v>
      </c>
    </row>
    <row r="30" spans="1:18" x14ac:dyDescent="0.25">
      <c r="A30" s="29">
        <v>2003</v>
      </c>
      <c r="B30" s="21">
        <v>234.15853658536585</v>
      </c>
      <c r="C30" s="21">
        <v>224.78048780487805</v>
      </c>
      <c r="D30" s="21">
        <v>113.33658536585364</v>
      </c>
      <c r="E30" s="21">
        <v>134.51707317073172</v>
      </c>
      <c r="F30" s="21">
        <v>61.646341463414636</v>
      </c>
      <c r="G30" s="21">
        <v>105.98048780487802</v>
      </c>
      <c r="H30" s="21">
        <v>98.170731707317088</v>
      </c>
      <c r="I30" s="21">
        <v>34.860975609756103</v>
      </c>
      <c r="J30" s="21">
        <v>117.40731707317074</v>
      </c>
      <c r="K30" s="21">
        <v>153.80975609756092</v>
      </c>
      <c r="L30" s="21">
        <v>194.26585365853657</v>
      </c>
      <c r="M30" s="21">
        <v>255.36829268292692</v>
      </c>
      <c r="N30" s="21">
        <f t="shared" si="0"/>
        <v>1728.3024390243902</v>
      </c>
      <c r="O30" s="21">
        <f t="shared" si="1"/>
        <v>572.27560975609754</v>
      </c>
      <c r="P30" s="21">
        <f t="shared" si="2"/>
        <v>302.14390243902437</v>
      </c>
      <c r="Q30" s="21">
        <f t="shared" si="3"/>
        <v>250.43902439024396</v>
      </c>
      <c r="R30" s="21">
        <f t="shared" si="4"/>
        <v>603.44390243902444</v>
      </c>
    </row>
    <row r="31" spans="1:18" x14ac:dyDescent="0.25">
      <c r="A31" s="29">
        <v>2004</v>
      </c>
      <c r="B31" s="21">
        <v>91.94634146341464</v>
      </c>
      <c r="C31" s="21">
        <v>86.373170731707319</v>
      </c>
      <c r="D31" s="21">
        <v>96.629268292682937</v>
      </c>
      <c r="E31" s="21">
        <v>149.52926829268296</v>
      </c>
      <c r="F31" s="21">
        <v>334.95609756097554</v>
      </c>
      <c r="G31" s="21">
        <v>123.12682926829264</v>
      </c>
      <c r="H31" s="21">
        <v>131.84390243902439</v>
      </c>
      <c r="I31" s="21">
        <v>18.253658536585366</v>
      </c>
      <c r="J31" s="21">
        <v>78.256097560975618</v>
      </c>
      <c r="K31" s="21">
        <v>331.48048780487812</v>
      </c>
      <c r="L31" s="21">
        <v>240.41951219512197</v>
      </c>
      <c r="M31" s="21">
        <v>89.01707317073172</v>
      </c>
      <c r="N31" s="21">
        <f t="shared" si="0"/>
        <v>1771.8317073170733</v>
      </c>
      <c r="O31" s="21">
        <f t="shared" si="1"/>
        <v>274.94878048780487</v>
      </c>
      <c r="P31" s="21">
        <f t="shared" si="2"/>
        <v>607.61219512195112</v>
      </c>
      <c r="Q31" s="21">
        <f t="shared" si="3"/>
        <v>228.35365853658539</v>
      </c>
      <c r="R31" s="21">
        <f t="shared" si="4"/>
        <v>660.91707317073178</v>
      </c>
    </row>
    <row r="32" spans="1:18" x14ac:dyDescent="0.25">
      <c r="A32" s="29">
        <v>2005</v>
      </c>
      <c r="B32" s="21">
        <v>224.47804878048782</v>
      </c>
      <c r="C32" s="21">
        <v>26.085365853658541</v>
      </c>
      <c r="D32" s="21">
        <v>68.319512195121959</v>
      </c>
      <c r="E32" s="21">
        <v>130.83170731707315</v>
      </c>
      <c r="F32" s="21">
        <v>163.42926829268288</v>
      </c>
      <c r="G32" s="21">
        <v>174.03902439024392</v>
      </c>
      <c r="H32" s="21">
        <v>60.597560975609753</v>
      </c>
      <c r="I32" s="21">
        <v>61.746341463414645</v>
      </c>
      <c r="J32" s="21">
        <v>207.38048780487804</v>
      </c>
      <c r="K32" s="21">
        <v>466.9804878048779</v>
      </c>
      <c r="L32" s="21">
        <v>84.741463414634154</v>
      </c>
      <c r="M32" s="21">
        <v>69.390243902439025</v>
      </c>
      <c r="N32" s="21">
        <f t="shared" si="0"/>
        <v>1738.0195121951219</v>
      </c>
      <c r="O32" s="21">
        <f t="shared" si="1"/>
        <v>318.88292682926834</v>
      </c>
      <c r="P32" s="21">
        <f t="shared" si="2"/>
        <v>468.29999999999995</v>
      </c>
      <c r="Q32" s="21">
        <f t="shared" si="3"/>
        <v>329.72439024390246</v>
      </c>
      <c r="R32" s="21">
        <f t="shared" si="4"/>
        <v>621.112195121951</v>
      </c>
    </row>
    <row r="33" spans="1:18" x14ac:dyDescent="0.25">
      <c r="A33" s="29">
        <v>2006</v>
      </c>
      <c r="B33" s="21">
        <v>201.16829268292682</v>
      </c>
      <c r="C33" s="21">
        <v>126.12926829268294</v>
      </c>
      <c r="D33" s="21">
        <v>151.78292682926829</v>
      </c>
      <c r="E33" s="21">
        <v>94.502439024390256</v>
      </c>
      <c r="F33" s="21">
        <v>15.692682926829271</v>
      </c>
      <c r="G33" s="21">
        <v>69.929268292682949</v>
      </c>
      <c r="H33" s="21">
        <v>36.034146341463419</v>
      </c>
      <c r="I33" s="21">
        <v>91.65853658536588</v>
      </c>
      <c r="J33" s="21">
        <v>194.65365853658537</v>
      </c>
      <c r="K33" s="21">
        <v>113.99756097560974</v>
      </c>
      <c r="L33" s="21">
        <v>194.13902439024397</v>
      </c>
      <c r="M33" s="21">
        <v>279.26097560975603</v>
      </c>
      <c r="N33" s="21">
        <f t="shared" si="0"/>
        <v>1568.9487804878049</v>
      </c>
      <c r="O33" s="21">
        <f t="shared" si="1"/>
        <v>479.08048780487809</v>
      </c>
      <c r="P33" s="21">
        <f t="shared" si="2"/>
        <v>180.1243902439025</v>
      </c>
      <c r="Q33" s="21">
        <f t="shared" si="3"/>
        <v>322.34634146341466</v>
      </c>
      <c r="R33" s="21">
        <f t="shared" si="4"/>
        <v>587.39756097560974</v>
      </c>
    </row>
    <row r="34" spans="1:18" x14ac:dyDescent="0.25">
      <c r="A34" s="29">
        <v>2007</v>
      </c>
      <c r="B34" s="21">
        <v>235.12439024390244</v>
      </c>
      <c r="C34" s="21">
        <v>134.43902439024393</v>
      </c>
      <c r="D34" s="21">
        <v>132.2560975609756</v>
      </c>
      <c r="E34" s="21">
        <v>178.00243902439027</v>
      </c>
      <c r="F34" s="21">
        <v>148.29756097560974</v>
      </c>
      <c r="G34" s="21">
        <v>6.9560975609756097</v>
      </c>
      <c r="H34" s="21">
        <v>115.58048780487803</v>
      </c>
      <c r="I34" s="21">
        <v>19.453658536585365</v>
      </c>
      <c r="J34" s="21">
        <v>30.124390243902436</v>
      </c>
      <c r="K34" s="21">
        <v>106.38536585365857</v>
      </c>
      <c r="L34" s="21">
        <v>245.10750000000007</v>
      </c>
      <c r="M34" s="21">
        <v>182.64878048780483</v>
      </c>
      <c r="N34" s="21">
        <f t="shared" si="0"/>
        <v>1534.3757926829269</v>
      </c>
      <c r="O34" s="21">
        <f t="shared" si="1"/>
        <v>501.819512195122</v>
      </c>
      <c r="P34" s="21">
        <f t="shared" si="2"/>
        <v>333.2560975609756</v>
      </c>
      <c r="Q34" s="21">
        <f t="shared" si="3"/>
        <v>165.15853658536582</v>
      </c>
      <c r="R34" s="21">
        <f t="shared" si="4"/>
        <v>534.14164634146346</v>
      </c>
    </row>
    <row r="35" spans="1:18" x14ac:dyDescent="0.25">
      <c r="A35" s="29">
        <v>2008</v>
      </c>
      <c r="B35" s="21">
        <v>148.70243902439026</v>
      </c>
      <c r="C35" s="21">
        <v>158.12682926829268</v>
      </c>
      <c r="D35" s="21">
        <v>85.553658536585374</v>
      </c>
      <c r="E35" s="21">
        <v>129.23170731707319</v>
      </c>
      <c r="F35" s="21">
        <v>76.819512195121945</v>
      </c>
      <c r="G35" s="21">
        <v>133.98292682926828</v>
      </c>
      <c r="H35" s="21">
        <v>69.682926829268297</v>
      </c>
      <c r="I35" s="21">
        <v>218.96341463414637</v>
      </c>
      <c r="J35" s="21">
        <v>55.890243902439025</v>
      </c>
      <c r="K35" s="21">
        <v>247.98048780487801</v>
      </c>
      <c r="L35" s="21">
        <v>165.57560975609752</v>
      </c>
      <c r="M35" s="21">
        <v>64.658536585365837</v>
      </c>
      <c r="N35" s="21">
        <f t="shared" si="0"/>
        <v>1555.1682926829271</v>
      </c>
      <c r="O35" s="21">
        <f t="shared" si="1"/>
        <v>392.38292682926834</v>
      </c>
      <c r="P35" s="21">
        <f t="shared" si="2"/>
        <v>340.03414634146338</v>
      </c>
      <c r="Q35" s="21">
        <f t="shared" si="3"/>
        <v>344.53658536585368</v>
      </c>
      <c r="R35" s="21">
        <f t="shared" si="4"/>
        <v>478.21463414634138</v>
      </c>
    </row>
    <row r="36" spans="1:18" x14ac:dyDescent="0.25">
      <c r="A36" s="29">
        <v>2009</v>
      </c>
      <c r="B36" s="21">
        <v>181.61951219512196</v>
      </c>
      <c r="C36" s="21">
        <v>126.17642276422762</v>
      </c>
      <c r="D36" s="21">
        <v>82.329268292682926</v>
      </c>
      <c r="E36" s="21">
        <v>29.704138950480406</v>
      </c>
      <c r="F36" s="21">
        <v>201.72764227642273</v>
      </c>
      <c r="G36" s="21">
        <v>133.57065779748703</v>
      </c>
      <c r="H36" s="21">
        <v>215.80487804878049</v>
      </c>
      <c r="I36" s="21">
        <v>102.31951219512194</v>
      </c>
      <c r="J36" s="21">
        <v>213.3634146341463</v>
      </c>
      <c r="K36" s="21">
        <v>316.80243902439037</v>
      </c>
      <c r="L36" s="21">
        <v>172.78780487804877</v>
      </c>
      <c r="M36" s="21">
        <v>193.04390243902441</v>
      </c>
      <c r="N36" s="21">
        <f t="shared" si="0"/>
        <v>1969.2495934959347</v>
      </c>
      <c r="O36" s="21">
        <f t="shared" si="1"/>
        <v>390.12520325203246</v>
      </c>
      <c r="P36" s="21">
        <f t="shared" si="2"/>
        <v>365.00243902439013</v>
      </c>
      <c r="Q36" s="21">
        <f t="shared" si="3"/>
        <v>531.48780487804879</v>
      </c>
      <c r="R36" s="21">
        <f t="shared" si="4"/>
        <v>682.63414634146352</v>
      </c>
    </row>
    <row r="37" spans="1:18" x14ac:dyDescent="0.25">
      <c r="A37" s="29">
        <v>2010</v>
      </c>
      <c r="B37" s="21">
        <v>247.24390243902442</v>
      </c>
      <c r="C37" s="21">
        <v>161.31951219512197</v>
      </c>
      <c r="D37" s="21">
        <v>177.91463414634151</v>
      </c>
      <c r="E37" s="21">
        <v>159.77073170731705</v>
      </c>
      <c r="F37" s="21">
        <v>107.52682926829267</v>
      </c>
      <c r="G37" s="21">
        <v>35.385365853658541</v>
      </c>
      <c r="H37" s="21">
        <v>102.79512195121953</v>
      </c>
      <c r="I37" s="21">
        <v>15.048780487804882</v>
      </c>
      <c r="J37" s="21">
        <v>86.128837876614057</v>
      </c>
      <c r="K37" s="21">
        <v>210.54375896700139</v>
      </c>
      <c r="L37" s="21">
        <v>97.971879483500715</v>
      </c>
      <c r="M37" s="21">
        <v>285.85365853658539</v>
      </c>
      <c r="N37" s="21">
        <f t="shared" si="0"/>
        <v>1687.5030129124821</v>
      </c>
      <c r="O37" s="21">
        <f t="shared" si="1"/>
        <v>586.47804878048794</v>
      </c>
      <c r="P37" s="21">
        <f t="shared" si="2"/>
        <v>302.68292682926824</v>
      </c>
      <c r="Q37" s="21">
        <f t="shared" si="3"/>
        <v>203.97274031563848</v>
      </c>
      <c r="R37" s="21">
        <f t="shared" si="4"/>
        <v>594.36929698708752</v>
      </c>
    </row>
    <row r="39" spans="1:18" x14ac:dyDescent="0.25">
      <c r="A39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tabSelected="1" topLeftCell="B93" workbookViewId="0">
      <selection activeCell="U79" sqref="U79:U113"/>
    </sheetView>
  </sheetViews>
  <sheetFormatPr defaultRowHeight="15" x14ac:dyDescent="0.25"/>
  <sheetData>
    <row r="1" spans="1:21" x14ac:dyDescent="0.25">
      <c r="A1" t="s">
        <v>16</v>
      </c>
    </row>
    <row r="2" spans="1:21" x14ac:dyDescent="0.25">
      <c r="A2" s="25" t="s">
        <v>0</v>
      </c>
      <c r="B2" s="25" t="s">
        <v>1</v>
      </c>
      <c r="C2" s="25" t="s">
        <v>2</v>
      </c>
      <c r="D2" s="25" t="s">
        <v>3</v>
      </c>
      <c r="E2" s="26" t="s">
        <v>4</v>
      </c>
      <c r="F2" s="26" t="s">
        <v>5</v>
      </c>
      <c r="G2" s="26" t="s">
        <v>6</v>
      </c>
      <c r="H2" s="26" t="s">
        <v>7</v>
      </c>
      <c r="I2" s="26" t="s">
        <v>8</v>
      </c>
      <c r="J2" s="26" t="s">
        <v>9</v>
      </c>
      <c r="K2" s="26" t="s">
        <v>10</v>
      </c>
      <c r="L2" s="26" t="s">
        <v>11</v>
      </c>
      <c r="M2" s="26" t="s">
        <v>12</v>
      </c>
      <c r="N2" s="26" t="s">
        <v>13</v>
      </c>
      <c r="O2" s="26" t="s">
        <v>14</v>
      </c>
      <c r="P2" s="32" t="s">
        <v>15</v>
      </c>
      <c r="Q2" s="28" t="s">
        <v>23</v>
      </c>
      <c r="R2" s="28" t="s">
        <v>24</v>
      </c>
      <c r="S2" s="28" t="s">
        <v>25</v>
      </c>
      <c r="T2" s="28" t="s">
        <v>26</v>
      </c>
      <c r="U2" s="28" t="s">
        <v>27</v>
      </c>
    </row>
    <row r="3" spans="1:21" x14ac:dyDescent="0.25">
      <c r="A3" s="4">
        <v>1976</v>
      </c>
      <c r="B3" s="2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3"/>
      <c r="Q3" s="27"/>
      <c r="R3" s="27"/>
      <c r="S3" s="27"/>
      <c r="T3" s="27"/>
      <c r="U3" s="27"/>
    </row>
    <row r="4" spans="1:21" x14ac:dyDescent="0.25">
      <c r="A4" s="4">
        <v>1977</v>
      </c>
      <c r="B4" s="2"/>
      <c r="C4" s="2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3"/>
      <c r="Q4" s="27"/>
      <c r="R4" s="27"/>
      <c r="S4" s="27"/>
      <c r="T4" s="27"/>
      <c r="U4" s="27"/>
    </row>
    <row r="5" spans="1:21" x14ac:dyDescent="0.25">
      <c r="A5" s="4">
        <v>1978</v>
      </c>
      <c r="B5" s="2"/>
      <c r="C5" s="2"/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3"/>
      <c r="Q5" s="27"/>
      <c r="R5" s="27"/>
      <c r="S5" s="27"/>
      <c r="T5" s="27"/>
      <c r="U5" s="27"/>
    </row>
    <row r="6" spans="1:21" x14ac:dyDescent="0.25">
      <c r="A6" s="4">
        <v>1979</v>
      </c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3"/>
      <c r="Q6" s="27"/>
      <c r="R6" s="27"/>
      <c r="S6" s="27"/>
      <c r="T6" s="27"/>
      <c r="U6" s="27"/>
    </row>
    <row r="7" spans="1:21" x14ac:dyDescent="0.25">
      <c r="A7" s="4">
        <v>1980</v>
      </c>
      <c r="B7" s="2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3"/>
      <c r="Q7" s="27"/>
      <c r="R7" s="27"/>
      <c r="S7" s="27"/>
      <c r="T7" s="27"/>
      <c r="U7" s="27"/>
    </row>
    <row r="8" spans="1:21" x14ac:dyDescent="0.25">
      <c r="A8" s="4">
        <v>1981</v>
      </c>
      <c r="B8" s="2"/>
      <c r="C8" s="2"/>
      <c r="D8" s="2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3"/>
      <c r="Q8" s="27"/>
      <c r="R8" s="27"/>
      <c r="S8" s="27"/>
      <c r="T8" s="27"/>
      <c r="U8" s="27"/>
    </row>
    <row r="9" spans="1:21" x14ac:dyDescent="0.25">
      <c r="A9" s="4">
        <v>1982</v>
      </c>
      <c r="B9" s="2"/>
      <c r="C9" s="2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3"/>
      <c r="Q9" s="27"/>
      <c r="R9" s="27"/>
      <c r="S9" s="27"/>
      <c r="T9" s="27"/>
      <c r="U9" s="27"/>
    </row>
    <row r="10" spans="1:21" x14ac:dyDescent="0.25">
      <c r="A10" s="4">
        <v>1983</v>
      </c>
      <c r="B10" s="2"/>
      <c r="C10" s="2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3"/>
      <c r="Q10" s="27"/>
      <c r="R10" s="27"/>
      <c r="S10" s="27"/>
      <c r="T10" s="27"/>
      <c r="U10" s="27"/>
    </row>
    <row r="11" spans="1:21" x14ac:dyDescent="0.25">
      <c r="A11" s="4">
        <v>1984</v>
      </c>
      <c r="B11" s="5">
        <v>456</v>
      </c>
      <c r="C11" s="5">
        <v>3</v>
      </c>
      <c r="D11" s="6">
        <v>47.383333841959633</v>
      </c>
      <c r="E11" s="3">
        <v>50.483650000000004</v>
      </c>
      <c r="F11" s="3">
        <v>54.25160769230768</v>
      </c>
      <c r="G11" s="3">
        <v>31.997796153846156</v>
      </c>
      <c r="H11" s="3">
        <v>41.322076923076914</v>
      </c>
      <c r="I11" s="3">
        <v>70.591646153846142</v>
      </c>
      <c r="J11" s="3">
        <v>63.226280769230783</v>
      </c>
      <c r="K11" s="7">
        <v>18</v>
      </c>
      <c r="L11" s="7">
        <v>41.2</v>
      </c>
      <c r="M11" s="7">
        <v>27.7</v>
      </c>
      <c r="N11" s="7">
        <v>33.700000000000003</v>
      </c>
      <c r="O11" s="7">
        <v>56.7</v>
      </c>
      <c r="P11" s="34">
        <v>107</v>
      </c>
      <c r="Q11" s="21">
        <f>SUM(E11:P11)</f>
        <v>596.17305769230757</v>
      </c>
      <c r="R11" s="21">
        <f>SUM(E11:G11)</f>
        <v>136.73305384615384</v>
      </c>
      <c r="S11" s="21">
        <f>SUM(H11:J11)</f>
        <v>175.14000384615383</v>
      </c>
      <c r="T11" s="21">
        <f>SUM(K11:M11)</f>
        <v>86.9</v>
      </c>
      <c r="U11" s="21">
        <f>SUM(N11:P11)</f>
        <v>197.4</v>
      </c>
    </row>
    <row r="12" spans="1:21" x14ac:dyDescent="0.25">
      <c r="A12" s="4">
        <v>1985</v>
      </c>
      <c r="B12" s="5">
        <v>416</v>
      </c>
      <c r="C12" s="5">
        <v>5.5</v>
      </c>
      <c r="D12" s="6">
        <v>29.826666792233784</v>
      </c>
      <c r="E12" s="7">
        <v>27.3</v>
      </c>
      <c r="F12" s="7">
        <v>27.7</v>
      </c>
      <c r="G12" s="7">
        <v>30.6</v>
      </c>
      <c r="H12" s="7">
        <v>97.9</v>
      </c>
      <c r="I12" s="7">
        <v>52.9</v>
      </c>
      <c r="J12" s="7">
        <v>34.6</v>
      </c>
      <c r="K12" s="7">
        <v>30.5</v>
      </c>
      <c r="L12" s="7">
        <v>15.4</v>
      </c>
      <c r="M12" s="7">
        <v>13.2</v>
      </c>
      <c r="N12" s="7">
        <v>10.3</v>
      </c>
      <c r="O12" s="7">
        <v>10</v>
      </c>
      <c r="P12" s="34">
        <v>7.52</v>
      </c>
      <c r="Q12" s="21">
        <f t="shared" ref="Q12:Q37" si="0">SUM(E12:P12)</f>
        <v>357.91999999999996</v>
      </c>
      <c r="R12" s="21">
        <f t="shared" ref="R12:R43" si="1">SUM(E12:G12)</f>
        <v>85.6</v>
      </c>
      <c r="S12" s="21">
        <f t="shared" ref="S12:S37" si="2">SUM(H12:J12)</f>
        <v>185.4</v>
      </c>
      <c r="T12" s="21">
        <f t="shared" ref="T12:T37" si="3">SUM(K12:M12)</f>
        <v>59.099999999999994</v>
      </c>
      <c r="U12" s="21">
        <f t="shared" ref="U12:U37" si="4">SUM(N12:P12)</f>
        <v>27.82</v>
      </c>
    </row>
    <row r="13" spans="1:21" x14ac:dyDescent="0.25">
      <c r="A13" s="4">
        <v>1986</v>
      </c>
      <c r="B13" s="5">
        <v>376</v>
      </c>
      <c r="C13" s="5">
        <v>5</v>
      </c>
      <c r="D13" s="6">
        <v>35.091666698455811</v>
      </c>
      <c r="E13" s="7">
        <v>10</v>
      </c>
      <c r="F13" s="7">
        <v>40.1</v>
      </c>
      <c r="G13" s="7">
        <v>30.4</v>
      </c>
      <c r="H13" s="7">
        <v>47.3</v>
      </c>
      <c r="I13" s="7">
        <v>72.8</v>
      </c>
      <c r="J13" s="7">
        <v>43.8</v>
      </c>
      <c r="K13" s="7">
        <v>18.2</v>
      </c>
      <c r="L13" s="7">
        <v>34</v>
      </c>
      <c r="M13" s="7">
        <v>24.4</v>
      </c>
      <c r="N13" s="7">
        <v>24.6</v>
      </c>
      <c r="O13" s="7">
        <v>19.7</v>
      </c>
      <c r="P13" s="34">
        <v>55.8</v>
      </c>
      <c r="Q13" s="21">
        <f t="shared" si="0"/>
        <v>421.09999999999997</v>
      </c>
      <c r="R13" s="21">
        <f t="shared" si="1"/>
        <v>80.5</v>
      </c>
      <c r="S13" s="21">
        <f t="shared" si="2"/>
        <v>163.89999999999998</v>
      </c>
      <c r="T13" s="21">
        <f t="shared" si="3"/>
        <v>76.599999999999994</v>
      </c>
      <c r="U13" s="21">
        <f t="shared" si="4"/>
        <v>100.1</v>
      </c>
    </row>
    <row r="14" spans="1:21" x14ac:dyDescent="0.25">
      <c r="A14" s="4">
        <v>1987</v>
      </c>
      <c r="B14" s="5">
        <v>844</v>
      </c>
      <c r="C14" s="5">
        <v>11.5</v>
      </c>
      <c r="D14" s="6">
        <v>84.083891061636123</v>
      </c>
      <c r="E14" s="7">
        <v>45.1</v>
      </c>
      <c r="F14" s="7">
        <v>98.7</v>
      </c>
      <c r="G14" s="7">
        <v>24</v>
      </c>
      <c r="H14" s="7">
        <v>39</v>
      </c>
      <c r="I14" s="7">
        <v>282</v>
      </c>
      <c r="J14" s="7">
        <v>104</v>
      </c>
      <c r="K14" s="7">
        <v>45.6</v>
      </c>
      <c r="L14" s="7">
        <v>23</v>
      </c>
      <c r="M14" s="7">
        <v>16.8</v>
      </c>
      <c r="N14" s="7">
        <v>30.2</v>
      </c>
      <c r="O14" s="7">
        <v>50</v>
      </c>
      <c r="P14" s="34">
        <v>44.9</v>
      </c>
      <c r="Q14" s="21">
        <f t="shared" si="0"/>
        <v>803.3</v>
      </c>
      <c r="R14" s="21">
        <f t="shared" si="1"/>
        <v>167.8</v>
      </c>
      <c r="S14" s="21">
        <f t="shared" si="2"/>
        <v>425</v>
      </c>
      <c r="T14" s="21">
        <f t="shared" si="3"/>
        <v>85.399999999999991</v>
      </c>
      <c r="U14" s="21">
        <f t="shared" si="4"/>
        <v>125.1</v>
      </c>
    </row>
    <row r="15" spans="1:21" x14ac:dyDescent="0.25">
      <c r="A15" s="4">
        <v>1988</v>
      </c>
      <c r="B15" s="5">
        <v>835</v>
      </c>
      <c r="C15" s="5">
        <v>3</v>
      </c>
      <c r="D15" s="6">
        <v>32.000373045603432</v>
      </c>
      <c r="E15" s="7">
        <v>24.6</v>
      </c>
      <c r="F15" s="7">
        <v>28.2</v>
      </c>
      <c r="G15" s="7">
        <v>23.4</v>
      </c>
      <c r="H15" s="7">
        <v>38.799999999999997</v>
      </c>
      <c r="I15" s="7">
        <v>122</v>
      </c>
      <c r="J15" s="7">
        <v>71.099999999999994</v>
      </c>
      <c r="K15" s="7">
        <v>30.6</v>
      </c>
      <c r="L15" s="7">
        <v>15.4</v>
      </c>
      <c r="M15" s="7">
        <v>10.7</v>
      </c>
      <c r="N15" s="7">
        <v>11.7</v>
      </c>
      <c r="O15" s="7">
        <v>8.5399999999999991</v>
      </c>
      <c r="P15" s="34">
        <v>6.82</v>
      </c>
      <c r="Q15" s="21">
        <f t="shared" si="0"/>
        <v>391.86</v>
      </c>
      <c r="R15" s="21">
        <f t="shared" si="1"/>
        <v>76.199999999999989</v>
      </c>
      <c r="S15" s="21">
        <f t="shared" si="2"/>
        <v>231.9</v>
      </c>
      <c r="T15" s="21">
        <f t="shared" si="3"/>
        <v>56.7</v>
      </c>
      <c r="U15" s="21">
        <f t="shared" si="4"/>
        <v>27.06</v>
      </c>
    </row>
    <row r="16" spans="1:21" x14ac:dyDescent="0.25">
      <c r="A16" s="4">
        <v>1989</v>
      </c>
      <c r="B16" s="5">
        <v>510</v>
      </c>
      <c r="C16" s="5">
        <v>4.54</v>
      </c>
      <c r="D16" s="6">
        <v>59.850945949554443</v>
      </c>
      <c r="E16" s="7">
        <v>73.911299999999997</v>
      </c>
      <c r="F16" s="7">
        <v>95.540700000000001</v>
      </c>
      <c r="G16" s="7">
        <v>38.100299999999997</v>
      </c>
      <c r="H16" s="7">
        <v>31.5473</v>
      </c>
      <c r="I16" s="7">
        <v>79.833399999999997</v>
      </c>
      <c r="J16" s="7">
        <v>21.936699999999998</v>
      </c>
      <c r="K16" s="7">
        <v>73.132099999999994</v>
      </c>
      <c r="L16" s="7">
        <v>80.883099999999999</v>
      </c>
      <c r="M16" s="7">
        <v>125.9255</v>
      </c>
      <c r="N16" s="7">
        <v>64.156899999999993</v>
      </c>
      <c r="O16" s="7">
        <v>29.342500000000001</v>
      </c>
      <c r="P16" s="34">
        <v>17.012899999999998</v>
      </c>
      <c r="Q16" s="21">
        <f t="shared" si="0"/>
        <v>731.32269999999983</v>
      </c>
      <c r="R16" s="21">
        <f t="shared" si="1"/>
        <v>207.5523</v>
      </c>
      <c r="S16" s="21">
        <f t="shared" si="2"/>
        <v>133.31739999999999</v>
      </c>
      <c r="T16" s="21">
        <f t="shared" si="3"/>
        <v>279.94069999999999</v>
      </c>
      <c r="U16" s="21">
        <f t="shared" si="4"/>
        <v>110.5123</v>
      </c>
    </row>
    <row r="17" spans="1:21" x14ac:dyDescent="0.25">
      <c r="A17" s="4">
        <v>1990</v>
      </c>
      <c r="B17" s="5">
        <v>727</v>
      </c>
      <c r="C17" s="5">
        <v>5.81</v>
      </c>
      <c r="D17" s="6">
        <v>81.559316237767533</v>
      </c>
      <c r="E17" s="7">
        <v>77.948700000000002</v>
      </c>
      <c r="F17" s="7">
        <v>34.750500000000002</v>
      </c>
      <c r="G17" s="7">
        <v>16.4453</v>
      </c>
      <c r="H17" s="7">
        <v>37.838700000000003</v>
      </c>
      <c r="I17" s="7">
        <v>44.242600000000003</v>
      </c>
      <c r="J17" s="7">
        <v>99.638800000000003</v>
      </c>
      <c r="K17" s="7">
        <v>150.4015</v>
      </c>
      <c r="L17" s="7">
        <v>186.77680000000001</v>
      </c>
      <c r="M17" s="7">
        <v>149.24119999999999</v>
      </c>
      <c r="N17" s="7">
        <v>107.8216</v>
      </c>
      <c r="O17" s="7">
        <v>75.9392</v>
      </c>
      <c r="P17" s="34">
        <v>31.4787</v>
      </c>
      <c r="Q17" s="21">
        <f t="shared" si="0"/>
        <v>1012.5236000000001</v>
      </c>
      <c r="R17" s="21">
        <f t="shared" si="1"/>
        <v>129.14449999999999</v>
      </c>
      <c r="S17" s="21">
        <f t="shared" si="2"/>
        <v>181.7201</v>
      </c>
      <c r="T17" s="21">
        <f t="shared" si="3"/>
        <v>486.41950000000003</v>
      </c>
      <c r="U17" s="21">
        <f t="shared" si="4"/>
        <v>215.23950000000002</v>
      </c>
    </row>
    <row r="18" spans="1:21" x14ac:dyDescent="0.25">
      <c r="A18" s="4">
        <v>1991</v>
      </c>
      <c r="B18" s="5">
        <v>531</v>
      </c>
      <c r="C18" s="5">
        <v>4.54</v>
      </c>
      <c r="D18" s="6">
        <v>31.832916617393494</v>
      </c>
      <c r="E18" s="7">
        <v>13.338900000000001</v>
      </c>
      <c r="F18" s="7">
        <v>12.364800000000001</v>
      </c>
      <c r="G18" s="7">
        <v>7.3650000000000002</v>
      </c>
      <c r="H18" s="7">
        <v>16.5382</v>
      </c>
      <c r="I18" s="7">
        <v>10.6813</v>
      </c>
      <c r="J18" s="7">
        <v>84.995500000000007</v>
      </c>
      <c r="K18" s="7">
        <v>27.670500000000001</v>
      </c>
      <c r="L18" s="7">
        <v>26.529</v>
      </c>
      <c r="M18" s="7">
        <v>14.657500000000001</v>
      </c>
      <c r="N18" s="7">
        <v>41.142400000000002</v>
      </c>
      <c r="O18" s="7">
        <v>23.026299999999999</v>
      </c>
      <c r="P18" s="34">
        <v>97.110600000000005</v>
      </c>
      <c r="Q18" s="21">
        <f t="shared" si="0"/>
        <v>375.42000000000007</v>
      </c>
      <c r="R18" s="21">
        <f t="shared" si="1"/>
        <v>33.0687</v>
      </c>
      <c r="S18" s="21">
        <f t="shared" si="2"/>
        <v>112.215</v>
      </c>
      <c r="T18" s="21">
        <f t="shared" si="3"/>
        <v>68.856999999999999</v>
      </c>
      <c r="U18" s="21">
        <f t="shared" si="4"/>
        <v>161.27930000000001</v>
      </c>
    </row>
    <row r="19" spans="1:21" x14ac:dyDescent="0.25">
      <c r="A19" s="4">
        <v>1992</v>
      </c>
      <c r="B19" s="5">
        <v>1099.7</v>
      </c>
      <c r="C19" s="5">
        <v>9.89</v>
      </c>
      <c r="D19" s="6">
        <v>65.249629020690918</v>
      </c>
      <c r="E19" s="7">
        <v>27.6068</v>
      </c>
      <c r="F19" s="7">
        <v>17.404299999999999</v>
      </c>
      <c r="G19" s="7">
        <v>17.985299999999999</v>
      </c>
      <c r="H19" s="7">
        <v>29.165199999999999</v>
      </c>
      <c r="I19" s="7">
        <v>189.8227</v>
      </c>
      <c r="J19" s="7">
        <v>166.7397</v>
      </c>
      <c r="K19" s="7">
        <v>81.870500000000007</v>
      </c>
      <c r="L19" s="7">
        <v>58.119700000000002</v>
      </c>
      <c r="M19" s="7">
        <v>53.121200000000002</v>
      </c>
      <c r="N19" s="7">
        <v>75.538399999999996</v>
      </c>
      <c r="O19" s="7">
        <v>55.505200000000002</v>
      </c>
      <c r="P19" s="34">
        <v>28.612100000000002</v>
      </c>
      <c r="Q19" s="21">
        <f t="shared" si="0"/>
        <v>801.49109999999996</v>
      </c>
      <c r="R19" s="21">
        <f t="shared" si="1"/>
        <v>62.996399999999994</v>
      </c>
      <c r="S19" s="21">
        <f t="shared" si="2"/>
        <v>385.7276</v>
      </c>
      <c r="T19" s="21">
        <f t="shared" si="3"/>
        <v>193.1114</v>
      </c>
      <c r="U19" s="21">
        <f t="shared" si="4"/>
        <v>159.6557</v>
      </c>
    </row>
    <row r="20" spans="1:21" x14ac:dyDescent="0.25">
      <c r="A20" s="4">
        <v>1993</v>
      </c>
      <c r="B20" s="5">
        <v>839</v>
      </c>
      <c r="C20" s="5">
        <v>5.3</v>
      </c>
      <c r="D20" s="6">
        <v>56.243345896402992</v>
      </c>
      <c r="E20" s="7">
        <v>37.3934</v>
      </c>
      <c r="F20" s="7">
        <v>62.615699999999997</v>
      </c>
      <c r="G20" s="7">
        <v>31.850300000000001</v>
      </c>
      <c r="H20" s="7">
        <v>25.616199999999999</v>
      </c>
      <c r="I20" s="7">
        <v>138.64519999999999</v>
      </c>
      <c r="J20" s="7">
        <v>54.677999999999997</v>
      </c>
      <c r="K20" s="7">
        <v>69.911100000000005</v>
      </c>
      <c r="L20" s="7">
        <v>36.040999999999997</v>
      </c>
      <c r="M20" s="7">
        <v>42.921199999999999</v>
      </c>
      <c r="N20" s="7">
        <v>111.5018</v>
      </c>
      <c r="O20" s="7">
        <v>30.877199999999998</v>
      </c>
      <c r="P20" s="34">
        <v>36.289200000000001</v>
      </c>
      <c r="Q20" s="21">
        <f t="shared" si="0"/>
        <v>678.34030000000007</v>
      </c>
      <c r="R20" s="21">
        <f t="shared" si="1"/>
        <v>131.85939999999999</v>
      </c>
      <c r="S20" s="21">
        <f t="shared" si="2"/>
        <v>218.93939999999998</v>
      </c>
      <c r="T20" s="21">
        <f t="shared" si="3"/>
        <v>148.8733</v>
      </c>
      <c r="U20" s="21">
        <f t="shared" si="4"/>
        <v>178.66819999999998</v>
      </c>
    </row>
    <row r="21" spans="1:21" x14ac:dyDescent="0.25">
      <c r="A21" s="4">
        <v>1994</v>
      </c>
      <c r="B21" s="5">
        <v>580</v>
      </c>
      <c r="C21" s="5">
        <v>5.81</v>
      </c>
      <c r="D21" s="6">
        <v>48.205620924631752</v>
      </c>
      <c r="E21" s="7">
        <v>22.85</v>
      </c>
      <c r="F21" s="7">
        <v>70.923900000000003</v>
      </c>
      <c r="G21" s="7">
        <v>33.735199999999999</v>
      </c>
      <c r="H21" s="7">
        <v>29.6052</v>
      </c>
      <c r="I21" s="7">
        <v>29.9542</v>
      </c>
      <c r="J21" s="7">
        <v>139.80070000000001</v>
      </c>
      <c r="K21" s="7">
        <v>91.841899999999995</v>
      </c>
      <c r="L21" s="7">
        <v>32.924500000000002</v>
      </c>
      <c r="M21" s="7">
        <v>9.4757999999999996</v>
      </c>
      <c r="N21" s="7">
        <v>35.0702</v>
      </c>
      <c r="O21" s="7">
        <v>52.427300000000002</v>
      </c>
      <c r="P21" s="34">
        <v>34.625999999999998</v>
      </c>
      <c r="Q21" s="21">
        <f t="shared" si="0"/>
        <v>583.23489999999993</v>
      </c>
      <c r="R21" s="21">
        <f t="shared" si="1"/>
        <v>127.50909999999999</v>
      </c>
      <c r="S21" s="21">
        <f t="shared" si="2"/>
        <v>199.36009999999999</v>
      </c>
      <c r="T21" s="21">
        <f t="shared" si="3"/>
        <v>134.2422</v>
      </c>
      <c r="U21" s="21">
        <f t="shared" si="4"/>
        <v>122.12350000000001</v>
      </c>
    </row>
    <row r="22" spans="1:21" x14ac:dyDescent="0.25">
      <c r="A22" s="4">
        <v>1995</v>
      </c>
      <c r="B22" s="5">
        <v>817</v>
      </c>
      <c r="C22" s="5">
        <v>5.3</v>
      </c>
      <c r="D22" s="6">
        <v>55.207350373268127</v>
      </c>
      <c r="E22" s="7">
        <v>204.05940000000001</v>
      </c>
      <c r="F22" s="7">
        <v>40.4602</v>
      </c>
      <c r="G22" s="7">
        <v>34.338700000000003</v>
      </c>
      <c r="H22" s="7">
        <v>70.340199999999996</v>
      </c>
      <c r="I22" s="7">
        <v>14.88</v>
      </c>
      <c r="J22" s="7">
        <v>19.8443</v>
      </c>
      <c r="K22" s="7">
        <v>88.839399999999998</v>
      </c>
      <c r="L22" s="7">
        <v>17.6584</v>
      </c>
      <c r="M22" s="7">
        <v>34.295999999999999</v>
      </c>
      <c r="N22" s="7">
        <v>87.726500000000001</v>
      </c>
      <c r="O22" s="7">
        <v>37.707500000000003</v>
      </c>
      <c r="P22" s="34">
        <v>15.325799999999999</v>
      </c>
      <c r="Q22" s="21">
        <f t="shared" si="0"/>
        <v>665.47640000000001</v>
      </c>
      <c r="R22" s="21">
        <f t="shared" si="1"/>
        <v>278.85830000000004</v>
      </c>
      <c r="S22" s="21">
        <f t="shared" si="2"/>
        <v>105.0645</v>
      </c>
      <c r="T22" s="21">
        <f t="shared" si="3"/>
        <v>140.7938</v>
      </c>
      <c r="U22" s="21">
        <f t="shared" si="4"/>
        <v>140.75979999999998</v>
      </c>
    </row>
    <row r="23" spans="1:21" x14ac:dyDescent="0.25">
      <c r="A23" s="4">
        <v>1996</v>
      </c>
      <c r="B23" s="5">
        <v>648</v>
      </c>
      <c r="C23" s="5">
        <v>2.27</v>
      </c>
      <c r="D23" s="6">
        <v>49.435996373494469</v>
      </c>
      <c r="E23" s="7">
        <v>60.177100000000003</v>
      </c>
      <c r="F23" s="7">
        <v>105.04259999999999</v>
      </c>
      <c r="G23" s="7">
        <v>83.7226</v>
      </c>
      <c r="H23" s="7">
        <v>43.040500000000002</v>
      </c>
      <c r="I23" s="7">
        <v>14.6829</v>
      </c>
      <c r="J23" s="7">
        <v>15.974299999999999</v>
      </c>
      <c r="K23" s="7">
        <v>15.2218</v>
      </c>
      <c r="L23" s="7">
        <v>11.486000000000001</v>
      </c>
      <c r="M23" s="7">
        <v>17.476199999999999</v>
      </c>
      <c r="N23" s="7">
        <v>125.4624</v>
      </c>
      <c r="O23" s="7">
        <v>39.551699999999997</v>
      </c>
      <c r="P23" s="34">
        <v>61.025799999999997</v>
      </c>
      <c r="Q23" s="21">
        <f t="shared" si="0"/>
        <v>592.86389999999994</v>
      </c>
      <c r="R23" s="21">
        <f t="shared" si="1"/>
        <v>248.94229999999999</v>
      </c>
      <c r="S23" s="21">
        <f t="shared" si="2"/>
        <v>73.697699999999998</v>
      </c>
      <c r="T23" s="21">
        <f t="shared" si="3"/>
        <v>44.183999999999997</v>
      </c>
      <c r="U23" s="21">
        <f t="shared" si="4"/>
        <v>226.03989999999999</v>
      </c>
    </row>
    <row r="24" spans="1:21" x14ac:dyDescent="0.25">
      <c r="A24" s="4">
        <v>1997</v>
      </c>
      <c r="B24" s="5">
        <v>1211</v>
      </c>
      <c r="C24" s="5">
        <v>3.02</v>
      </c>
      <c r="D24" s="6">
        <v>77.806699474652603</v>
      </c>
      <c r="E24" s="7">
        <v>75.846000000000004</v>
      </c>
      <c r="F24" s="7">
        <v>136.1337</v>
      </c>
      <c r="G24" s="7">
        <v>44.566600000000001</v>
      </c>
      <c r="H24" s="7">
        <v>13.024800000000001</v>
      </c>
      <c r="I24" s="7">
        <v>21.1845</v>
      </c>
      <c r="J24" s="7">
        <v>140.17349999999999</v>
      </c>
      <c r="K24" s="7">
        <v>67.315600000000003</v>
      </c>
      <c r="L24" s="7">
        <v>57.683700000000002</v>
      </c>
      <c r="M24" s="7">
        <v>37.277500000000003</v>
      </c>
      <c r="N24" s="7">
        <v>180.56950000000001</v>
      </c>
      <c r="O24" s="7">
        <v>92.539299999999997</v>
      </c>
      <c r="P24" s="34">
        <v>68.346100000000007</v>
      </c>
      <c r="Q24" s="21">
        <f t="shared" si="0"/>
        <v>934.66080000000022</v>
      </c>
      <c r="R24" s="21">
        <f t="shared" si="1"/>
        <v>256.54630000000003</v>
      </c>
      <c r="S24" s="21">
        <f t="shared" si="2"/>
        <v>174.38279999999997</v>
      </c>
      <c r="T24" s="21">
        <f t="shared" si="3"/>
        <v>162.27680000000001</v>
      </c>
      <c r="U24" s="21">
        <f t="shared" si="4"/>
        <v>341.45489999999995</v>
      </c>
    </row>
    <row r="25" spans="1:21" x14ac:dyDescent="0.25">
      <c r="A25" s="4">
        <v>1998</v>
      </c>
      <c r="B25" s="5">
        <v>597</v>
      </c>
      <c r="C25" s="5">
        <v>10.4</v>
      </c>
      <c r="D25" s="6">
        <v>82.594862858454391</v>
      </c>
      <c r="E25" s="7">
        <v>56.125599999999999</v>
      </c>
      <c r="F25" s="7">
        <v>93.344099999999997</v>
      </c>
      <c r="G25" s="7">
        <v>80.418899999999994</v>
      </c>
      <c r="H25" s="7">
        <v>193.65549999999999</v>
      </c>
      <c r="I25" s="7">
        <v>68.088499999999996</v>
      </c>
      <c r="J25" s="7">
        <v>33.703200000000002</v>
      </c>
      <c r="K25" s="7">
        <v>27.178999999999998</v>
      </c>
      <c r="L25" s="7">
        <v>68.445300000000003</v>
      </c>
      <c r="M25" s="7">
        <v>182.9427</v>
      </c>
      <c r="N25" s="7">
        <v>145.16309999999999</v>
      </c>
      <c r="O25" s="7">
        <v>30.038499999999999</v>
      </c>
      <c r="P25" s="34">
        <v>14.0723</v>
      </c>
      <c r="Q25" s="21">
        <f t="shared" si="0"/>
        <v>993.17669999999987</v>
      </c>
      <c r="R25" s="21">
        <f t="shared" si="1"/>
        <v>229.8886</v>
      </c>
      <c r="S25" s="21">
        <f t="shared" si="2"/>
        <v>295.44719999999995</v>
      </c>
      <c r="T25" s="21">
        <f t="shared" si="3"/>
        <v>278.56700000000001</v>
      </c>
      <c r="U25" s="21">
        <f t="shared" si="4"/>
        <v>189.2739</v>
      </c>
    </row>
    <row r="26" spans="1:21" x14ac:dyDescent="0.25">
      <c r="A26" s="4">
        <v>1999</v>
      </c>
      <c r="B26" s="5">
        <v>348</v>
      </c>
      <c r="C26" s="5">
        <v>4.16</v>
      </c>
      <c r="D26" s="6">
        <v>45.301150222619377</v>
      </c>
      <c r="E26" s="7">
        <v>30.612100000000002</v>
      </c>
      <c r="F26" s="7">
        <v>73.552000000000007</v>
      </c>
      <c r="G26" s="7">
        <v>33.92</v>
      </c>
      <c r="H26" s="7">
        <v>67.372</v>
      </c>
      <c r="I26" s="7">
        <v>40.128700000000002</v>
      </c>
      <c r="J26" s="7">
        <v>123.32429999999999</v>
      </c>
      <c r="K26" s="7">
        <v>77.172899999999998</v>
      </c>
      <c r="L26" s="7">
        <v>18.819700000000001</v>
      </c>
      <c r="M26" s="7">
        <v>30.288799999999998</v>
      </c>
      <c r="N26" s="7">
        <v>10.1335</v>
      </c>
      <c r="O26" s="7">
        <v>6.1718000000000002</v>
      </c>
      <c r="P26" s="34">
        <v>19.521799999999999</v>
      </c>
      <c r="Q26" s="21">
        <f t="shared" si="0"/>
        <v>531.01760000000002</v>
      </c>
      <c r="R26" s="21">
        <f t="shared" si="1"/>
        <v>138.08410000000001</v>
      </c>
      <c r="S26" s="21">
        <f t="shared" si="2"/>
        <v>230.82499999999999</v>
      </c>
      <c r="T26" s="21">
        <f t="shared" si="3"/>
        <v>126.28139999999999</v>
      </c>
      <c r="U26" s="21">
        <f t="shared" si="4"/>
        <v>35.827100000000002</v>
      </c>
    </row>
    <row r="27" spans="1:21" x14ac:dyDescent="0.25">
      <c r="A27" s="4">
        <v>2000</v>
      </c>
      <c r="B27" s="5">
        <v>386</v>
      </c>
      <c r="C27" s="5">
        <v>7.34</v>
      </c>
      <c r="D27" s="6">
        <v>45.576767007509865</v>
      </c>
      <c r="E27" s="7">
        <v>11.0776</v>
      </c>
      <c r="F27" s="7">
        <v>56.9343</v>
      </c>
      <c r="G27" s="7">
        <v>25.2361</v>
      </c>
      <c r="H27" s="7">
        <v>17.312200000000001</v>
      </c>
      <c r="I27" s="7">
        <v>25.3782</v>
      </c>
      <c r="J27" s="7">
        <v>43.069800000000001</v>
      </c>
      <c r="K27" s="7">
        <v>65.36</v>
      </c>
      <c r="L27" s="7">
        <v>28.614699999999999</v>
      </c>
      <c r="M27" s="7">
        <v>101.3223</v>
      </c>
      <c r="N27" s="7">
        <v>101.2603</v>
      </c>
      <c r="O27" s="7">
        <v>34.034300000000002</v>
      </c>
      <c r="P27" s="34">
        <v>38.0426</v>
      </c>
      <c r="Q27" s="21">
        <f t="shared" si="0"/>
        <v>547.64239999999995</v>
      </c>
      <c r="R27" s="21">
        <f t="shared" si="1"/>
        <v>93.24799999999999</v>
      </c>
      <c r="S27" s="21">
        <f t="shared" si="2"/>
        <v>85.760199999999998</v>
      </c>
      <c r="T27" s="21">
        <f t="shared" si="3"/>
        <v>195.297</v>
      </c>
      <c r="U27" s="21">
        <f t="shared" si="4"/>
        <v>173.3372</v>
      </c>
    </row>
    <row r="28" spans="1:21" x14ac:dyDescent="0.25">
      <c r="A28" s="4">
        <v>2001</v>
      </c>
      <c r="B28" s="5">
        <v>560</v>
      </c>
      <c r="C28" s="5">
        <v>4.2</v>
      </c>
      <c r="D28" s="6">
        <v>59.102566878000893</v>
      </c>
      <c r="E28" s="7">
        <v>90.183899999999994</v>
      </c>
      <c r="F28" s="7">
        <v>121.9725</v>
      </c>
      <c r="G28" s="7">
        <v>45.051000000000002</v>
      </c>
      <c r="H28" s="7">
        <v>25.466200000000001</v>
      </c>
      <c r="I28" s="7">
        <v>49.81</v>
      </c>
      <c r="J28" s="7">
        <v>47.243000000000002</v>
      </c>
      <c r="K28" s="7">
        <v>51.648499999999999</v>
      </c>
      <c r="L28" s="7">
        <v>36.725999999999999</v>
      </c>
      <c r="M28" s="7">
        <v>51.795699999999997</v>
      </c>
      <c r="N28" s="7">
        <v>120.84480000000001</v>
      </c>
      <c r="O28" s="7">
        <v>43.586799999999997</v>
      </c>
      <c r="P28" s="34">
        <v>25.333200000000001</v>
      </c>
      <c r="Q28" s="21">
        <f t="shared" si="0"/>
        <v>709.66160000000002</v>
      </c>
      <c r="R28" s="21">
        <f t="shared" si="1"/>
        <v>257.20740000000001</v>
      </c>
      <c r="S28" s="21">
        <f t="shared" si="2"/>
        <v>122.51920000000001</v>
      </c>
      <c r="T28" s="21">
        <f t="shared" si="3"/>
        <v>140.17019999999999</v>
      </c>
      <c r="U28" s="21">
        <f t="shared" si="4"/>
        <v>189.76480000000001</v>
      </c>
    </row>
    <row r="29" spans="1:21" x14ac:dyDescent="0.25">
      <c r="A29" s="4">
        <v>2002</v>
      </c>
      <c r="B29" s="5">
        <v>575</v>
      </c>
      <c r="C29" s="5">
        <v>4.54</v>
      </c>
      <c r="D29" s="6">
        <v>56.432431351054795</v>
      </c>
      <c r="E29" s="7">
        <v>76.327100000000002</v>
      </c>
      <c r="F29" s="7">
        <v>58.252499999999998</v>
      </c>
      <c r="G29" s="7">
        <v>20.922699999999999</v>
      </c>
      <c r="H29" s="7">
        <v>8.99</v>
      </c>
      <c r="I29" s="7">
        <v>196.22399999999999</v>
      </c>
      <c r="J29" s="7">
        <v>36.298499999999997</v>
      </c>
      <c r="K29" s="7">
        <v>19.8142</v>
      </c>
      <c r="L29" s="7">
        <v>14.3089</v>
      </c>
      <c r="M29" s="7">
        <v>46.654299999999999</v>
      </c>
      <c r="N29" s="7">
        <v>67.722399999999993</v>
      </c>
      <c r="O29" s="7">
        <v>71.456500000000005</v>
      </c>
      <c r="P29" s="34">
        <v>80.172399999999996</v>
      </c>
      <c r="Q29" s="21">
        <f t="shared" si="0"/>
        <v>697.14350000000002</v>
      </c>
      <c r="R29" s="21">
        <f t="shared" si="1"/>
        <v>155.50229999999999</v>
      </c>
      <c r="S29" s="21">
        <f t="shared" si="2"/>
        <v>241.51249999999999</v>
      </c>
      <c r="T29" s="21">
        <f t="shared" si="3"/>
        <v>80.7774</v>
      </c>
      <c r="U29" s="21">
        <f t="shared" si="4"/>
        <v>219.35129999999998</v>
      </c>
    </row>
    <row r="30" spans="1:21" x14ac:dyDescent="0.25">
      <c r="A30" s="4">
        <v>2003</v>
      </c>
      <c r="B30" s="5">
        <v>269.5</v>
      </c>
      <c r="C30" s="5">
        <v>2.0699999999999998</v>
      </c>
      <c r="D30" s="6">
        <v>45.470500151316323</v>
      </c>
      <c r="E30" s="7">
        <v>54.9497</v>
      </c>
      <c r="F30" s="7">
        <v>66.447699999999998</v>
      </c>
      <c r="G30" s="7">
        <v>62.911299999999997</v>
      </c>
      <c r="H30" s="7">
        <v>49.411799999999999</v>
      </c>
      <c r="I30" s="7">
        <v>18.907699999999998</v>
      </c>
      <c r="J30" s="7">
        <v>45.747</v>
      </c>
      <c r="K30" s="7">
        <v>36.232300000000002</v>
      </c>
      <c r="L30" s="7">
        <v>17.138400000000001</v>
      </c>
      <c r="M30" s="7">
        <v>18.065300000000001</v>
      </c>
      <c r="N30" s="7">
        <v>39.945</v>
      </c>
      <c r="O30" s="7">
        <v>44.594999999999999</v>
      </c>
      <c r="P30" s="34">
        <v>91.294799999999995</v>
      </c>
      <c r="Q30" s="21">
        <f t="shared" si="0"/>
        <v>545.64599999999996</v>
      </c>
      <c r="R30" s="21">
        <f t="shared" si="1"/>
        <v>184.30869999999999</v>
      </c>
      <c r="S30" s="21">
        <f t="shared" si="2"/>
        <v>114.0665</v>
      </c>
      <c r="T30" s="21">
        <f t="shared" si="3"/>
        <v>71.436000000000007</v>
      </c>
      <c r="U30" s="21">
        <f t="shared" si="4"/>
        <v>175.83479999999997</v>
      </c>
    </row>
    <row r="31" spans="1:21" x14ac:dyDescent="0.25">
      <c r="A31" s="4">
        <v>2004</v>
      </c>
      <c r="B31" s="5">
        <v>419</v>
      </c>
      <c r="C31" s="5">
        <v>7.34</v>
      </c>
      <c r="D31" s="6">
        <v>50.421799659729004</v>
      </c>
      <c r="E31" s="7">
        <v>35.064399999999999</v>
      </c>
      <c r="F31" s="7">
        <v>16.5228</v>
      </c>
      <c r="G31" s="7">
        <v>15.4415</v>
      </c>
      <c r="H31" s="7">
        <v>13.2607</v>
      </c>
      <c r="I31" s="7">
        <v>103.7629</v>
      </c>
      <c r="J31" s="7">
        <v>74.851200000000006</v>
      </c>
      <c r="K31" s="7">
        <v>87.784499999999994</v>
      </c>
      <c r="L31" s="7">
        <v>26.422899999999998</v>
      </c>
      <c r="M31" s="7">
        <v>19.306699999999999</v>
      </c>
      <c r="N31" s="7">
        <v>83.102400000000003</v>
      </c>
      <c r="O31" s="7">
        <v>102.8408</v>
      </c>
      <c r="P31" s="34">
        <v>26.700800000000001</v>
      </c>
      <c r="Q31" s="21">
        <f t="shared" si="0"/>
        <v>605.06159999999988</v>
      </c>
      <c r="R31" s="21">
        <f t="shared" si="1"/>
        <v>67.028700000000001</v>
      </c>
      <c r="S31" s="21">
        <f t="shared" si="2"/>
        <v>191.87479999999999</v>
      </c>
      <c r="T31" s="21">
        <f t="shared" si="3"/>
        <v>133.51409999999998</v>
      </c>
      <c r="U31" s="21">
        <f t="shared" si="4"/>
        <v>212.64400000000001</v>
      </c>
    </row>
    <row r="32" spans="1:21" x14ac:dyDescent="0.25">
      <c r="A32" s="4">
        <v>2005</v>
      </c>
      <c r="B32" s="5">
        <v>577.1</v>
      </c>
      <c r="C32" s="5">
        <v>5.3</v>
      </c>
      <c r="D32" s="6">
        <v>57.864292065302529</v>
      </c>
      <c r="E32" s="7">
        <v>38.881300000000003</v>
      </c>
      <c r="F32" s="7">
        <v>13.519299999999999</v>
      </c>
      <c r="G32" s="7">
        <v>8.4505999999999997</v>
      </c>
      <c r="H32" s="7">
        <v>8.0222999999999995</v>
      </c>
      <c r="I32" s="7">
        <v>27.204799999999999</v>
      </c>
      <c r="J32" s="7">
        <v>92.822299999999998</v>
      </c>
      <c r="K32" s="7">
        <v>33.378700000000002</v>
      </c>
      <c r="L32" s="7">
        <v>17.136900000000001</v>
      </c>
      <c r="M32" s="7">
        <v>127.2287</v>
      </c>
      <c r="N32" s="7">
        <v>228.0206</v>
      </c>
      <c r="O32" s="7">
        <v>72.4345</v>
      </c>
      <c r="P32" s="34">
        <v>27.2715</v>
      </c>
      <c r="Q32" s="21">
        <f t="shared" si="0"/>
        <v>694.37149999999997</v>
      </c>
      <c r="R32" s="21">
        <f t="shared" si="1"/>
        <v>60.851200000000006</v>
      </c>
      <c r="S32" s="21">
        <f t="shared" si="2"/>
        <v>128.04939999999999</v>
      </c>
      <c r="T32" s="21">
        <f>SUM(K32:M32)</f>
        <v>177.74430000000001</v>
      </c>
      <c r="U32" s="21">
        <f t="shared" si="4"/>
        <v>327.72660000000002</v>
      </c>
    </row>
    <row r="33" spans="1:21" x14ac:dyDescent="0.25">
      <c r="A33" s="4">
        <v>2006</v>
      </c>
      <c r="B33" s="5">
        <v>317.5</v>
      </c>
      <c r="C33" s="5">
        <v>4.54</v>
      </c>
      <c r="D33" s="6">
        <v>23.513450225194294</v>
      </c>
      <c r="E33" s="7">
        <v>32.195799999999998</v>
      </c>
      <c r="F33" s="7">
        <v>23.445499999999999</v>
      </c>
      <c r="G33" s="7">
        <v>14.4984</v>
      </c>
      <c r="H33" s="7">
        <v>18.350200000000001</v>
      </c>
      <c r="I33" s="7">
        <v>8.0556000000000001</v>
      </c>
      <c r="J33" s="7">
        <v>7.0890000000000004</v>
      </c>
      <c r="K33" s="7">
        <v>5.5258000000000003</v>
      </c>
      <c r="L33" s="7">
        <v>8.4230999999999998</v>
      </c>
      <c r="M33" s="7">
        <v>34.023499999999999</v>
      </c>
      <c r="N33" s="7">
        <v>28.652100000000001</v>
      </c>
      <c r="O33" s="7">
        <v>22.494199999999999</v>
      </c>
      <c r="P33" s="34">
        <v>79.408199999999994</v>
      </c>
      <c r="Q33" s="21">
        <f t="shared" si="0"/>
        <v>282.16139999999996</v>
      </c>
      <c r="R33" s="21">
        <f t="shared" si="1"/>
        <v>70.139700000000005</v>
      </c>
      <c r="S33" s="21">
        <f t="shared" si="2"/>
        <v>33.494799999999998</v>
      </c>
      <c r="T33" s="21">
        <f t="shared" si="3"/>
        <v>47.9724</v>
      </c>
      <c r="U33" s="21">
        <f t="shared" si="4"/>
        <v>130.55449999999999</v>
      </c>
    </row>
    <row r="34" spans="1:21" x14ac:dyDescent="0.25">
      <c r="A34" s="4">
        <v>2007</v>
      </c>
      <c r="B34" s="5">
        <v>633.1</v>
      </c>
      <c r="C34" s="5">
        <v>6.32</v>
      </c>
      <c r="D34" s="6">
        <v>40.011383295059204</v>
      </c>
      <c r="E34" s="7">
        <v>59.485199999999999</v>
      </c>
      <c r="F34" s="7">
        <v>29.281099999999999</v>
      </c>
      <c r="G34" s="7">
        <v>24.430299999999999</v>
      </c>
      <c r="H34" s="7">
        <v>60.581299999999999</v>
      </c>
      <c r="I34" s="7">
        <v>114.9161</v>
      </c>
      <c r="J34" s="7">
        <v>33.828699999999998</v>
      </c>
      <c r="K34" s="7">
        <v>35.5092</v>
      </c>
      <c r="L34" s="7">
        <v>18.276599999999998</v>
      </c>
      <c r="M34" s="7">
        <v>10.3667</v>
      </c>
      <c r="N34" s="7">
        <v>9.7773000000000003</v>
      </c>
      <c r="O34" s="7">
        <v>52.349299999999999</v>
      </c>
      <c r="P34" s="34">
        <v>31.334800000000001</v>
      </c>
      <c r="Q34" s="21">
        <f t="shared" si="0"/>
        <v>480.13659999999993</v>
      </c>
      <c r="R34" s="21">
        <f t="shared" si="1"/>
        <v>113.1966</v>
      </c>
      <c r="S34" s="21">
        <f t="shared" si="2"/>
        <v>209.3261</v>
      </c>
      <c r="T34" s="21">
        <f t="shared" si="3"/>
        <v>64.152499999999989</v>
      </c>
      <c r="U34" s="21">
        <f t="shared" si="4"/>
        <v>93.461399999999998</v>
      </c>
    </row>
    <row r="35" spans="1:21" x14ac:dyDescent="0.25">
      <c r="A35" s="4">
        <v>2008</v>
      </c>
      <c r="B35" s="5">
        <v>597</v>
      </c>
      <c r="C35" s="5">
        <v>7.085</v>
      </c>
      <c r="D35" s="6">
        <v>41.074350357055664</v>
      </c>
      <c r="E35" s="7">
        <v>25.1142</v>
      </c>
      <c r="F35" s="7">
        <v>14.415900000000001</v>
      </c>
      <c r="G35" s="7">
        <v>14.5221</v>
      </c>
      <c r="H35" s="7">
        <v>21.993500000000001</v>
      </c>
      <c r="I35" s="7">
        <v>33.1447</v>
      </c>
      <c r="J35" s="7">
        <v>48.956200000000003</v>
      </c>
      <c r="K35" s="7">
        <v>46.096899999999998</v>
      </c>
      <c r="L35" s="7">
        <v>99.311599999999999</v>
      </c>
      <c r="M35" s="7">
        <v>25.136500000000002</v>
      </c>
      <c r="N35" s="7">
        <v>91.640500000000003</v>
      </c>
      <c r="O35" s="7">
        <v>56.563299999999998</v>
      </c>
      <c r="P35" s="34">
        <v>15.9968</v>
      </c>
      <c r="Q35" s="21">
        <f t="shared" si="0"/>
        <v>492.89220000000012</v>
      </c>
      <c r="R35" s="21">
        <f t="shared" si="1"/>
        <v>54.052200000000006</v>
      </c>
      <c r="S35" s="21">
        <f t="shared" si="2"/>
        <v>104.09440000000001</v>
      </c>
      <c r="T35" s="21">
        <f t="shared" si="3"/>
        <v>170.54500000000002</v>
      </c>
      <c r="U35" s="21">
        <f t="shared" si="4"/>
        <v>164.20060000000001</v>
      </c>
    </row>
    <row r="36" spans="1:21" x14ac:dyDescent="0.25">
      <c r="A36" s="4">
        <v>2009</v>
      </c>
      <c r="B36" s="5">
        <v>646.4</v>
      </c>
      <c r="C36" s="5">
        <v>6.32</v>
      </c>
      <c r="D36" s="6">
        <v>53.349235621365636</v>
      </c>
      <c r="E36" s="7">
        <v>18.869800000000001</v>
      </c>
      <c r="F36" s="7">
        <v>21.677499999999998</v>
      </c>
      <c r="G36" s="7">
        <v>21.284700000000001</v>
      </c>
      <c r="H36" s="7">
        <v>10.381</v>
      </c>
      <c r="I36" s="7">
        <v>25.434999999999999</v>
      </c>
      <c r="J36" s="7">
        <v>36.333799999999997</v>
      </c>
      <c r="K36" s="7">
        <v>68.208200000000005</v>
      </c>
      <c r="L36" s="3">
        <v>58.112749999999998</v>
      </c>
      <c r="M36" s="7">
        <v>131.89150000000001</v>
      </c>
      <c r="N36" s="7">
        <v>131.67869999999999</v>
      </c>
      <c r="O36" s="7">
        <v>58.000799999999998</v>
      </c>
      <c r="P36" s="34">
        <v>63.080599999999997</v>
      </c>
      <c r="Q36" s="21">
        <f t="shared" si="0"/>
        <v>644.95434999999998</v>
      </c>
      <c r="R36" s="21">
        <f t="shared" si="1"/>
        <v>61.832000000000001</v>
      </c>
      <c r="S36" s="21">
        <f t="shared" si="2"/>
        <v>72.149799999999999</v>
      </c>
      <c r="T36" s="21">
        <f t="shared" si="3"/>
        <v>258.21244999999999</v>
      </c>
      <c r="U36" s="21">
        <f t="shared" si="4"/>
        <v>252.76009999999999</v>
      </c>
    </row>
    <row r="37" spans="1:21" x14ac:dyDescent="0.25">
      <c r="A37" s="8">
        <v>2010</v>
      </c>
      <c r="B37" s="9">
        <v>315.25</v>
      </c>
      <c r="C37" s="9">
        <v>6.32</v>
      </c>
      <c r="D37" s="10">
        <v>43.257867018381752</v>
      </c>
      <c r="E37" s="11">
        <v>83.556600000000003</v>
      </c>
      <c r="F37" s="11">
        <v>51.240200000000002</v>
      </c>
      <c r="G37" s="11">
        <v>48.345799999999997</v>
      </c>
      <c r="H37" s="11">
        <v>59.860999999999997</v>
      </c>
      <c r="I37" s="11">
        <v>50.699800000000003</v>
      </c>
      <c r="J37" s="11">
        <v>23.334800000000001</v>
      </c>
      <c r="K37" s="11">
        <v>39.622100000000003</v>
      </c>
      <c r="L37" s="11">
        <v>16.913900000000002</v>
      </c>
      <c r="M37" s="11">
        <v>9.0165000000000006</v>
      </c>
      <c r="N37" s="11">
        <v>24.8276</v>
      </c>
      <c r="O37" s="11">
        <v>24.4953</v>
      </c>
      <c r="P37" s="35">
        <v>87.180800000000005</v>
      </c>
      <c r="Q37" s="21">
        <f t="shared" si="0"/>
        <v>519.09439999999995</v>
      </c>
      <c r="R37" s="21">
        <f t="shared" si="1"/>
        <v>183.14260000000002</v>
      </c>
      <c r="S37" s="21">
        <f t="shared" si="2"/>
        <v>133.8956</v>
      </c>
      <c r="T37" s="21">
        <f t="shared" si="3"/>
        <v>65.552500000000009</v>
      </c>
      <c r="U37" s="21">
        <f t="shared" si="4"/>
        <v>136.50370000000001</v>
      </c>
    </row>
    <row r="39" spans="1:21" x14ac:dyDescent="0.25">
      <c r="A39" t="s">
        <v>17</v>
      </c>
    </row>
    <row r="40" spans="1:21" x14ac:dyDescent="0.25">
      <c r="A40" s="1" t="s">
        <v>0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  <c r="H40" s="1" t="s">
        <v>7</v>
      </c>
      <c r="I40" s="1" t="s">
        <v>8</v>
      </c>
      <c r="J40" s="1" t="s">
        <v>9</v>
      </c>
      <c r="K40" s="1" t="s">
        <v>10</v>
      </c>
      <c r="L40" s="1" t="s">
        <v>11</v>
      </c>
      <c r="M40" s="1" t="s">
        <v>12</v>
      </c>
      <c r="N40" s="1" t="s">
        <v>13</v>
      </c>
      <c r="O40" s="1" t="s">
        <v>14</v>
      </c>
      <c r="P40" s="1" t="s">
        <v>15</v>
      </c>
      <c r="Q40" s="28" t="s">
        <v>23</v>
      </c>
      <c r="R40" s="28" t="s">
        <v>24</v>
      </c>
      <c r="S40" s="28" t="s">
        <v>25</v>
      </c>
      <c r="T40" s="28" t="s">
        <v>26</v>
      </c>
      <c r="U40" s="28" t="s">
        <v>27</v>
      </c>
    </row>
    <row r="41" spans="1:21" x14ac:dyDescent="0.25">
      <c r="A41" s="15">
        <v>1976</v>
      </c>
      <c r="B41" s="15">
        <v>1258</v>
      </c>
      <c r="C41" s="15">
        <v>33.6</v>
      </c>
      <c r="D41" s="15">
        <v>146.38791351318361</v>
      </c>
      <c r="E41" s="14">
        <v>116.43558470588235</v>
      </c>
      <c r="F41" s="14">
        <v>116.28062576470586</v>
      </c>
      <c r="G41" s="14">
        <v>69.596380058823556</v>
      </c>
      <c r="H41" s="14">
        <v>85.50500744117646</v>
      </c>
      <c r="I41" s="14">
        <v>147.86445752941177</v>
      </c>
      <c r="J41" s="14">
        <v>133.5726870588235</v>
      </c>
      <c r="K41" s="14">
        <v>125.10634647058821</v>
      </c>
      <c r="L41" s="16">
        <v>93.432259999999999</v>
      </c>
      <c r="M41" s="16">
        <v>136.5367</v>
      </c>
      <c r="N41" s="16">
        <v>100.5484</v>
      </c>
      <c r="O41" s="16">
        <v>174.79</v>
      </c>
      <c r="P41" s="16">
        <v>226.63229999999999</v>
      </c>
      <c r="Q41" s="21">
        <f>SUM(E41:P41)</f>
        <v>1526.3007490294115</v>
      </c>
      <c r="R41" s="21">
        <f>SUM(E41:G41)</f>
        <v>302.31259052941175</v>
      </c>
      <c r="S41" s="21">
        <f>SUM(H41:J41)</f>
        <v>366.94215202941177</v>
      </c>
      <c r="T41" s="21">
        <f>SUM(K41:M41)</f>
        <v>355.0753064705882</v>
      </c>
      <c r="U41" s="21">
        <f>SUM(N41:P41)</f>
        <v>501.97069999999997</v>
      </c>
    </row>
    <row r="42" spans="1:21" x14ac:dyDescent="0.25">
      <c r="A42" s="15">
        <v>1977</v>
      </c>
      <c r="B42" s="15">
        <v>755</v>
      </c>
      <c r="C42" s="15">
        <v>10.199999999999999</v>
      </c>
      <c r="D42" s="15">
        <v>60.993559678395592</v>
      </c>
      <c r="E42" s="16">
        <v>140.70320000000001</v>
      </c>
      <c r="F42" s="16">
        <v>67.739289999999997</v>
      </c>
      <c r="G42" s="16">
        <v>42.1629</v>
      </c>
      <c r="H42" s="16">
        <v>50.15</v>
      </c>
      <c r="I42" s="16">
        <v>18.55742</v>
      </c>
      <c r="J42" s="16">
        <v>99.222660000000005</v>
      </c>
      <c r="K42" s="16">
        <v>28.24194</v>
      </c>
      <c r="L42" s="16">
        <v>19.770969999999998</v>
      </c>
      <c r="M42" s="16">
        <v>18.428329999999999</v>
      </c>
      <c r="N42" s="16">
        <v>33.407420000000002</v>
      </c>
      <c r="O42" s="16">
        <v>77.245000000000005</v>
      </c>
      <c r="P42" s="16">
        <v>136.29349999999999</v>
      </c>
      <c r="Q42" s="21">
        <f t="shared" ref="Q42:Q75" si="5">SUM(E42:P42)</f>
        <v>731.92263000000003</v>
      </c>
      <c r="R42" s="21">
        <f t="shared" ref="R42:R75" si="6">SUM(E42:G42)</f>
        <v>250.60539000000003</v>
      </c>
      <c r="S42" s="21">
        <f t="shared" ref="S42:S75" si="7">SUM(H42:J42)</f>
        <v>167.93008</v>
      </c>
      <c r="T42" s="21">
        <f t="shared" ref="T42:T75" si="8">SUM(K42:M42)</f>
        <v>66.441239999999993</v>
      </c>
      <c r="U42" s="21">
        <f t="shared" ref="U42:U75" si="9">SUM(N42:P42)</f>
        <v>246.94592</v>
      </c>
    </row>
    <row r="43" spans="1:21" x14ac:dyDescent="0.25">
      <c r="A43" s="15">
        <v>1978</v>
      </c>
      <c r="B43" s="15">
        <v>1390</v>
      </c>
      <c r="C43" s="15">
        <v>2.16</v>
      </c>
      <c r="D43" s="15">
        <v>47.217548608779907</v>
      </c>
      <c r="E43" s="16">
        <v>22.973870000000002</v>
      </c>
      <c r="F43" s="16">
        <v>8.4192859999999996</v>
      </c>
      <c r="G43" s="16">
        <v>8.8803219999999996</v>
      </c>
      <c r="H43" s="16">
        <v>4.9143330000000001</v>
      </c>
      <c r="I43" s="16">
        <v>9.1532260000000001</v>
      </c>
      <c r="J43" s="16">
        <v>12.98433</v>
      </c>
      <c r="K43" s="16">
        <v>197.2739</v>
      </c>
      <c r="L43" s="16">
        <v>82.885480000000001</v>
      </c>
      <c r="M43" s="16">
        <v>79.623339999999999</v>
      </c>
      <c r="N43" s="16">
        <v>30.977419999999999</v>
      </c>
      <c r="O43" s="16">
        <v>44.828330000000001</v>
      </c>
      <c r="P43" s="16">
        <v>63.696770000000001</v>
      </c>
      <c r="Q43" s="21">
        <f t="shared" si="5"/>
        <v>566.61060699999996</v>
      </c>
      <c r="R43" s="21">
        <f t="shared" si="6"/>
        <v>40.273477999999997</v>
      </c>
      <c r="S43" s="21">
        <f t="shared" si="7"/>
        <v>27.051888999999999</v>
      </c>
      <c r="T43" s="21">
        <f t="shared" si="8"/>
        <v>359.78271999999998</v>
      </c>
      <c r="U43" s="21">
        <f t="shared" si="9"/>
        <v>139.50252</v>
      </c>
    </row>
    <row r="44" spans="1:21" x14ac:dyDescent="0.25">
      <c r="A44" s="15">
        <v>1979</v>
      </c>
      <c r="B44" s="15">
        <v>1555</v>
      </c>
      <c r="C44" s="15">
        <v>8.1999999999999993</v>
      </c>
      <c r="D44" s="15">
        <v>113.32235685984294</v>
      </c>
      <c r="E44" s="16">
        <v>26.468070000000001</v>
      </c>
      <c r="F44" s="16">
        <v>117.8629</v>
      </c>
      <c r="G44" s="16">
        <v>44.78548</v>
      </c>
      <c r="H44" s="16">
        <v>23.008330000000001</v>
      </c>
      <c r="I44" s="16">
        <v>266.99099999999999</v>
      </c>
      <c r="J44" s="16">
        <v>39.976669999999999</v>
      </c>
      <c r="K44" s="16">
        <v>29.78387</v>
      </c>
      <c r="L44" s="16">
        <v>121.96769999999999</v>
      </c>
      <c r="M44" s="16">
        <v>153.07329999999999</v>
      </c>
      <c r="N44" s="16">
        <v>213.73869999999999</v>
      </c>
      <c r="O44" s="16">
        <v>197.78</v>
      </c>
      <c r="P44" s="16">
        <v>124.4323</v>
      </c>
      <c r="Q44" s="21">
        <f t="shared" si="5"/>
        <v>1359.8683199999998</v>
      </c>
      <c r="R44" s="21">
        <f t="shared" si="6"/>
        <v>189.11645000000001</v>
      </c>
      <c r="S44" s="21">
        <f t="shared" si="7"/>
        <v>329.976</v>
      </c>
      <c r="T44" s="21">
        <f t="shared" si="8"/>
        <v>304.82486999999998</v>
      </c>
      <c r="U44" s="21">
        <f t="shared" si="9"/>
        <v>535.95100000000002</v>
      </c>
    </row>
    <row r="45" spans="1:21" x14ac:dyDescent="0.25">
      <c r="A45" s="15">
        <v>1980</v>
      </c>
      <c r="B45" s="15">
        <v>1474</v>
      </c>
      <c r="C45" s="15">
        <v>12.7</v>
      </c>
      <c r="D45" s="15">
        <v>116.46442015965779</v>
      </c>
      <c r="E45" s="16">
        <v>183.14840000000001</v>
      </c>
      <c r="F45" s="16">
        <v>65.982759999999999</v>
      </c>
      <c r="G45" s="16">
        <v>96.032259999999994</v>
      </c>
      <c r="H45" s="16">
        <v>24.252330000000001</v>
      </c>
      <c r="I45" s="16">
        <v>114.4203</v>
      </c>
      <c r="J45" s="16">
        <v>69.623339999999999</v>
      </c>
      <c r="K45" s="16">
        <v>108.4355</v>
      </c>
      <c r="L45" s="16">
        <v>110.4226</v>
      </c>
      <c r="M45" s="16">
        <v>286.86</v>
      </c>
      <c r="N45" s="16">
        <v>118.71939999999999</v>
      </c>
      <c r="O45" s="16">
        <v>62.713329999999999</v>
      </c>
      <c r="P45" s="16">
        <v>156.96289999999999</v>
      </c>
      <c r="Q45" s="21">
        <f t="shared" si="5"/>
        <v>1397.57312</v>
      </c>
      <c r="R45" s="21">
        <f t="shared" si="6"/>
        <v>345.16342000000003</v>
      </c>
      <c r="S45" s="21">
        <f t="shared" si="7"/>
        <v>208.29597000000001</v>
      </c>
      <c r="T45" s="21">
        <f t="shared" si="8"/>
        <v>505.71810000000005</v>
      </c>
      <c r="U45" s="21">
        <f t="shared" si="9"/>
        <v>338.39562999999998</v>
      </c>
    </row>
    <row r="46" spans="1:21" x14ac:dyDescent="0.25">
      <c r="A46" s="15">
        <v>1981</v>
      </c>
      <c r="B46" s="15">
        <v>1125</v>
      </c>
      <c r="C46" s="15">
        <v>9.6999999999999993</v>
      </c>
      <c r="D46" s="15">
        <v>110.30157661437988</v>
      </c>
      <c r="E46" s="16">
        <v>143</v>
      </c>
      <c r="F46" s="16">
        <v>107.3214</v>
      </c>
      <c r="G46" s="16">
        <v>39.787100000000002</v>
      </c>
      <c r="H46" s="16">
        <v>106.16330000000001</v>
      </c>
      <c r="I46" s="16">
        <v>59.598390000000002</v>
      </c>
      <c r="J46" s="16">
        <v>90.108329999999995</v>
      </c>
      <c r="K46" s="16">
        <v>32.517740000000003</v>
      </c>
      <c r="L46" s="16">
        <v>22.419029999999999</v>
      </c>
      <c r="M46" s="16">
        <v>16.07367</v>
      </c>
      <c r="N46" s="16">
        <v>123.8242</v>
      </c>
      <c r="O46" s="16">
        <v>110.3767</v>
      </c>
      <c r="P46" s="16">
        <v>472.42899999999997</v>
      </c>
      <c r="Q46" s="21">
        <f t="shared" si="5"/>
        <v>1323.61886</v>
      </c>
      <c r="R46" s="21">
        <f t="shared" si="6"/>
        <v>290.10849999999999</v>
      </c>
      <c r="S46" s="21">
        <f t="shared" si="7"/>
        <v>255.87002000000001</v>
      </c>
      <c r="T46" s="21">
        <f t="shared" si="8"/>
        <v>71.010440000000003</v>
      </c>
      <c r="U46" s="21">
        <f t="shared" si="9"/>
        <v>706.62989999999991</v>
      </c>
    </row>
    <row r="47" spans="1:21" x14ac:dyDescent="0.25">
      <c r="A47" s="15">
        <v>1982</v>
      </c>
      <c r="B47" s="15">
        <v>1759</v>
      </c>
      <c r="C47" s="15">
        <v>7.7</v>
      </c>
      <c r="D47" s="15">
        <v>154.73524371782938</v>
      </c>
      <c r="E47" s="16">
        <v>77.161289999999994</v>
      </c>
      <c r="F47" s="16">
        <v>40.448219999999999</v>
      </c>
      <c r="G47" s="16">
        <v>32.40258</v>
      </c>
      <c r="H47" s="16">
        <v>13.71733</v>
      </c>
      <c r="I47" s="16">
        <v>12.769679999999999</v>
      </c>
      <c r="J47" s="16">
        <v>244.89869999999999</v>
      </c>
      <c r="K47" s="16">
        <v>363.5419</v>
      </c>
      <c r="L47" s="16">
        <v>94.732259999999997</v>
      </c>
      <c r="M47" s="16">
        <v>32.776670000000003</v>
      </c>
      <c r="N47" s="16">
        <v>237.34190000000001</v>
      </c>
      <c r="O47" s="16">
        <v>499.00330000000002</v>
      </c>
      <c r="P47" s="16">
        <v>208.029</v>
      </c>
      <c r="Q47" s="21">
        <f t="shared" si="5"/>
        <v>1856.8228299999998</v>
      </c>
      <c r="R47" s="21">
        <f t="shared" si="6"/>
        <v>150.01209</v>
      </c>
      <c r="S47" s="21">
        <f t="shared" si="7"/>
        <v>271.38571000000002</v>
      </c>
      <c r="T47" s="21">
        <f t="shared" si="8"/>
        <v>491.05083000000002</v>
      </c>
      <c r="U47" s="21">
        <f t="shared" si="9"/>
        <v>944.37419999999997</v>
      </c>
    </row>
    <row r="48" spans="1:21" x14ac:dyDescent="0.25">
      <c r="A48" s="15">
        <v>1983</v>
      </c>
      <c r="B48" s="15">
        <v>1375</v>
      </c>
      <c r="C48" s="15">
        <v>35.299999999999997</v>
      </c>
      <c r="D48" s="15">
        <v>228.48314825693765</v>
      </c>
      <c r="E48" s="16">
        <v>91.651610000000005</v>
      </c>
      <c r="F48" s="16">
        <v>102.175</v>
      </c>
      <c r="G48" s="16">
        <v>289.09679999999997</v>
      </c>
      <c r="H48" s="16">
        <v>166.41669999999999</v>
      </c>
      <c r="I48" s="16">
        <v>447.09350000000001</v>
      </c>
      <c r="J48" s="16">
        <v>450.72</v>
      </c>
      <c r="K48" s="16">
        <v>385.22579999999999</v>
      </c>
      <c r="L48" s="16">
        <v>77.096770000000006</v>
      </c>
      <c r="M48" s="16">
        <v>255.36670000000001</v>
      </c>
      <c r="N48" s="16">
        <v>246.29349999999999</v>
      </c>
      <c r="O48" s="16">
        <v>168.10329999999999</v>
      </c>
      <c r="P48" s="16">
        <v>62.558059999999998</v>
      </c>
      <c r="Q48" s="21">
        <f t="shared" si="5"/>
        <v>2741.7977399999995</v>
      </c>
      <c r="R48" s="21">
        <f t="shared" si="6"/>
        <v>482.92340999999999</v>
      </c>
      <c r="S48" s="21">
        <f t="shared" si="7"/>
        <v>1064.2302</v>
      </c>
      <c r="T48" s="21">
        <f t="shared" si="8"/>
        <v>717.68926999999996</v>
      </c>
      <c r="U48" s="21">
        <f t="shared" si="9"/>
        <v>476.95486</v>
      </c>
    </row>
    <row r="49" spans="1:21" x14ac:dyDescent="0.25">
      <c r="A49" s="15">
        <v>1984</v>
      </c>
      <c r="B49" s="15">
        <v>1622.5</v>
      </c>
      <c r="C49" s="15">
        <v>18.14</v>
      </c>
      <c r="D49" s="15">
        <v>110.50383917490642</v>
      </c>
      <c r="E49" s="16">
        <v>117.3548</v>
      </c>
      <c r="F49" s="16">
        <v>97.679310000000001</v>
      </c>
      <c r="G49" s="16">
        <v>50.431609999999999</v>
      </c>
      <c r="H49" s="16">
        <v>87.75</v>
      </c>
      <c r="I49" s="16">
        <v>96.167739999999995</v>
      </c>
      <c r="J49" s="16">
        <v>87.34</v>
      </c>
      <c r="K49" s="16">
        <v>45.046779999999998</v>
      </c>
      <c r="L49" s="16">
        <v>126.1677</v>
      </c>
      <c r="M49" s="16">
        <v>97.036670000000001</v>
      </c>
      <c r="N49" s="16">
        <v>88.959680000000006</v>
      </c>
      <c r="O49" s="16">
        <v>170.36330000000001</v>
      </c>
      <c r="P49" s="16">
        <v>261.7484</v>
      </c>
      <c r="Q49" s="21">
        <f t="shared" si="5"/>
        <v>1326.0459899999998</v>
      </c>
      <c r="R49" s="21">
        <f t="shared" si="6"/>
        <v>265.46571999999998</v>
      </c>
      <c r="S49" s="21">
        <f t="shared" si="7"/>
        <v>271.25774000000001</v>
      </c>
      <c r="T49" s="21">
        <f t="shared" si="8"/>
        <v>268.25115</v>
      </c>
      <c r="U49" s="21">
        <f t="shared" si="9"/>
        <v>521.07138000000009</v>
      </c>
    </row>
    <row r="50" spans="1:21" x14ac:dyDescent="0.25">
      <c r="A50" s="15">
        <v>1985</v>
      </c>
      <c r="B50" s="15">
        <v>740</v>
      </c>
      <c r="C50" s="15">
        <v>5.0599999999999996</v>
      </c>
      <c r="D50" s="15">
        <v>63.115487694740295</v>
      </c>
      <c r="E50" s="16">
        <v>65.890320000000003</v>
      </c>
      <c r="F50" s="16">
        <v>58.308929999999997</v>
      </c>
      <c r="G50" s="16">
        <v>58.833869999999997</v>
      </c>
      <c r="H50" s="16">
        <v>218.69669999999999</v>
      </c>
      <c r="I50" s="16">
        <v>128.5806</v>
      </c>
      <c r="J50" s="16">
        <v>69.703329999999994</v>
      </c>
      <c r="K50" s="16">
        <v>67.435490000000001</v>
      </c>
      <c r="L50" s="16">
        <v>28.19</v>
      </c>
      <c r="M50" s="16">
        <v>21.049669999999999</v>
      </c>
      <c r="N50" s="16">
        <v>14.344519999999999</v>
      </c>
      <c r="O50" s="16">
        <v>18.975000000000001</v>
      </c>
      <c r="P50" s="16">
        <v>7.3774189999999997</v>
      </c>
      <c r="Q50" s="21">
        <f t="shared" si="5"/>
        <v>757.38584900000012</v>
      </c>
      <c r="R50" s="21">
        <f t="shared" si="6"/>
        <v>183.03312</v>
      </c>
      <c r="S50" s="21">
        <f t="shared" si="7"/>
        <v>416.98062999999996</v>
      </c>
      <c r="T50" s="21">
        <f t="shared" si="8"/>
        <v>116.67516000000001</v>
      </c>
      <c r="U50" s="21">
        <f t="shared" si="9"/>
        <v>40.696939</v>
      </c>
    </row>
    <row r="51" spans="1:21" x14ac:dyDescent="0.25">
      <c r="A51" s="15">
        <v>1986</v>
      </c>
      <c r="B51" s="15">
        <v>897.5</v>
      </c>
      <c r="C51" s="15">
        <v>4.62</v>
      </c>
      <c r="D51" s="15">
        <v>90.09811655680339</v>
      </c>
      <c r="E51" s="16">
        <v>27.070319999999999</v>
      </c>
      <c r="F51" s="16">
        <v>151.0607</v>
      </c>
      <c r="G51" s="16">
        <v>78.145160000000004</v>
      </c>
      <c r="H51" s="16">
        <v>127.71169999999999</v>
      </c>
      <c r="I51" s="16">
        <v>217.0548</v>
      </c>
      <c r="J51" s="16">
        <v>91.765000000000001</v>
      </c>
      <c r="K51" s="16">
        <v>25.09742</v>
      </c>
      <c r="L51" s="16">
        <v>87.800640000000001</v>
      </c>
      <c r="M51" s="16">
        <v>75.071659999999994</v>
      </c>
      <c r="N51" s="16">
        <v>46.362900000000003</v>
      </c>
      <c r="O51" s="16">
        <v>25.638670000000001</v>
      </c>
      <c r="P51" s="16">
        <v>128.39840000000001</v>
      </c>
      <c r="Q51" s="21">
        <f t="shared" si="5"/>
        <v>1081.1773699999999</v>
      </c>
      <c r="R51" s="21">
        <f t="shared" si="6"/>
        <v>256.27618000000001</v>
      </c>
      <c r="S51" s="21">
        <f t="shared" si="7"/>
        <v>436.53149999999999</v>
      </c>
      <c r="T51" s="21">
        <f t="shared" si="8"/>
        <v>187.96972</v>
      </c>
      <c r="U51" s="21">
        <f t="shared" si="9"/>
        <v>200.39997</v>
      </c>
    </row>
    <row r="52" spans="1:21" x14ac:dyDescent="0.25">
      <c r="A52" s="15">
        <v>1987</v>
      </c>
      <c r="B52" s="15">
        <v>1790.5</v>
      </c>
      <c r="C52" s="15">
        <v>16.78</v>
      </c>
      <c r="D52" s="15">
        <v>133.62997833887735</v>
      </c>
      <c r="E52" s="16">
        <v>71.698390000000003</v>
      </c>
      <c r="F52" s="16">
        <v>268.88929999999999</v>
      </c>
      <c r="G52" s="16">
        <v>41.614519999999999</v>
      </c>
      <c r="H52" s="16">
        <v>74.828329999999994</v>
      </c>
      <c r="I52" s="16">
        <v>506.61290000000002</v>
      </c>
      <c r="J52" s="16">
        <v>182.66329999999999</v>
      </c>
      <c r="K52" s="16">
        <v>84.674189999999996</v>
      </c>
      <c r="L52" s="16">
        <v>48.4129</v>
      </c>
      <c r="M52" s="16">
        <v>22.265329999999999</v>
      </c>
      <c r="N52" s="16">
        <v>58.495809999999999</v>
      </c>
      <c r="O52" s="16">
        <v>161.7467</v>
      </c>
      <c r="P52" s="16">
        <v>81.658069999999995</v>
      </c>
      <c r="Q52" s="21">
        <f t="shared" si="5"/>
        <v>1603.5597399999997</v>
      </c>
      <c r="R52" s="21">
        <f t="shared" si="6"/>
        <v>382.20221000000004</v>
      </c>
      <c r="S52" s="21">
        <f t="shared" si="7"/>
        <v>764.10453000000007</v>
      </c>
      <c r="T52" s="21">
        <f t="shared" si="8"/>
        <v>155.35242</v>
      </c>
      <c r="U52" s="21">
        <f t="shared" si="9"/>
        <v>301.90057999999999</v>
      </c>
    </row>
    <row r="53" spans="1:21" x14ac:dyDescent="0.25">
      <c r="A53" s="15">
        <v>1988</v>
      </c>
      <c r="B53" s="15">
        <v>1990</v>
      </c>
      <c r="C53" s="15">
        <v>4.18</v>
      </c>
      <c r="D53" s="15">
        <v>74.300754626591996</v>
      </c>
      <c r="E53" s="16">
        <v>52.351610000000001</v>
      </c>
      <c r="F53" s="16">
        <v>53.727580000000003</v>
      </c>
      <c r="G53" s="16">
        <v>39.44032</v>
      </c>
      <c r="H53" s="16">
        <v>84.058000000000007</v>
      </c>
      <c r="I53" s="16">
        <v>373.9323</v>
      </c>
      <c r="J53" s="16">
        <v>165.26669999999999</v>
      </c>
      <c r="K53" s="16">
        <v>50.130650000000003</v>
      </c>
      <c r="L53" s="16">
        <v>23.137419999999999</v>
      </c>
      <c r="M53" s="16">
        <v>12.01267</v>
      </c>
      <c r="N53" s="16">
        <v>14.71613</v>
      </c>
      <c r="O53" s="16">
        <v>12.568669999999999</v>
      </c>
      <c r="P53" s="16">
        <v>10.267099999999999</v>
      </c>
      <c r="Q53" s="21">
        <f t="shared" si="5"/>
        <v>891.60915</v>
      </c>
      <c r="R53" s="21">
        <f t="shared" si="6"/>
        <v>145.51951000000003</v>
      </c>
      <c r="S53" s="21">
        <f t="shared" si="7"/>
        <v>623.25699999999995</v>
      </c>
      <c r="T53" s="21">
        <f t="shared" si="8"/>
        <v>85.280739999999994</v>
      </c>
      <c r="U53" s="21">
        <f t="shared" si="9"/>
        <v>37.551899999999996</v>
      </c>
    </row>
    <row r="54" spans="1:21" x14ac:dyDescent="0.25">
      <c r="A54" s="15">
        <v>1989</v>
      </c>
      <c r="B54" s="15">
        <v>1069</v>
      </c>
      <c r="C54" s="15">
        <v>12.93</v>
      </c>
      <c r="D54" s="15">
        <v>130.35649251937866</v>
      </c>
      <c r="E54" s="16">
        <v>141.4761</v>
      </c>
      <c r="F54" s="16">
        <v>172.2037</v>
      </c>
      <c r="G54" s="16">
        <v>65.187299999999993</v>
      </c>
      <c r="H54" s="16">
        <v>79.949299999999994</v>
      </c>
      <c r="I54" s="16">
        <v>203.83029999999999</v>
      </c>
      <c r="J54" s="16">
        <v>40.1663</v>
      </c>
      <c r="K54" s="16">
        <v>162.18680000000001</v>
      </c>
      <c r="L54" s="16">
        <v>205.20519999999999</v>
      </c>
      <c r="M54" s="16">
        <v>292.46449999999999</v>
      </c>
      <c r="N54" s="16">
        <v>116.29340000000001</v>
      </c>
      <c r="O54" s="16">
        <v>43.448700000000002</v>
      </c>
      <c r="P54" s="16">
        <v>22.4039</v>
      </c>
      <c r="Q54" s="21">
        <f t="shared" si="5"/>
        <v>1544.8154999999999</v>
      </c>
      <c r="R54" s="21">
        <f t="shared" si="6"/>
        <v>378.86709999999999</v>
      </c>
      <c r="S54" s="21">
        <f t="shared" si="7"/>
        <v>323.94589999999994</v>
      </c>
      <c r="T54" s="21">
        <f t="shared" si="8"/>
        <v>659.85649999999998</v>
      </c>
      <c r="U54" s="21">
        <f t="shared" si="9"/>
        <v>182.14599999999999</v>
      </c>
    </row>
    <row r="55" spans="1:21" x14ac:dyDescent="0.25">
      <c r="A55" s="15">
        <v>1990</v>
      </c>
      <c r="B55" s="15">
        <v>1737.2</v>
      </c>
      <c r="C55" s="15">
        <v>15.57</v>
      </c>
      <c r="D55" s="15">
        <v>175.28021351496378</v>
      </c>
      <c r="E55" s="16">
        <v>246.4119</v>
      </c>
      <c r="F55" s="16">
        <v>53.0929</v>
      </c>
      <c r="G55" s="16">
        <v>29.762599999999999</v>
      </c>
      <c r="H55" s="16">
        <v>110.89279999999999</v>
      </c>
      <c r="I55" s="16">
        <v>103.1803</v>
      </c>
      <c r="J55" s="16">
        <v>223.65700000000001</v>
      </c>
      <c r="K55" s="16">
        <v>293.4769</v>
      </c>
      <c r="L55" s="16">
        <v>285.0924</v>
      </c>
      <c r="M55" s="16">
        <v>326.065</v>
      </c>
      <c r="N55" s="16">
        <v>270.76740000000001</v>
      </c>
      <c r="O55" s="16">
        <v>108.70569999999999</v>
      </c>
      <c r="P55" s="16">
        <v>36.431899999999999</v>
      </c>
      <c r="Q55" s="21">
        <f t="shared" si="5"/>
        <v>2087.5368000000003</v>
      </c>
      <c r="R55" s="21">
        <f t="shared" si="6"/>
        <v>329.26740000000001</v>
      </c>
      <c r="S55" s="21">
        <f t="shared" si="7"/>
        <v>437.73009999999999</v>
      </c>
      <c r="T55" s="21">
        <f t="shared" si="8"/>
        <v>904.63429999999994</v>
      </c>
      <c r="U55" s="21">
        <f t="shared" si="9"/>
        <v>415.90499999999997</v>
      </c>
    </row>
    <row r="56" spans="1:21" x14ac:dyDescent="0.25">
      <c r="A56" s="15">
        <v>1991</v>
      </c>
      <c r="B56" s="15">
        <v>991.05</v>
      </c>
      <c r="C56" s="15">
        <v>3.64</v>
      </c>
      <c r="D56" s="15">
        <v>62.932255506515503</v>
      </c>
      <c r="E56" s="16">
        <v>13.894399999999999</v>
      </c>
      <c r="F56" s="16">
        <v>18.093599999999999</v>
      </c>
      <c r="G56" s="16">
        <v>9.8726000000000003</v>
      </c>
      <c r="H56" s="16">
        <v>20.839300000000001</v>
      </c>
      <c r="I56" s="16">
        <v>12.384499999999999</v>
      </c>
      <c r="J56" s="16">
        <v>168.2818</v>
      </c>
      <c r="K56" s="16">
        <v>56.065800000000003</v>
      </c>
      <c r="L56" s="16">
        <v>32.009</v>
      </c>
      <c r="M56" s="16">
        <v>13.038</v>
      </c>
      <c r="N56" s="16">
        <v>101.69</v>
      </c>
      <c r="O56" s="16">
        <v>48.843499999999999</v>
      </c>
      <c r="P56" s="16">
        <v>236.0094</v>
      </c>
      <c r="Q56" s="21">
        <f t="shared" si="5"/>
        <v>731.02190000000007</v>
      </c>
      <c r="R56" s="21">
        <f t="shared" si="6"/>
        <v>41.860599999999998</v>
      </c>
      <c r="S56" s="21">
        <f t="shared" si="7"/>
        <v>201.50560000000002</v>
      </c>
      <c r="T56" s="21">
        <f t="shared" si="8"/>
        <v>101.11280000000001</v>
      </c>
      <c r="U56" s="21">
        <f t="shared" si="9"/>
        <v>386.54290000000003</v>
      </c>
    </row>
    <row r="57" spans="1:21" x14ac:dyDescent="0.25">
      <c r="A57" s="15">
        <v>1992</v>
      </c>
      <c r="B57" s="15">
        <v>2926.9</v>
      </c>
      <c r="C57" s="15">
        <v>19.32</v>
      </c>
      <c r="D57" s="15">
        <v>156.57372109095255</v>
      </c>
      <c r="E57" s="16">
        <v>46.969200000000001</v>
      </c>
      <c r="F57" s="16">
        <v>63.334299999999999</v>
      </c>
      <c r="G57" s="16">
        <v>67.442300000000003</v>
      </c>
      <c r="H57" s="16">
        <v>95.930800000000005</v>
      </c>
      <c r="I57" s="16">
        <v>497.25810000000001</v>
      </c>
      <c r="J57" s="16">
        <v>279.62819999999999</v>
      </c>
      <c r="K57" s="16">
        <v>186.2089</v>
      </c>
      <c r="L57" s="16">
        <v>154.83349999999999</v>
      </c>
      <c r="M57" s="16">
        <v>180.73769999999999</v>
      </c>
      <c r="N57" s="16">
        <v>169.39060000000001</v>
      </c>
      <c r="O57" s="16">
        <v>108.0107</v>
      </c>
      <c r="P57" s="16">
        <v>67.4221</v>
      </c>
      <c r="Q57" s="21">
        <f t="shared" si="5"/>
        <v>1917.1663999999998</v>
      </c>
      <c r="R57" s="21">
        <f t="shared" si="6"/>
        <v>177.7458</v>
      </c>
      <c r="S57" s="21">
        <f t="shared" si="7"/>
        <v>872.81709999999998</v>
      </c>
      <c r="T57" s="21">
        <f t="shared" si="8"/>
        <v>521.78009999999995</v>
      </c>
      <c r="U57" s="21">
        <f t="shared" si="9"/>
        <v>344.82339999999999</v>
      </c>
    </row>
    <row r="58" spans="1:21" x14ac:dyDescent="0.25">
      <c r="A58" s="15">
        <v>1993</v>
      </c>
      <c r="B58" s="15">
        <v>1646</v>
      </c>
      <c r="C58" s="15">
        <v>17.04</v>
      </c>
      <c r="D58" s="15">
        <v>121.40052445729573</v>
      </c>
      <c r="E58" s="16">
        <v>96.051000000000002</v>
      </c>
      <c r="F58" s="16">
        <v>149.78639999999999</v>
      </c>
      <c r="G58" s="16">
        <v>65.356899999999996</v>
      </c>
      <c r="H58" s="16">
        <v>34.245800000000003</v>
      </c>
      <c r="I58" s="16">
        <v>153.78739999999999</v>
      </c>
      <c r="J58" s="16">
        <v>104.83669999999999</v>
      </c>
      <c r="K58" s="16">
        <v>149.85059999999999</v>
      </c>
      <c r="L58" s="16">
        <v>65.380799999999994</v>
      </c>
      <c r="M58" s="16">
        <v>174.73349999999999</v>
      </c>
      <c r="N58" s="16">
        <v>321.06689999999998</v>
      </c>
      <c r="O58" s="16">
        <v>52.283200000000001</v>
      </c>
      <c r="P58" s="16">
        <v>74.582400000000007</v>
      </c>
      <c r="Q58" s="21">
        <f t="shared" si="5"/>
        <v>1441.9616000000001</v>
      </c>
      <c r="R58" s="21">
        <f t="shared" si="6"/>
        <v>311.1943</v>
      </c>
      <c r="S58" s="21">
        <f t="shared" si="7"/>
        <v>292.86989999999997</v>
      </c>
      <c r="T58" s="21">
        <f t="shared" si="8"/>
        <v>389.96489999999994</v>
      </c>
      <c r="U58" s="21">
        <f t="shared" si="9"/>
        <v>447.9325</v>
      </c>
    </row>
    <row r="59" spans="1:21" x14ac:dyDescent="0.25">
      <c r="A59" s="15">
        <v>1994</v>
      </c>
      <c r="B59" s="15">
        <v>1487.4</v>
      </c>
      <c r="C59" s="15">
        <v>15.24</v>
      </c>
      <c r="D59" s="15">
        <v>103.57637699445088</v>
      </c>
      <c r="E59" s="16">
        <v>33.484000000000002</v>
      </c>
      <c r="F59" s="16">
        <v>149.56540000000001</v>
      </c>
      <c r="G59" s="16">
        <v>63.039499999999997</v>
      </c>
      <c r="H59" s="16">
        <v>64.900999999999996</v>
      </c>
      <c r="I59" s="16">
        <v>86.428200000000004</v>
      </c>
      <c r="J59" s="16">
        <v>296.7208</v>
      </c>
      <c r="K59" s="16">
        <v>182.6747</v>
      </c>
      <c r="L59" s="16">
        <v>53.9131</v>
      </c>
      <c r="M59" s="16">
        <v>23.342199999999998</v>
      </c>
      <c r="N59" s="16">
        <v>95.464399999999998</v>
      </c>
      <c r="O59" s="16">
        <v>99.139799999999994</v>
      </c>
      <c r="P59" s="16">
        <v>86.533900000000003</v>
      </c>
      <c r="Q59" s="21">
        <f t="shared" si="5"/>
        <v>1235.2069999999999</v>
      </c>
      <c r="R59" s="21">
        <f t="shared" si="6"/>
        <v>246.08890000000002</v>
      </c>
      <c r="S59" s="21">
        <f t="shared" si="7"/>
        <v>448.05</v>
      </c>
      <c r="T59" s="21">
        <f t="shared" si="8"/>
        <v>259.93</v>
      </c>
      <c r="U59" s="21">
        <f t="shared" si="9"/>
        <v>281.13810000000001</v>
      </c>
    </row>
    <row r="60" spans="1:21" x14ac:dyDescent="0.25">
      <c r="A60" s="15">
        <v>1995</v>
      </c>
      <c r="B60" s="15">
        <v>2232.25</v>
      </c>
      <c r="C60" s="15">
        <v>12.6</v>
      </c>
      <c r="D60" s="15">
        <v>128.42257610956827</v>
      </c>
      <c r="E60" s="16">
        <v>559.78869999999995</v>
      </c>
      <c r="F60" s="16">
        <v>75.143600000000006</v>
      </c>
      <c r="G60" s="16">
        <v>66.480500000000006</v>
      </c>
      <c r="H60" s="16">
        <v>108.93729999999999</v>
      </c>
      <c r="I60" s="16">
        <v>29.7056</v>
      </c>
      <c r="J60" s="16">
        <v>52.584200000000003</v>
      </c>
      <c r="K60" s="16">
        <v>202.65260000000001</v>
      </c>
      <c r="L60" s="16">
        <v>30.742100000000001</v>
      </c>
      <c r="M60" s="16">
        <v>74.255700000000004</v>
      </c>
      <c r="N60" s="16">
        <v>234.14689999999999</v>
      </c>
      <c r="O60" s="16">
        <v>72.106700000000004</v>
      </c>
      <c r="P60" s="16">
        <v>29.190799999999999</v>
      </c>
      <c r="Q60" s="21">
        <f t="shared" si="5"/>
        <v>1535.7347</v>
      </c>
      <c r="R60" s="21">
        <f t="shared" si="6"/>
        <v>701.41279999999995</v>
      </c>
      <c r="S60" s="21">
        <f t="shared" si="7"/>
        <v>191.22710000000001</v>
      </c>
      <c r="T60" s="21">
        <f t="shared" si="8"/>
        <v>307.65039999999999</v>
      </c>
      <c r="U60" s="21">
        <f t="shared" si="9"/>
        <v>335.44440000000003</v>
      </c>
    </row>
    <row r="61" spans="1:21" x14ac:dyDescent="0.25">
      <c r="A61" s="15">
        <v>1996</v>
      </c>
      <c r="B61" s="15">
        <v>1745</v>
      </c>
      <c r="C61" s="15">
        <v>10.62</v>
      </c>
      <c r="D61" s="15">
        <v>123.84973255793254</v>
      </c>
      <c r="E61" s="16">
        <v>172.66319999999999</v>
      </c>
      <c r="F61" s="16">
        <v>234.18219999999999</v>
      </c>
      <c r="G61" s="16">
        <v>185.85079999999999</v>
      </c>
      <c r="H61" s="16">
        <v>97.136499999999998</v>
      </c>
      <c r="I61" s="16">
        <v>26.171900000000001</v>
      </c>
      <c r="J61" s="16">
        <v>24.6755</v>
      </c>
      <c r="K61" s="16">
        <v>30.131499999999999</v>
      </c>
      <c r="L61" s="16">
        <v>19.0932</v>
      </c>
      <c r="M61" s="16">
        <v>42.4893</v>
      </c>
      <c r="N61" s="16">
        <v>305.96809999999999</v>
      </c>
      <c r="O61" s="16">
        <v>128.1285</v>
      </c>
      <c r="P61" s="16">
        <v>204.18029999999999</v>
      </c>
      <c r="Q61" s="21">
        <f t="shared" si="5"/>
        <v>1470.671</v>
      </c>
      <c r="R61" s="21">
        <f t="shared" si="6"/>
        <v>592.69619999999998</v>
      </c>
      <c r="S61" s="21">
        <f t="shared" si="7"/>
        <v>147.98390000000001</v>
      </c>
      <c r="T61" s="21">
        <f t="shared" si="8"/>
        <v>91.713999999999999</v>
      </c>
      <c r="U61" s="21">
        <f t="shared" si="9"/>
        <v>638.27689999999996</v>
      </c>
    </row>
    <row r="62" spans="1:21" x14ac:dyDescent="0.25">
      <c r="A62" s="15">
        <v>1997</v>
      </c>
      <c r="B62" s="15">
        <v>2452</v>
      </c>
      <c r="C62" s="15">
        <v>11.28</v>
      </c>
      <c r="D62" s="15">
        <v>185.89376616477966</v>
      </c>
      <c r="E62" s="16">
        <v>166.83420000000001</v>
      </c>
      <c r="F62" s="16">
        <v>335.1268</v>
      </c>
      <c r="G62" s="16">
        <v>77.203199999999995</v>
      </c>
      <c r="H62" s="16">
        <v>27.5457</v>
      </c>
      <c r="I62" s="16">
        <v>67.711500000000001</v>
      </c>
      <c r="J62" s="16">
        <v>329.85730000000001</v>
      </c>
      <c r="K62" s="16">
        <v>151.78290000000001</v>
      </c>
      <c r="L62" s="16">
        <v>140.98310000000001</v>
      </c>
      <c r="M62" s="16">
        <v>110.374</v>
      </c>
      <c r="N62" s="16">
        <v>363.7629</v>
      </c>
      <c r="O62" s="16">
        <v>312.60000000000002</v>
      </c>
      <c r="P62" s="16">
        <v>130.32849999999999</v>
      </c>
      <c r="Q62" s="21">
        <f t="shared" si="5"/>
        <v>2214.1100999999999</v>
      </c>
      <c r="R62" s="21">
        <f t="shared" si="6"/>
        <v>579.16420000000005</v>
      </c>
      <c r="S62" s="21">
        <f t="shared" si="7"/>
        <v>425.11450000000002</v>
      </c>
      <c r="T62" s="21">
        <f t="shared" si="8"/>
        <v>403.14</v>
      </c>
      <c r="U62" s="21">
        <f t="shared" si="9"/>
        <v>806.69140000000004</v>
      </c>
    </row>
    <row r="63" spans="1:21" x14ac:dyDescent="0.25">
      <c r="A63" s="15">
        <v>1998</v>
      </c>
      <c r="B63" s="15">
        <v>1892</v>
      </c>
      <c r="C63" s="15">
        <v>20.46</v>
      </c>
      <c r="D63" s="15">
        <v>207.90803027153015</v>
      </c>
      <c r="E63" s="16">
        <v>109.3339</v>
      </c>
      <c r="F63" s="16">
        <v>238.79839999999999</v>
      </c>
      <c r="G63" s="16">
        <v>272.65190000000001</v>
      </c>
      <c r="H63" s="16">
        <v>566.77</v>
      </c>
      <c r="I63" s="16">
        <v>176.1985</v>
      </c>
      <c r="J63" s="16">
        <v>73.165999999999997</v>
      </c>
      <c r="K63" s="16">
        <v>47.246000000000002</v>
      </c>
      <c r="L63" s="16">
        <v>162.1156</v>
      </c>
      <c r="M63" s="16">
        <v>367.87099999999998</v>
      </c>
      <c r="N63" s="16">
        <v>383.94349999999997</v>
      </c>
      <c r="O63" s="16">
        <v>54.833500000000001</v>
      </c>
      <c r="P63" s="16">
        <v>31.997900000000001</v>
      </c>
      <c r="Q63" s="21">
        <f t="shared" si="5"/>
        <v>2484.9261999999999</v>
      </c>
      <c r="R63" s="21">
        <f t="shared" si="6"/>
        <v>620.78420000000006</v>
      </c>
      <c r="S63" s="21">
        <f t="shared" si="7"/>
        <v>816.13449999999989</v>
      </c>
      <c r="T63" s="21">
        <f t="shared" si="8"/>
        <v>577.23260000000005</v>
      </c>
      <c r="U63" s="21">
        <f t="shared" si="9"/>
        <v>470.7749</v>
      </c>
    </row>
    <row r="64" spans="1:21" x14ac:dyDescent="0.25">
      <c r="A64" s="15">
        <v>1999</v>
      </c>
      <c r="B64" s="15">
        <v>1203.2</v>
      </c>
      <c r="C64" s="15">
        <v>5.0599999999999996</v>
      </c>
      <c r="D64" s="15">
        <v>91.101771910985306</v>
      </c>
      <c r="E64" s="16">
        <v>71.468199999999996</v>
      </c>
      <c r="F64" s="16">
        <v>163.73820000000001</v>
      </c>
      <c r="G64" s="16">
        <v>53.0747</v>
      </c>
      <c r="H64" s="16">
        <v>142.8527</v>
      </c>
      <c r="I64" s="16">
        <v>89.889499999999998</v>
      </c>
      <c r="J64" s="16">
        <v>229.52699999999999</v>
      </c>
      <c r="K64" s="16">
        <v>165.81209999999999</v>
      </c>
      <c r="L64" s="16">
        <v>29.1326</v>
      </c>
      <c r="M64" s="16">
        <v>65.313999999999993</v>
      </c>
      <c r="N64" s="16">
        <v>18.3306</v>
      </c>
      <c r="O64" s="16">
        <v>11.276300000000001</v>
      </c>
      <c r="P64" s="16">
        <v>30.7318</v>
      </c>
      <c r="Q64" s="21">
        <f t="shared" si="5"/>
        <v>1071.1476999999998</v>
      </c>
      <c r="R64" s="21">
        <f t="shared" si="6"/>
        <v>288.28109999999998</v>
      </c>
      <c r="S64" s="21">
        <f t="shared" si="7"/>
        <v>462.26919999999996</v>
      </c>
      <c r="T64" s="21">
        <f t="shared" si="8"/>
        <v>260.25869999999998</v>
      </c>
      <c r="U64" s="21">
        <f t="shared" si="9"/>
        <v>60.338700000000003</v>
      </c>
    </row>
    <row r="65" spans="1:21" x14ac:dyDescent="0.25">
      <c r="A65" s="15">
        <v>2000</v>
      </c>
      <c r="B65" s="15">
        <v>1633</v>
      </c>
      <c r="C65" s="15">
        <v>14.25</v>
      </c>
      <c r="D65" s="15">
        <v>112.44618566830952</v>
      </c>
      <c r="E65" s="16">
        <v>26.7318</v>
      </c>
      <c r="F65" s="16">
        <v>181.0669</v>
      </c>
      <c r="G65" s="16">
        <v>64.599800000000002</v>
      </c>
      <c r="H65" s="16">
        <v>24.673500000000001</v>
      </c>
      <c r="I65" s="16">
        <v>51.964799999999997</v>
      </c>
      <c r="J65" s="16">
        <v>93.905699999999996</v>
      </c>
      <c r="K65" s="16">
        <v>138.75399999999999</v>
      </c>
      <c r="L65" s="16">
        <v>59.147100000000002</v>
      </c>
      <c r="M65" s="16">
        <v>329.33069999999998</v>
      </c>
      <c r="N65" s="16">
        <v>217.70740000000001</v>
      </c>
      <c r="O65" s="16">
        <v>61.883699999999997</v>
      </c>
      <c r="P65" s="16">
        <v>80.822299999999998</v>
      </c>
      <c r="Q65" s="21">
        <f t="shared" si="5"/>
        <v>1330.5877</v>
      </c>
      <c r="R65" s="21">
        <f t="shared" si="6"/>
        <v>272.39850000000001</v>
      </c>
      <c r="S65" s="21">
        <f t="shared" si="7"/>
        <v>170.54399999999998</v>
      </c>
      <c r="T65" s="21">
        <f t="shared" si="8"/>
        <v>527.23180000000002</v>
      </c>
      <c r="U65" s="21">
        <f t="shared" si="9"/>
        <v>360.41339999999997</v>
      </c>
    </row>
    <row r="66" spans="1:21" x14ac:dyDescent="0.25">
      <c r="A66" s="15">
        <v>2001</v>
      </c>
      <c r="B66" s="15">
        <v>1387</v>
      </c>
      <c r="C66" s="15">
        <v>27.7</v>
      </c>
      <c r="D66" s="15">
        <v>137.76030699412027</v>
      </c>
      <c r="E66" s="16">
        <v>208.3424</v>
      </c>
      <c r="F66" s="16">
        <v>369.63749999999999</v>
      </c>
      <c r="G66" s="16">
        <v>98.585800000000006</v>
      </c>
      <c r="H66" s="16">
        <v>62.976300000000002</v>
      </c>
      <c r="I66" s="16">
        <v>111.1285</v>
      </c>
      <c r="J66" s="16">
        <v>120.5972</v>
      </c>
      <c r="K66" s="16">
        <v>113.5763</v>
      </c>
      <c r="L66" s="16">
        <v>78.496499999999997</v>
      </c>
      <c r="M66" s="16">
        <v>108.82769999999999</v>
      </c>
      <c r="N66" s="16">
        <v>244.66679999999999</v>
      </c>
      <c r="O66" s="16">
        <v>64.066000000000003</v>
      </c>
      <c r="P66" s="16">
        <v>52.483400000000003</v>
      </c>
      <c r="Q66" s="21">
        <f t="shared" si="5"/>
        <v>1633.3844000000004</v>
      </c>
      <c r="R66" s="21">
        <f t="shared" si="6"/>
        <v>676.56570000000011</v>
      </c>
      <c r="S66" s="21">
        <f t="shared" si="7"/>
        <v>294.702</v>
      </c>
      <c r="T66" s="21">
        <f t="shared" si="8"/>
        <v>300.90049999999997</v>
      </c>
      <c r="U66" s="21">
        <f t="shared" si="9"/>
        <v>361.21620000000001</v>
      </c>
    </row>
    <row r="67" spans="1:21" x14ac:dyDescent="0.25">
      <c r="A67" s="15">
        <v>2002</v>
      </c>
      <c r="B67" s="15">
        <v>2102</v>
      </c>
      <c r="C67" s="15">
        <v>7.9749999999999996</v>
      </c>
      <c r="D67" s="15">
        <v>122.06754819552104</v>
      </c>
      <c r="E67" s="16">
        <v>227.46080000000001</v>
      </c>
      <c r="F67" s="16">
        <v>116.1977</v>
      </c>
      <c r="G67" s="16">
        <v>44.796900000000001</v>
      </c>
      <c r="H67" s="16">
        <v>14.526300000000001</v>
      </c>
      <c r="I67" s="16">
        <v>277.93560000000002</v>
      </c>
      <c r="J67" s="16">
        <v>53.1053</v>
      </c>
      <c r="K67" s="16">
        <v>35.811300000000003</v>
      </c>
      <c r="L67" s="16">
        <v>40.6218</v>
      </c>
      <c r="M67" s="16">
        <v>135.6807</v>
      </c>
      <c r="N67" s="16">
        <v>126.4282</v>
      </c>
      <c r="O67" s="16">
        <v>184.71879999999999</v>
      </c>
      <c r="P67" s="16">
        <v>193.18709999999999</v>
      </c>
      <c r="Q67" s="21">
        <f t="shared" si="5"/>
        <v>1450.4704999999999</v>
      </c>
      <c r="R67" s="21">
        <f t="shared" si="6"/>
        <v>388.4554</v>
      </c>
      <c r="S67" s="21">
        <f t="shared" si="7"/>
        <v>345.56720000000001</v>
      </c>
      <c r="T67" s="21">
        <f t="shared" si="8"/>
        <v>212.1138</v>
      </c>
      <c r="U67" s="21">
        <f t="shared" si="9"/>
        <v>504.33409999999998</v>
      </c>
    </row>
    <row r="68" spans="1:21" x14ac:dyDescent="0.25">
      <c r="A68" s="15">
        <v>2003</v>
      </c>
      <c r="B68" s="15">
        <v>1018.05</v>
      </c>
      <c r="C68" s="15">
        <v>14.58</v>
      </c>
      <c r="D68" s="15">
        <v>86.509653011957809</v>
      </c>
      <c r="E68" s="16">
        <v>128.63679999999999</v>
      </c>
      <c r="F68" s="16">
        <v>167.6859</v>
      </c>
      <c r="G68" s="16">
        <v>76.246099999999998</v>
      </c>
      <c r="H68" s="16">
        <v>42.639499999999998</v>
      </c>
      <c r="I68" s="16">
        <v>30.8445</v>
      </c>
      <c r="J68" s="16">
        <v>92.970699999999994</v>
      </c>
      <c r="K68" s="16">
        <v>70.231099999999998</v>
      </c>
      <c r="L68" s="16">
        <v>29.605499999999999</v>
      </c>
      <c r="M68" s="16">
        <v>35.194699999999997</v>
      </c>
      <c r="N68" s="16">
        <v>83.4803</v>
      </c>
      <c r="O68" s="16">
        <v>88.444999999999993</v>
      </c>
      <c r="P68" s="16">
        <v>258.65100000000001</v>
      </c>
      <c r="Q68" s="21">
        <f t="shared" si="5"/>
        <v>1104.6311000000001</v>
      </c>
      <c r="R68" s="21">
        <f t="shared" si="6"/>
        <v>372.56880000000001</v>
      </c>
      <c r="S68" s="21">
        <f t="shared" si="7"/>
        <v>166.4547</v>
      </c>
      <c r="T68" s="21">
        <f t="shared" si="8"/>
        <v>135.03129999999999</v>
      </c>
      <c r="U68" s="21">
        <f t="shared" si="9"/>
        <v>430.5763</v>
      </c>
    </row>
    <row r="69" spans="1:21" x14ac:dyDescent="0.25">
      <c r="A69" s="15">
        <v>2004</v>
      </c>
      <c r="B69" s="15">
        <v>1253.95</v>
      </c>
      <c r="C69" s="15">
        <v>4.53</v>
      </c>
      <c r="D69" s="15">
        <v>119.59783871968587</v>
      </c>
      <c r="E69" s="16">
        <v>68.748199999999997</v>
      </c>
      <c r="F69" s="16">
        <v>23.5397</v>
      </c>
      <c r="G69" s="16">
        <v>20.994199999999999</v>
      </c>
      <c r="H69" s="16">
        <v>21.734300000000001</v>
      </c>
      <c r="I69" s="16">
        <v>257.166</v>
      </c>
      <c r="J69" s="16">
        <v>182.55369999999999</v>
      </c>
      <c r="K69" s="16">
        <v>230.0694</v>
      </c>
      <c r="L69" s="16">
        <v>44.953499999999998</v>
      </c>
      <c r="M69" s="16">
        <v>43.427999999999997</v>
      </c>
      <c r="N69" s="16">
        <v>236.61920000000001</v>
      </c>
      <c r="O69" s="16">
        <v>266.72919999999999</v>
      </c>
      <c r="P69" s="16">
        <v>38.6387</v>
      </c>
      <c r="Q69" s="21">
        <f t="shared" si="5"/>
        <v>1435.1741</v>
      </c>
      <c r="R69" s="21">
        <f t="shared" si="6"/>
        <v>113.28209999999999</v>
      </c>
      <c r="S69" s="21">
        <f t="shared" si="7"/>
        <v>461.45400000000001</v>
      </c>
      <c r="T69" s="21">
        <f t="shared" si="8"/>
        <v>318.45089999999999</v>
      </c>
      <c r="U69" s="21">
        <f t="shared" si="9"/>
        <v>541.98709999999994</v>
      </c>
    </row>
    <row r="70" spans="1:21" x14ac:dyDescent="0.25">
      <c r="A70" s="15">
        <v>2005</v>
      </c>
      <c r="B70" s="15">
        <v>1265.55</v>
      </c>
      <c r="C70" s="15">
        <v>2.92</v>
      </c>
      <c r="D70" s="15">
        <v>106.71283572060722</v>
      </c>
      <c r="E70" s="16">
        <v>62.715200000000003</v>
      </c>
      <c r="F70" s="16">
        <v>17.049299999999999</v>
      </c>
      <c r="G70" s="16">
        <v>9.4402000000000008</v>
      </c>
      <c r="H70" s="16">
        <v>9.1195000000000004</v>
      </c>
      <c r="I70" s="16">
        <v>69.78</v>
      </c>
      <c r="J70" s="16">
        <v>213.72229999999999</v>
      </c>
      <c r="K70" s="16">
        <v>56.374200000000002</v>
      </c>
      <c r="L70" s="16">
        <v>26.337700000000002</v>
      </c>
      <c r="M70" s="16">
        <v>287.60329999999999</v>
      </c>
      <c r="N70" s="16">
        <v>492.63869999999997</v>
      </c>
      <c r="O70" s="16">
        <v>119.3203</v>
      </c>
      <c r="P70" s="16">
        <v>37.666499999999999</v>
      </c>
      <c r="Q70" s="21">
        <f t="shared" si="5"/>
        <v>1401.7672</v>
      </c>
      <c r="R70" s="21">
        <f t="shared" si="6"/>
        <v>89.204700000000003</v>
      </c>
      <c r="S70" s="21">
        <f t="shared" si="7"/>
        <v>292.62180000000001</v>
      </c>
      <c r="T70" s="21">
        <f t="shared" si="8"/>
        <v>370.3152</v>
      </c>
      <c r="U70" s="21">
        <f t="shared" si="9"/>
        <v>649.62549999999999</v>
      </c>
    </row>
    <row r="71" spans="1:21" x14ac:dyDescent="0.25">
      <c r="A71" s="15">
        <v>2006</v>
      </c>
      <c r="B71" s="15">
        <v>913.2</v>
      </c>
      <c r="C71" s="15">
        <v>4</v>
      </c>
      <c r="D71" s="15">
        <v>58.364958127339683</v>
      </c>
      <c r="E71" s="16">
        <v>43.032600000000002</v>
      </c>
      <c r="F71" s="16">
        <v>41.17</v>
      </c>
      <c r="G71" s="16">
        <v>27.660599999999999</v>
      </c>
      <c r="H71" s="16">
        <v>43.406300000000002</v>
      </c>
      <c r="I71" s="16">
        <v>12.0465</v>
      </c>
      <c r="J71" s="16">
        <v>13.1</v>
      </c>
      <c r="K71" s="16">
        <v>11.4003</v>
      </c>
      <c r="L71" s="16">
        <v>20.234500000000001</v>
      </c>
      <c r="M71" s="16">
        <v>102.009</v>
      </c>
      <c r="N71" s="16">
        <v>108.636</v>
      </c>
      <c r="O71" s="16">
        <v>71.533699999999996</v>
      </c>
      <c r="P71" s="16">
        <v>206.15</v>
      </c>
      <c r="Q71" s="21">
        <f t="shared" si="5"/>
        <v>700.37950000000001</v>
      </c>
      <c r="R71" s="21">
        <f t="shared" si="6"/>
        <v>111.86320000000001</v>
      </c>
      <c r="S71" s="21">
        <f t="shared" si="7"/>
        <v>68.552800000000005</v>
      </c>
      <c r="T71" s="21">
        <f t="shared" si="8"/>
        <v>133.6438</v>
      </c>
      <c r="U71" s="21">
        <f t="shared" si="9"/>
        <v>386.31970000000001</v>
      </c>
    </row>
    <row r="72" spans="1:21" x14ac:dyDescent="0.25">
      <c r="A72" s="15">
        <v>2007</v>
      </c>
      <c r="B72" s="15">
        <v>1988</v>
      </c>
      <c r="C72" s="15">
        <v>10.62</v>
      </c>
      <c r="D72" s="15">
        <v>96.978290955225631</v>
      </c>
      <c r="E72" s="16">
        <v>165.74440000000001</v>
      </c>
      <c r="F72" s="16">
        <v>70.426599999999993</v>
      </c>
      <c r="G72" s="16">
        <v>65.564800000000005</v>
      </c>
      <c r="H72" s="16">
        <v>155.3897</v>
      </c>
      <c r="I72" s="16">
        <v>282.20310000000001</v>
      </c>
      <c r="J72" s="16">
        <v>57.8003</v>
      </c>
      <c r="K72" s="16">
        <v>61.810299999999998</v>
      </c>
      <c r="L72" s="16">
        <v>29.401</v>
      </c>
      <c r="M72" s="16">
        <v>14.875999999999999</v>
      </c>
      <c r="N72" s="16">
        <v>21.677399999999999</v>
      </c>
      <c r="O72" s="16">
        <v>154.02719999999999</v>
      </c>
      <c r="P72" s="16">
        <v>84.818700000000007</v>
      </c>
      <c r="Q72" s="21">
        <f t="shared" si="5"/>
        <v>1163.7394999999999</v>
      </c>
      <c r="R72" s="21">
        <f t="shared" si="6"/>
        <v>301.73579999999998</v>
      </c>
      <c r="S72" s="21">
        <f t="shared" si="7"/>
        <v>495.3931</v>
      </c>
      <c r="T72" s="21">
        <f t="shared" si="8"/>
        <v>106.0873</v>
      </c>
      <c r="U72" s="21">
        <f t="shared" si="9"/>
        <v>260.52330000000001</v>
      </c>
    </row>
    <row r="73" spans="1:21" x14ac:dyDescent="0.25">
      <c r="A73" s="15">
        <v>2008</v>
      </c>
      <c r="B73" s="15">
        <v>2794.5</v>
      </c>
      <c r="C73" s="15">
        <v>8.24</v>
      </c>
      <c r="D73" s="15">
        <v>98.36301740010579</v>
      </c>
      <c r="E73" s="16">
        <v>52.121000000000002</v>
      </c>
      <c r="F73" s="16">
        <v>28.980899999999998</v>
      </c>
      <c r="G73" s="16">
        <v>28.3645</v>
      </c>
      <c r="H73" s="16">
        <v>29.751799999999999</v>
      </c>
      <c r="I73" s="16">
        <v>80.378900000000002</v>
      </c>
      <c r="J73" s="16">
        <v>138.21950000000001</v>
      </c>
      <c r="K73" s="16">
        <v>108.6315</v>
      </c>
      <c r="L73" s="16">
        <v>221.7756</v>
      </c>
      <c r="M73" s="16">
        <v>43.529800000000002</v>
      </c>
      <c r="N73" s="16">
        <v>266.58479999999997</v>
      </c>
      <c r="O73" s="16">
        <v>155.80869999999999</v>
      </c>
      <c r="P73" s="16">
        <v>26.209199999999999</v>
      </c>
      <c r="Q73" s="21">
        <f t="shared" si="5"/>
        <v>1180.3561999999999</v>
      </c>
      <c r="R73" s="21">
        <f t="shared" si="6"/>
        <v>109.46639999999999</v>
      </c>
      <c r="S73" s="21">
        <f t="shared" si="7"/>
        <v>248.35020000000003</v>
      </c>
      <c r="T73" s="21">
        <f t="shared" si="8"/>
        <v>373.93690000000004</v>
      </c>
      <c r="U73" s="21">
        <f t="shared" si="9"/>
        <v>448.60269999999997</v>
      </c>
    </row>
    <row r="74" spans="1:21" x14ac:dyDescent="0.25">
      <c r="A74" s="15">
        <v>2009</v>
      </c>
      <c r="B74" s="15">
        <v>1469</v>
      </c>
      <c r="C74" s="15">
        <v>11.61</v>
      </c>
      <c r="D74" s="15">
        <v>149.37620894114175</v>
      </c>
      <c r="E74" s="16">
        <v>34.6648</v>
      </c>
      <c r="F74" s="16">
        <v>39.392000000000003</v>
      </c>
      <c r="G74" s="16">
        <v>34.356900000000003</v>
      </c>
      <c r="H74" s="16">
        <v>16.049800000000001</v>
      </c>
      <c r="I74" s="16">
        <v>46.463700000000003</v>
      </c>
      <c r="J74" s="16">
        <v>91.864199999999997</v>
      </c>
      <c r="K74" s="16">
        <v>297.51609999999999</v>
      </c>
      <c r="L74" s="16">
        <v>150.6566</v>
      </c>
      <c r="M74" s="16">
        <v>344.84769999999997</v>
      </c>
      <c r="N74" s="16">
        <v>395.00889999999998</v>
      </c>
      <c r="O74" s="16">
        <v>141.03030000000001</v>
      </c>
      <c r="P74" s="16">
        <v>200.6635</v>
      </c>
      <c r="Q74" s="21">
        <f t="shared" si="5"/>
        <v>1792.5145000000002</v>
      </c>
      <c r="R74" s="21">
        <f t="shared" si="6"/>
        <v>108.41370000000001</v>
      </c>
      <c r="S74" s="21">
        <f t="shared" si="7"/>
        <v>154.3777</v>
      </c>
      <c r="T74" s="21">
        <f t="shared" si="8"/>
        <v>793.02039999999988</v>
      </c>
      <c r="U74" s="21">
        <f t="shared" si="9"/>
        <v>736.70269999999994</v>
      </c>
    </row>
    <row r="75" spans="1:21" x14ac:dyDescent="0.25">
      <c r="A75" s="17">
        <v>2010</v>
      </c>
      <c r="B75" s="17">
        <v>1583.5</v>
      </c>
      <c r="C75" s="17">
        <v>10.62</v>
      </c>
      <c r="D75" s="17">
        <v>106.92588249842326</v>
      </c>
      <c r="E75" s="18">
        <v>262.76519999999999</v>
      </c>
      <c r="F75" s="18">
        <v>105.7146</v>
      </c>
      <c r="G75" s="18">
        <v>118.1319</v>
      </c>
      <c r="H75" s="18">
        <v>155.23500000000001</v>
      </c>
      <c r="I75" s="18">
        <v>110.00230000000001</v>
      </c>
      <c r="J75" s="18">
        <v>56.259300000000003</v>
      </c>
      <c r="K75" s="18">
        <v>83.947299999999998</v>
      </c>
      <c r="L75" s="18">
        <v>33.665999999999997</v>
      </c>
      <c r="M75" s="18">
        <v>16.116</v>
      </c>
      <c r="N75" s="18">
        <v>69.898700000000005</v>
      </c>
      <c r="O75" s="18">
        <v>57.388199999999998</v>
      </c>
      <c r="P75" s="18">
        <v>213.98609999999999</v>
      </c>
      <c r="Q75" s="21">
        <f t="shared" si="5"/>
        <v>1283.1106000000002</v>
      </c>
      <c r="R75" s="21">
        <f t="shared" si="6"/>
        <v>486.61170000000004</v>
      </c>
      <c r="S75" s="21">
        <f t="shared" si="7"/>
        <v>321.4966</v>
      </c>
      <c r="T75" s="21">
        <f t="shared" si="8"/>
        <v>133.72929999999999</v>
      </c>
      <c r="U75" s="21">
        <f t="shared" si="9"/>
        <v>341.27300000000002</v>
      </c>
    </row>
    <row r="77" spans="1:21" x14ac:dyDescent="0.25">
      <c r="A77" t="s">
        <v>18</v>
      </c>
    </row>
    <row r="78" spans="1:21" x14ac:dyDescent="0.25">
      <c r="A78" s="13" t="s">
        <v>0</v>
      </c>
      <c r="B78" s="13" t="s">
        <v>1</v>
      </c>
      <c r="C78" s="13" t="s">
        <v>2</v>
      </c>
      <c r="D78" s="12" t="s">
        <v>3</v>
      </c>
      <c r="E78" s="20" t="s">
        <v>4</v>
      </c>
      <c r="F78" s="20" t="s">
        <v>5</v>
      </c>
      <c r="G78" s="20" t="s">
        <v>6</v>
      </c>
      <c r="H78" s="20" t="s">
        <v>7</v>
      </c>
      <c r="I78" s="20" t="s">
        <v>8</v>
      </c>
      <c r="J78" s="20" t="s">
        <v>9</v>
      </c>
      <c r="K78" s="20" t="s">
        <v>10</v>
      </c>
      <c r="L78" s="20" t="s">
        <v>11</v>
      </c>
      <c r="M78" s="20" t="s">
        <v>12</v>
      </c>
      <c r="N78" s="20" t="s">
        <v>13</v>
      </c>
      <c r="O78" s="20" t="s">
        <v>14</v>
      </c>
      <c r="P78" s="19" t="s">
        <v>15</v>
      </c>
      <c r="Q78" s="28" t="s">
        <v>23</v>
      </c>
      <c r="R78" s="28" t="s">
        <v>24</v>
      </c>
      <c r="S78" s="28" t="s">
        <v>25</v>
      </c>
      <c r="T78" s="28" t="s">
        <v>26</v>
      </c>
      <c r="U78" s="28" t="s">
        <v>27</v>
      </c>
    </row>
    <row r="79" spans="1:21" x14ac:dyDescent="0.25">
      <c r="A79" s="22">
        <v>1976</v>
      </c>
      <c r="B79" s="22">
        <v>3242</v>
      </c>
      <c r="C79" s="22">
        <v>194</v>
      </c>
      <c r="D79" s="24">
        <v>482.33333333333331</v>
      </c>
      <c r="E79" s="23">
        <v>632</v>
      </c>
      <c r="F79" s="23">
        <v>546</v>
      </c>
      <c r="G79" s="23">
        <v>318</v>
      </c>
      <c r="H79" s="23">
        <v>321</v>
      </c>
      <c r="I79" s="23">
        <v>393</v>
      </c>
      <c r="J79" s="23">
        <v>733</v>
      </c>
      <c r="K79" s="23">
        <v>289</v>
      </c>
      <c r="L79" s="23">
        <v>372</v>
      </c>
      <c r="M79" s="23">
        <v>430</v>
      </c>
      <c r="N79" s="23">
        <v>359</v>
      </c>
      <c r="O79" s="23">
        <v>663</v>
      </c>
      <c r="P79" s="23">
        <v>732</v>
      </c>
      <c r="Q79" s="21">
        <f>SUM(E79:P79)</f>
        <v>5788</v>
      </c>
      <c r="R79" s="21">
        <f>SUM(E79:G79)</f>
        <v>1496</v>
      </c>
      <c r="S79" s="21">
        <f>SUM(H79:J79)</f>
        <v>1447</v>
      </c>
      <c r="T79" s="21">
        <f>SUM(K79:M79)</f>
        <v>1091</v>
      </c>
      <c r="U79" s="21">
        <f>SUM(N79:P79)</f>
        <v>1754</v>
      </c>
    </row>
    <row r="80" spans="1:21" x14ac:dyDescent="0.25">
      <c r="A80" s="22">
        <v>1977</v>
      </c>
      <c r="B80" s="22">
        <v>2208</v>
      </c>
      <c r="C80" s="22">
        <v>102</v>
      </c>
      <c r="D80" s="24">
        <v>349.75</v>
      </c>
      <c r="E80" s="23">
        <v>875</v>
      </c>
      <c r="F80" s="23">
        <v>520</v>
      </c>
      <c r="G80" s="23">
        <v>347</v>
      </c>
      <c r="H80" s="23">
        <v>292</v>
      </c>
      <c r="I80" s="23">
        <v>188</v>
      </c>
      <c r="J80" s="23">
        <v>304</v>
      </c>
      <c r="K80" s="23">
        <v>183</v>
      </c>
      <c r="L80" s="23">
        <v>135</v>
      </c>
      <c r="M80" s="23">
        <v>146</v>
      </c>
      <c r="N80" s="23">
        <v>187</v>
      </c>
      <c r="O80" s="23">
        <v>342</v>
      </c>
      <c r="P80" s="23">
        <v>678</v>
      </c>
      <c r="Q80" s="21">
        <f t="shared" ref="Q80:Q113" si="10">SUM(E80:P80)</f>
        <v>4197</v>
      </c>
      <c r="R80" s="21">
        <f t="shared" ref="R80:R113" si="11">SUM(E80:G80)</f>
        <v>1742</v>
      </c>
      <c r="S80" s="21">
        <f t="shared" ref="S80:S113" si="12">SUM(H80:J80)</f>
        <v>784</v>
      </c>
      <c r="T80" s="21">
        <f t="shared" ref="T80:T113" si="13">SUM(K80:M80)</f>
        <v>464</v>
      </c>
      <c r="U80" s="21">
        <f t="shared" ref="U80:U113" si="14">SUM(N80:P80)</f>
        <v>1207</v>
      </c>
    </row>
    <row r="81" spans="1:21" x14ac:dyDescent="0.25">
      <c r="A81" s="22">
        <v>1978</v>
      </c>
      <c r="B81" s="22">
        <v>2832</v>
      </c>
      <c r="C81" s="22">
        <v>72.400000000000006</v>
      </c>
      <c r="D81" s="24">
        <v>221.91666730244955</v>
      </c>
      <c r="E81" s="23">
        <v>254</v>
      </c>
      <c r="F81" s="23">
        <v>173</v>
      </c>
      <c r="G81" s="23">
        <v>137</v>
      </c>
      <c r="H81" s="23">
        <v>96.8</v>
      </c>
      <c r="I81" s="23">
        <v>95.8</v>
      </c>
      <c r="J81" s="23">
        <v>96.4</v>
      </c>
      <c r="K81" s="23">
        <v>503</v>
      </c>
      <c r="L81" s="23">
        <v>267</v>
      </c>
      <c r="M81" s="23">
        <v>377</v>
      </c>
      <c r="N81" s="23">
        <v>163</v>
      </c>
      <c r="O81" s="23">
        <v>240</v>
      </c>
      <c r="P81" s="23">
        <v>260</v>
      </c>
      <c r="Q81" s="21">
        <f t="shared" si="10"/>
        <v>2663</v>
      </c>
      <c r="R81" s="21">
        <f t="shared" si="11"/>
        <v>564</v>
      </c>
      <c r="S81" s="21">
        <f t="shared" si="12"/>
        <v>289</v>
      </c>
      <c r="T81" s="21">
        <f t="shared" si="13"/>
        <v>1147</v>
      </c>
      <c r="U81" s="21">
        <f t="shared" si="14"/>
        <v>663</v>
      </c>
    </row>
    <row r="82" spans="1:21" x14ac:dyDescent="0.25">
      <c r="A82" s="22">
        <v>1979</v>
      </c>
      <c r="B82" s="22">
        <v>3970</v>
      </c>
      <c r="C82" s="22">
        <v>104</v>
      </c>
      <c r="D82" s="24">
        <v>511.16666666666669</v>
      </c>
      <c r="E82" s="23">
        <v>187</v>
      </c>
      <c r="F82" s="23">
        <v>373</v>
      </c>
      <c r="G82" s="23">
        <v>238</v>
      </c>
      <c r="H82" s="23">
        <v>172</v>
      </c>
      <c r="I82" s="23">
        <v>903</v>
      </c>
      <c r="J82" s="23">
        <v>293</v>
      </c>
      <c r="K82" s="23">
        <v>274</v>
      </c>
      <c r="L82" s="23">
        <v>530</v>
      </c>
      <c r="M82" s="23">
        <v>690</v>
      </c>
      <c r="N82" s="23">
        <v>649</v>
      </c>
      <c r="O82" s="23">
        <v>989</v>
      </c>
      <c r="P82" s="23">
        <v>836</v>
      </c>
      <c r="Q82" s="21">
        <f t="shared" si="10"/>
        <v>6134</v>
      </c>
      <c r="R82" s="21">
        <f t="shared" si="11"/>
        <v>798</v>
      </c>
      <c r="S82" s="21">
        <f t="shared" si="12"/>
        <v>1368</v>
      </c>
      <c r="T82" s="21">
        <f t="shared" si="13"/>
        <v>1494</v>
      </c>
      <c r="U82" s="21">
        <f t="shared" si="14"/>
        <v>2474</v>
      </c>
    </row>
    <row r="83" spans="1:21" x14ac:dyDescent="0.25">
      <c r="A83" s="22">
        <v>1980</v>
      </c>
      <c r="B83" s="22">
        <v>2240</v>
      </c>
      <c r="C83" s="22">
        <v>205</v>
      </c>
      <c r="D83" s="24">
        <v>513.25</v>
      </c>
      <c r="E83" s="23">
        <v>702</v>
      </c>
      <c r="F83" s="23">
        <v>450</v>
      </c>
      <c r="G83" s="23">
        <v>663</v>
      </c>
      <c r="H83" s="23">
        <v>276</v>
      </c>
      <c r="I83" s="23">
        <v>515</v>
      </c>
      <c r="J83" s="23">
        <v>371</v>
      </c>
      <c r="K83" s="23">
        <v>443</v>
      </c>
      <c r="L83" s="23">
        <v>424</v>
      </c>
      <c r="M83" s="23">
        <v>762</v>
      </c>
      <c r="N83" s="23">
        <v>593</v>
      </c>
      <c r="O83" s="23">
        <v>419</v>
      </c>
      <c r="P83" s="23">
        <v>541</v>
      </c>
      <c r="Q83" s="21">
        <f t="shared" si="10"/>
        <v>6159</v>
      </c>
      <c r="R83" s="21">
        <f t="shared" si="11"/>
        <v>1815</v>
      </c>
      <c r="S83" s="21">
        <f t="shared" si="12"/>
        <v>1162</v>
      </c>
      <c r="T83" s="21">
        <f t="shared" si="13"/>
        <v>1629</v>
      </c>
      <c r="U83" s="21">
        <f t="shared" si="14"/>
        <v>1553</v>
      </c>
    </row>
    <row r="84" spans="1:21" x14ac:dyDescent="0.25">
      <c r="A84" s="22">
        <v>1981</v>
      </c>
      <c r="B84" s="22">
        <v>2975</v>
      </c>
      <c r="C84" s="22">
        <v>129</v>
      </c>
      <c r="D84" s="24">
        <v>472.41666666666669</v>
      </c>
      <c r="E84" s="23">
        <v>546</v>
      </c>
      <c r="F84" s="23">
        <v>464</v>
      </c>
      <c r="G84" s="23">
        <v>320</v>
      </c>
      <c r="H84" s="23">
        <v>364</v>
      </c>
      <c r="I84" s="23">
        <v>383</v>
      </c>
      <c r="J84" s="23">
        <v>397</v>
      </c>
      <c r="K84" s="23">
        <v>262</v>
      </c>
      <c r="L84" s="23">
        <v>203</v>
      </c>
      <c r="M84" s="23">
        <v>165</v>
      </c>
      <c r="N84" s="23">
        <v>599</v>
      </c>
      <c r="O84" s="23">
        <v>439</v>
      </c>
      <c r="P84" s="23">
        <v>1527</v>
      </c>
      <c r="Q84" s="21">
        <f t="shared" si="10"/>
        <v>5669</v>
      </c>
      <c r="R84" s="21">
        <f t="shared" si="11"/>
        <v>1330</v>
      </c>
      <c r="S84" s="21">
        <f t="shared" si="12"/>
        <v>1144</v>
      </c>
      <c r="T84" s="21">
        <f t="shared" si="13"/>
        <v>630</v>
      </c>
      <c r="U84" s="21">
        <f t="shared" si="14"/>
        <v>2565</v>
      </c>
    </row>
    <row r="85" spans="1:21" x14ac:dyDescent="0.25">
      <c r="A85" s="22">
        <v>1982</v>
      </c>
      <c r="B85" s="22">
        <v>4350</v>
      </c>
      <c r="C85" s="22">
        <v>109</v>
      </c>
      <c r="D85" s="24">
        <v>665</v>
      </c>
      <c r="E85" s="23">
        <v>602</v>
      </c>
      <c r="F85" s="23">
        <v>378</v>
      </c>
      <c r="G85" s="23">
        <v>288</v>
      </c>
      <c r="H85" s="23">
        <v>178</v>
      </c>
      <c r="I85" s="23">
        <v>158</v>
      </c>
      <c r="J85" s="23">
        <v>736</v>
      </c>
      <c r="K85" s="23">
        <v>1311</v>
      </c>
      <c r="L85" s="23">
        <v>613</v>
      </c>
      <c r="M85" s="23">
        <v>357</v>
      </c>
      <c r="N85" s="23">
        <v>870</v>
      </c>
      <c r="O85" s="23">
        <v>1436</v>
      </c>
      <c r="P85" s="23">
        <v>1053</v>
      </c>
      <c r="Q85" s="21">
        <f t="shared" si="10"/>
        <v>7980</v>
      </c>
      <c r="R85" s="21">
        <f t="shared" si="11"/>
        <v>1268</v>
      </c>
      <c r="S85" s="21">
        <f t="shared" si="12"/>
        <v>1072</v>
      </c>
      <c r="T85" s="21">
        <f t="shared" si="13"/>
        <v>2281</v>
      </c>
      <c r="U85" s="21">
        <f t="shared" si="14"/>
        <v>3359</v>
      </c>
    </row>
    <row r="86" spans="1:21" x14ac:dyDescent="0.25">
      <c r="A86" s="22">
        <v>1983</v>
      </c>
      <c r="B86" s="22">
        <v>4794</v>
      </c>
      <c r="C86" s="22">
        <v>280</v>
      </c>
      <c r="D86" s="24">
        <v>1006.9209575653076</v>
      </c>
      <c r="E86" s="23">
        <v>584</v>
      </c>
      <c r="F86" s="23">
        <v>527</v>
      </c>
      <c r="G86" s="23">
        <v>1280</v>
      </c>
      <c r="H86" s="23">
        <v>811</v>
      </c>
      <c r="I86" s="23">
        <v>1638</v>
      </c>
      <c r="J86" s="23">
        <v>1708</v>
      </c>
      <c r="K86" s="23">
        <v>1357</v>
      </c>
      <c r="L86" s="23">
        <v>751</v>
      </c>
      <c r="M86" s="23">
        <v>1052</v>
      </c>
      <c r="N86" s="23">
        <v>1089</v>
      </c>
      <c r="O86" s="23">
        <v>868</v>
      </c>
      <c r="P86" s="23">
        <v>589</v>
      </c>
      <c r="Q86" s="21">
        <f t="shared" si="10"/>
        <v>12254</v>
      </c>
      <c r="R86" s="21">
        <f t="shared" si="11"/>
        <v>2391</v>
      </c>
      <c r="S86" s="21">
        <f t="shared" si="12"/>
        <v>4157</v>
      </c>
      <c r="T86" s="21">
        <f t="shared" si="13"/>
        <v>3160</v>
      </c>
      <c r="U86" s="21">
        <f t="shared" si="14"/>
        <v>2546</v>
      </c>
    </row>
    <row r="87" spans="1:21" x14ac:dyDescent="0.25">
      <c r="A87" s="22">
        <v>1984</v>
      </c>
      <c r="B87" s="22">
        <v>3074</v>
      </c>
      <c r="C87" s="22">
        <v>161</v>
      </c>
      <c r="D87" s="24">
        <v>411.15384615384613</v>
      </c>
      <c r="E87" s="23">
        <v>491</v>
      </c>
      <c r="F87" s="23">
        <v>489</v>
      </c>
      <c r="G87" s="23">
        <v>279</v>
      </c>
      <c r="H87" s="23">
        <v>396</v>
      </c>
      <c r="I87" s="23">
        <v>453</v>
      </c>
      <c r="J87" s="23">
        <v>314</v>
      </c>
      <c r="K87" s="23">
        <v>234</v>
      </c>
      <c r="L87" s="23">
        <v>372</v>
      </c>
      <c r="M87" s="23">
        <v>323</v>
      </c>
      <c r="N87" s="23">
        <v>350</v>
      </c>
      <c r="O87" s="23">
        <v>523</v>
      </c>
      <c r="P87" s="23">
        <v>785</v>
      </c>
      <c r="Q87" s="21">
        <f t="shared" si="10"/>
        <v>5009</v>
      </c>
      <c r="R87" s="21">
        <f t="shared" si="11"/>
        <v>1259</v>
      </c>
      <c r="S87" s="21">
        <f t="shared" si="12"/>
        <v>1163</v>
      </c>
      <c r="T87" s="21">
        <f t="shared" si="13"/>
        <v>929</v>
      </c>
      <c r="U87" s="21">
        <f t="shared" si="14"/>
        <v>1658</v>
      </c>
    </row>
    <row r="88" spans="1:21" x14ac:dyDescent="0.25">
      <c r="A88" s="22">
        <v>1985</v>
      </c>
      <c r="B88" s="22">
        <v>1820</v>
      </c>
      <c r="C88" s="22">
        <v>76.5</v>
      </c>
      <c r="D88" s="24">
        <v>348.60833358764648</v>
      </c>
      <c r="E88" s="23">
        <v>413</v>
      </c>
      <c r="F88" s="23">
        <v>360</v>
      </c>
      <c r="G88" s="23">
        <v>336</v>
      </c>
      <c r="H88" s="23">
        <v>709</v>
      </c>
      <c r="I88" s="23">
        <v>677</v>
      </c>
      <c r="J88" s="23">
        <v>461</v>
      </c>
      <c r="K88" s="23">
        <v>386</v>
      </c>
      <c r="L88" s="23">
        <v>250</v>
      </c>
      <c r="M88" s="23">
        <v>188</v>
      </c>
      <c r="N88" s="23">
        <v>150</v>
      </c>
      <c r="O88" s="23">
        <v>160</v>
      </c>
      <c r="P88" s="23">
        <v>93.3</v>
      </c>
      <c r="Q88" s="21">
        <f t="shared" si="10"/>
        <v>4183.3</v>
      </c>
      <c r="R88" s="21">
        <f t="shared" si="11"/>
        <v>1109</v>
      </c>
      <c r="S88" s="21">
        <f t="shared" si="12"/>
        <v>1847</v>
      </c>
      <c r="T88" s="21">
        <f t="shared" si="13"/>
        <v>824</v>
      </c>
      <c r="U88" s="21">
        <f t="shared" si="14"/>
        <v>403.3</v>
      </c>
    </row>
    <row r="89" spans="1:21" x14ac:dyDescent="0.25">
      <c r="A89" s="22">
        <v>1986</v>
      </c>
      <c r="B89" s="22">
        <v>2335</v>
      </c>
      <c r="C89" s="22">
        <v>76.5</v>
      </c>
      <c r="D89" s="24">
        <v>402.38809204101562</v>
      </c>
      <c r="E89" s="23">
        <v>139</v>
      </c>
      <c r="F89" s="23">
        <v>448</v>
      </c>
      <c r="G89" s="23">
        <v>396</v>
      </c>
      <c r="H89" s="23">
        <v>449</v>
      </c>
      <c r="I89" s="23">
        <v>807</v>
      </c>
      <c r="J89" s="23">
        <v>549</v>
      </c>
      <c r="K89" s="23">
        <v>298</v>
      </c>
      <c r="L89" s="23">
        <v>474</v>
      </c>
      <c r="M89" s="23">
        <v>354</v>
      </c>
      <c r="N89" s="23">
        <v>304</v>
      </c>
      <c r="O89" s="23">
        <v>216</v>
      </c>
      <c r="P89" s="23">
        <v>513</v>
      </c>
      <c r="Q89" s="21">
        <f t="shared" si="10"/>
        <v>4947</v>
      </c>
      <c r="R89" s="21">
        <f t="shared" si="11"/>
        <v>983</v>
      </c>
      <c r="S89" s="21">
        <f t="shared" si="12"/>
        <v>1805</v>
      </c>
      <c r="T89" s="21">
        <f t="shared" si="13"/>
        <v>1126</v>
      </c>
      <c r="U89" s="21">
        <f t="shared" si="14"/>
        <v>1033</v>
      </c>
    </row>
    <row r="90" spans="1:21" x14ac:dyDescent="0.25">
      <c r="A90" s="22">
        <v>1987</v>
      </c>
      <c r="B90" s="22">
        <v>5617</v>
      </c>
      <c r="C90" s="22">
        <v>169</v>
      </c>
      <c r="D90" s="24">
        <v>633.21091871995191</v>
      </c>
      <c r="E90" s="23">
        <v>362</v>
      </c>
      <c r="F90" s="23">
        <v>879</v>
      </c>
      <c r="G90" s="23">
        <v>313</v>
      </c>
      <c r="H90" s="23">
        <v>401</v>
      </c>
      <c r="I90" s="23">
        <v>1302</v>
      </c>
      <c r="J90" s="23">
        <v>879</v>
      </c>
      <c r="K90" s="23">
        <v>525</v>
      </c>
      <c r="L90" s="23">
        <v>356</v>
      </c>
      <c r="M90" s="23">
        <v>227</v>
      </c>
      <c r="N90" s="23">
        <v>260</v>
      </c>
      <c r="O90" s="23">
        <v>539</v>
      </c>
      <c r="P90" s="23">
        <v>366</v>
      </c>
      <c r="Q90" s="21">
        <f t="shared" si="10"/>
        <v>6409</v>
      </c>
      <c r="R90" s="21">
        <f t="shared" si="11"/>
        <v>1554</v>
      </c>
      <c r="S90" s="21">
        <f t="shared" si="12"/>
        <v>2582</v>
      </c>
      <c r="T90" s="21">
        <f t="shared" si="13"/>
        <v>1108</v>
      </c>
      <c r="U90" s="21">
        <f t="shared" si="14"/>
        <v>1165</v>
      </c>
    </row>
    <row r="91" spans="1:21" x14ac:dyDescent="0.25">
      <c r="A91" s="22">
        <v>1988</v>
      </c>
      <c r="B91" s="22">
        <v>3057</v>
      </c>
      <c r="C91" s="22">
        <v>69</v>
      </c>
      <c r="D91" s="24">
        <v>332.64166641235352</v>
      </c>
      <c r="E91" s="23">
        <v>279</v>
      </c>
      <c r="F91" s="23">
        <v>281</v>
      </c>
      <c r="G91" s="23">
        <v>232</v>
      </c>
      <c r="H91" s="23">
        <v>408</v>
      </c>
      <c r="I91" s="23">
        <v>942</v>
      </c>
      <c r="J91" s="23">
        <v>710</v>
      </c>
      <c r="K91" s="23">
        <v>372</v>
      </c>
      <c r="L91" s="23">
        <v>231</v>
      </c>
      <c r="M91" s="23">
        <v>166</v>
      </c>
      <c r="N91" s="23">
        <v>153</v>
      </c>
      <c r="O91" s="23">
        <v>124</v>
      </c>
      <c r="P91" s="23">
        <v>93.7</v>
      </c>
      <c r="Q91" s="21">
        <f t="shared" si="10"/>
        <v>3991.7</v>
      </c>
      <c r="R91" s="21">
        <f t="shared" si="11"/>
        <v>792</v>
      </c>
      <c r="S91" s="21">
        <f t="shared" si="12"/>
        <v>2060</v>
      </c>
      <c r="T91" s="21">
        <f t="shared" si="13"/>
        <v>769</v>
      </c>
      <c r="U91" s="21">
        <f t="shared" si="14"/>
        <v>370.7</v>
      </c>
    </row>
    <row r="92" spans="1:21" x14ac:dyDescent="0.25">
      <c r="A92" s="22">
        <v>1989</v>
      </c>
      <c r="B92" s="22">
        <v>2630.4</v>
      </c>
      <c r="C92" s="22">
        <v>113</v>
      </c>
      <c r="D92" s="24">
        <v>571.94755299886071</v>
      </c>
      <c r="E92" s="23">
        <v>492.39519999999999</v>
      </c>
      <c r="F92" s="23">
        <v>663.78039999999999</v>
      </c>
      <c r="G92" s="23">
        <v>380.0403</v>
      </c>
      <c r="H92" s="23">
        <v>394.41</v>
      </c>
      <c r="I92" s="23">
        <v>681.99350000000004</v>
      </c>
      <c r="J92" s="23">
        <v>301.8417</v>
      </c>
      <c r="K92" s="23">
        <v>508.81610000000001</v>
      </c>
      <c r="L92" s="23">
        <v>833.36289999999997</v>
      </c>
      <c r="M92" s="23">
        <v>1163.4749999999999</v>
      </c>
      <c r="N92" s="23">
        <v>685.17100000000005</v>
      </c>
      <c r="O92" s="23">
        <v>401.50670000000002</v>
      </c>
      <c r="P92" s="23">
        <v>267.94839999999999</v>
      </c>
      <c r="Q92" s="21">
        <f t="shared" si="10"/>
        <v>6774.7412000000013</v>
      </c>
      <c r="R92" s="21">
        <f t="shared" si="11"/>
        <v>1536.2159000000001</v>
      </c>
      <c r="S92" s="21">
        <f t="shared" si="12"/>
        <v>1378.2452000000001</v>
      </c>
      <c r="T92" s="21">
        <f t="shared" si="13"/>
        <v>2505.654</v>
      </c>
      <c r="U92" s="21">
        <f t="shared" si="14"/>
        <v>1354.6261000000002</v>
      </c>
    </row>
    <row r="93" spans="1:21" x14ac:dyDescent="0.25">
      <c r="A93" s="22">
        <v>1990</v>
      </c>
      <c r="B93" s="22">
        <v>3226.45</v>
      </c>
      <c r="C93" s="22">
        <v>213.95</v>
      </c>
      <c r="D93" s="24">
        <v>735.5684700012207</v>
      </c>
      <c r="E93" s="23">
        <v>844.10479999999995</v>
      </c>
      <c r="F93" s="23">
        <v>388.5018</v>
      </c>
      <c r="G93" s="23">
        <v>263.9581</v>
      </c>
      <c r="H93" s="23">
        <v>423.59500000000003</v>
      </c>
      <c r="I93" s="23">
        <v>514.80809999999997</v>
      </c>
      <c r="J93" s="23">
        <v>798.875</v>
      </c>
      <c r="K93" s="23">
        <v>956.82259999999997</v>
      </c>
      <c r="L93" s="23">
        <v>901.86609999999996</v>
      </c>
      <c r="M93" s="23">
        <v>1266.43</v>
      </c>
      <c r="N93" s="23">
        <v>1247.1469999999999</v>
      </c>
      <c r="O93" s="23">
        <v>761.18169999999998</v>
      </c>
      <c r="P93" s="23">
        <v>459.35320000000002</v>
      </c>
      <c r="Q93" s="21">
        <f t="shared" si="10"/>
        <v>8826.643399999999</v>
      </c>
      <c r="R93" s="21">
        <f t="shared" si="11"/>
        <v>1496.5647000000001</v>
      </c>
      <c r="S93" s="21">
        <f t="shared" si="12"/>
        <v>1737.2781</v>
      </c>
      <c r="T93" s="21">
        <f t="shared" si="13"/>
        <v>3125.1187</v>
      </c>
      <c r="U93" s="21">
        <f t="shared" si="14"/>
        <v>2467.6819</v>
      </c>
    </row>
    <row r="94" spans="1:21" x14ac:dyDescent="0.25">
      <c r="A94" s="22">
        <v>1991</v>
      </c>
      <c r="B94" s="22">
        <v>2546.6999999999998</v>
      </c>
      <c r="C94" s="22">
        <v>107</v>
      </c>
      <c r="D94" s="24">
        <v>317.06830724080402</v>
      </c>
      <c r="E94" s="23">
        <v>287.86610000000002</v>
      </c>
      <c r="F94" s="23">
        <v>312.83210000000003</v>
      </c>
      <c r="G94" s="23">
        <v>213.071</v>
      </c>
      <c r="H94" s="23">
        <v>181.43170000000001</v>
      </c>
      <c r="I94" s="23">
        <v>153.23230000000001</v>
      </c>
      <c r="J94" s="23">
        <v>392.46170000000001</v>
      </c>
      <c r="K94" s="23">
        <v>265.9468</v>
      </c>
      <c r="L94" s="23">
        <v>193.10810000000001</v>
      </c>
      <c r="M94" s="23">
        <v>142.35169999999999</v>
      </c>
      <c r="N94" s="23">
        <v>478.39519999999999</v>
      </c>
      <c r="O94" s="23">
        <v>313.67169999999999</v>
      </c>
      <c r="P94" s="23">
        <v>793.27099999999996</v>
      </c>
      <c r="Q94" s="21">
        <f t="shared" si="10"/>
        <v>3727.6394</v>
      </c>
      <c r="R94" s="21">
        <f t="shared" si="11"/>
        <v>813.76920000000007</v>
      </c>
      <c r="S94" s="21">
        <f t="shared" si="12"/>
        <v>727.12570000000005</v>
      </c>
      <c r="T94" s="21">
        <f t="shared" si="13"/>
        <v>601.40660000000003</v>
      </c>
      <c r="U94" s="21">
        <f t="shared" si="14"/>
        <v>1585.3379</v>
      </c>
    </row>
    <row r="95" spans="1:21" x14ac:dyDescent="0.25">
      <c r="A95" s="22">
        <v>1992</v>
      </c>
      <c r="B95" s="22">
        <v>6183.3</v>
      </c>
      <c r="C95" s="22">
        <v>197.15</v>
      </c>
      <c r="D95" s="24">
        <v>727.09297561645508</v>
      </c>
      <c r="E95" s="23">
        <v>340.37099999999998</v>
      </c>
      <c r="F95" s="23">
        <v>274.3793</v>
      </c>
      <c r="G95" s="23">
        <v>361.26769999999999</v>
      </c>
      <c r="H95" s="23">
        <v>537.02829999999994</v>
      </c>
      <c r="I95" s="23">
        <v>1718.202</v>
      </c>
      <c r="J95" s="23">
        <v>1413.317</v>
      </c>
      <c r="K95" s="23">
        <v>829.86940000000004</v>
      </c>
      <c r="L95" s="23">
        <v>723.36770000000001</v>
      </c>
      <c r="M95" s="23">
        <v>742.02670000000001</v>
      </c>
      <c r="N95" s="23">
        <v>779.48869999999999</v>
      </c>
      <c r="O95" s="23">
        <v>586.14170000000001</v>
      </c>
      <c r="P95" s="23">
        <v>444.77260000000001</v>
      </c>
      <c r="Q95" s="21">
        <f t="shared" si="10"/>
        <v>8750.2320999999993</v>
      </c>
      <c r="R95" s="21">
        <f t="shared" si="11"/>
        <v>976.01799999999992</v>
      </c>
      <c r="S95" s="21">
        <f t="shared" si="12"/>
        <v>3668.5473000000002</v>
      </c>
      <c r="T95" s="21">
        <f t="shared" si="13"/>
        <v>2295.2638000000002</v>
      </c>
      <c r="U95" s="21">
        <f t="shared" si="14"/>
        <v>1810.403</v>
      </c>
    </row>
    <row r="96" spans="1:21" x14ac:dyDescent="0.25">
      <c r="A96" s="22">
        <v>1993</v>
      </c>
      <c r="B96" s="22">
        <v>4671.2</v>
      </c>
      <c r="C96" s="22">
        <v>189</v>
      </c>
      <c r="D96" s="24">
        <v>550.05644861857093</v>
      </c>
      <c r="E96" s="23">
        <v>492.83870000000002</v>
      </c>
      <c r="F96" s="23">
        <v>515.47140000000002</v>
      </c>
      <c r="G96" s="23">
        <v>334.40809999999999</v>
      </c>
      <c r="H96" s="23">
        <v>261.52170000000001</v>
      </c>
      <c r="I96" s="23">
        <v>704.66610000000003</v>
      </c>
      <c r="J96" s="23">
        <v>490.91829999999999</v>
      </c>
      <c r="K96" s="23">
        <v>562.59349999999995</v>
      </c>
      <c r="L96" s="23">
        <v>378.15480000000002</v>
      </c>
      <c r="M96" s="23">
        <v>550.20830000000001</v>
      </c>
      <c r="N96" s="23">
        <v>1294.8389999999999</v>
      </c>
      <c r="O96" s="23">
        <v>455.73829999999998</v>
      </c>
      <c r="P96" s="23">
        <v>516.99680000000001</v>
      </c>
      <c r="Q96" s="21">
        <f t="shared" si="10"/>
        <v>6558.3549999999996</v>
      </c>
      <c r="R96" s="21">
        <f t="shared" si="11"/>
        <v>1342.7182</v>
      </c>
      <c r="S96" s="21">
        <f t="shared" si="12"/>
        <v>1457.1061</v>
      </c>
      <c r="T96" s="21">
        <f t="shared" si="13"/>
        <v>1490.9566</v>
      </c>
      <c r="U96" s="21">
        <f t="shared" si="14"/>
        <v>2267.5740999999998</v>
      </c>
    </row>
    <row r="97" spans="1:21" x14ac:dyDescent="0.25">
      <c r="A97" s="22">
        <v>1994</v>
      </c>
      <c r="B97" s="22">
        <v>3485.6</v>
      </c>
      <c r="C97" s="22">
        <v>165</v>
      </c>
      <c r="D97" s="24">
        <v>457.70518048604328</v>
      </c>
      <c r="E97" s="23">
        <v>321.37580000000003</v>
      </c>
      <c r="F97" s="23">
        <v>594.46249999999998</v>
      </c>
      <c r="G97" s="23">
        <v>332.39839999999998</v>
      </c>
      <c r="H97" s="23">
        <v>313.05829999999997</v>
      </c>
      <c r="I97" s="23">
        <v>463.13869999999997</v>
      </c>
      <c r="J97" s="23">
        <v>1002.437</v>
      </c>
      <c r="K97" s="23">
        <v>789.06449999999995</v>
      </c>
      <c r="L97" s="23">
        <v>385.15649999999999</v>
      </c>
      <c r="M97" s="23">
        <v>240.70670000000001</v>
      </c>
      <c r="N97" s="23">
        <v>335.11450000000002</v>
      </c>
      <c r="O97" s="23">
        <v>397.76330000000002</v>
      </c>
      <c r="P97" s="23">
        <v>229.2484</v>
      </c>
      <c r="Q97" s="21">
        <f t="shared" si="10"/>
        <v>5403.9245999999994</v>
      </c>
      <c r="R97" s="21">
        <f t="shared" si="11"/>
        <v>1248.2366999999999</v>
      </c>
      <c r="S97" s="21">
        <f t="shared" si="12"/>
        <v>1778.634</v>
      </c>
      <c r="T97" s="21">
        <f t="shared" si="13"/>
        <v>1414.9277</v>
      </c>
      <c r="U97" s="21">
        <f t="shared" si="14"/>
        <v>962.12619999999993</v>
      </c>
    </row>
    <row r="98" spans="1:21" x14ac:dyDescent="0.25">
      <c r="A98" s="22">
        <v>1995</v>
      </c>
      <c r="B98" s="22">
        <v>4909.7</v>
      </c>
      <c r="C98" s="22">
        <v>107</v>
      </c>
      <c r="D98" s="24">
        <v>518.19372367858887</v>
      </c>
      <c r="E98" s="23">
        <v>1658.1469999999999</v>
      </c>
      <c r="F98" s="23">
        <v>536.65</v>
      </c>
      <c r="G98" s="23">
        <v>374.14030000000002</v>
      </c>
      <c r="H98" s="23">
        <v>569.07330000000002</v>
      </c>
      <c r="I98" s="23">
        <v>302.98059999999998</v>
      </c>
      <c r="J98" s="23">
        <v>262.98669999999998</v>
      </c>
      <c r="K98" s="23">
        <v>550.27739999999994</v>
      </c>
      <c r="L98" s="23">
        <v>198.0839</v>
      </c>
      <c r="M98" s="23">
        <v>232.3383</v>
      </c>
      <c r="N98" s="23">
        <v>797.50480000000005</v>
      </c>
      <c r="O98" s="23">
        <v>461.43169999999998</v>
      </c>
      <c r="P98" s="23">
        <v>291.03550000000001</v>
      </c>
      <c r="Q98" s="21">
        <f t="shared" si="10"/>
        <v>6234.6494999999995</v>
      </c>
      <c r="R98" s="21">
        <f t="shared" si="11"/>
        <v>2568.9373000000001</v>
      </c>
      <c r="S98" s="21">
        <f t="shared" si="12"/>
        <v>1135.0406</v>
      </c>
      <c r="T98" s="21">
        <f t="shared" si="13"/>
        <v>980.69959999999992</v>
      </c>
      <c r="U98" s="21">
        <f t="shared" si="14"/>
        <v>1549.972</v>
      </c>
    </row>
    <row r="99" spans="1:21" x14ac:dyDescent="0.25">
      <c r="A99" s="22">
        <v>1996</v>
      </c>
      <c r="B99" s="22">
        <v>3020</v>
      </c>
      <c r="C99" s="22">
        <v>116</v>
      </c>
      <c r="D99" s="24">
        <v>481.61030260721844</v>
      </c>
      <c r="E99" s="23">
        <v>651.53390000000002</v>
      </c>
      <c r="F99" s="23">
        <v>690.08280000000002</v>
      </c>
      <c r="G99" s="23">
        <v>654.34680000000003</v>
      </c>
      <c r="H99" s="23">
        <v>498.43329999999997</v>
      </c>
      <c r="I99" s="23">
        <v>281.32900000000001</v>
      </c>
      <c r="J99" s="23">
        <v>221.44329999999999</v>
      </c>
      <c r="K99" s="23">
        <v>188.4468</v>
      </c>
      <c r="L99" s="23">
        <v>146.3194</v>
      </c>
      <c r="M99" s="23">
        <v>201.88</v>
      </c>
      <c r="N99" s="23">
        <v>801.79840000000002</v>
      </c>
      <c r="O99" s="23">
        <v>626.79169999999999</v>
      </c>
      <c r="P99" s="23">
        <v>816.24189999999999</v>
      </c>
      <c r="Q99" s="21">
        <f t="shared" si="10"/>
        <v>5778.6472999999996</v>
      </c>
      <c r="R99" s="21">
        <f t="shared" si="11"/>
        <v>1995.9635000000001</v>
      </c>
      <c r="S99" s="21">
        <f t="shared" si="12"/>
        <v>1001.2056</v>
      </c>
      <c r="T99" s="21">
        <f t="shared" si="13"/>
        <v>536.64620000000002</v>
      </c>
      <c r="U99" s="21">
        <f t="shared" si="14"/>
        <v>2244.8319999999999</v>
      </c>
    </row>
    <row r="100" spans="1:21" x14ac:dyDescent="0.25">
      <c r="A100" s="22">
        <v>1997</v>
      </c>
      <c r="B100" s="22">
        <v>3829</v>
      </c>
      <c r="C100" s="22">
        <v>188</v>
      </c>
      <c r="D100" s="24">
        <v>745.65837478637695</v>
      </c>
      <c r="E100" s="23">
        <v>750.85479999999995</v>
      </c>
      <c r="F100" s="23">
        <v>1140.68</v>
      </c>
      <c r="G100" s="23">
        <v>477.20159999999998</v>
      </c>
      <c r="H100" s="23">
        <v>281.25670000000002</v>
      </c>
      <c r="I100" s="23">
        <v>319.03550000000001</v>
      </c>
      <c r="J100" s="23">
        <v>1008.188</v>
      </c>
      <c r="K100" s="23">
        <v>683.95</v>
      </c>
      <c r="L100" s="23">
        <v>551.26289999999995</v>
      </c>
      <c r="M100" s="23">
        <v>544.76170000000002</v>
      </c>
      <c r="N100" s="23">
        <v>1106.8340000000001</v>
      </c>
      <c r="O100" s="23">
        <v>1245.6300000000001</v>
      </c>
      <c r="P100" s="23">
        <v>854.14520000000005</v>
      </c>
      <c r="Q100" s="21">
        <f t="shared" si="10"/>
        <v>8963.8004000000001</v>
      </c>
      <c r="R100" s="21">
        <f t="shared" si="11"/>
        <v>2368.7363999999998</v>
      </c>
      <c r="S100" s="21">
        <f t="shared" si="12"/>
        <v>1608.4802</v>
      </c>
      <c r="T100" s="21">
        <f t="shared" si="13"/>
        <v>1779.9746</v>
      </c>
      <c r="U100" s="21">
        <f t="shared" si="14"/>
        <v>3206.6091999999999</v>
      </c>
    </row>
    <row r="101" spans="1:21" x14ac:dyDescent="0.25">
      <c r="A101" s="22">
        <v>1998</v>
      </c>
      <c r="B101" s="22">
        <v>4312</v>
      </c>
      <c r="C101" s="22">
        <v>313</v>
      </c>
      <c r="D101" s="24">
        <v>894.85050582885742</v>
      </c>
      <c r="E101" s="23">
        <v>546.64030000000002</v>
      </c>
      <c r="F101" s="23">
        <v>746.89819999999997</v>
      </c>
      <c r="G101" s="23">
        <v>914.85159999999996</v>
      </c>
      <c r="H101" s="23">
        <v>1846.16</v>
      </c>
      <c r="I101" s="23">
        <v>1108.124</v>
      </c>
      <c r="J101" s="23">
        <v>629.27170000000001</v>
      </c>
      <c r="K101" s="23">
        <v>409.41129999999998</v>
      </c>
      <c r="L101" s="23">
        <v>676.16769999999997</v>
      </c>
      <c r="M101" s="23">
        <v>1294.18</v>
      </c>
      <c r="N101" s="23">
        <v>1535.2260000000001</v>
      </c>
      <c r="O101" s="23">
        <v>615.81669999999997</v>
      </c>
      <c r="P101" s="23">
        <v>419.66449999999998</v>
      </c>
      <c r="Q101" s="21">
        <f t="shared" si="10"/>
        <v>10742.412</v>
      </c>
      <c r="R101" s="21">
        <f t="shared" si="11"/>
        <v>2208.3901000000001</v>
      </c>
      <c r="S101" s="21">
        <f t="shared" si="12"/>
        <v>3583.5556999999999</v>
      </c>
      <c r="T101" s="21">
        <f t="shared" si="13"/>
        <v>2379.759</v>
      </c>
      <c r="U101" s="21">
        <f t="shared" si="14"/>
        <v>2570.7071999999998</v>
      </c>
    </row>
    <row r="102" spans="1:21" x14ac:dyDescent="0.25">
      <c r="A102" s="22">
        <v>1999</v>
      </c>
      <c r="B102" s="22">
        <v>2069</v>
      </c>
      <c r="C102" s="22">
        <v>96.88</v>
      </c>
      <c r="D102" s="24">
        <v>381.5091387430827</v>
      </c>
      <c r="E102" s="23">
        <v>373.56610000000001</v>
      </c>
      <c r="F102" s="23">
        <v>552.55359999999996</v>
      </c>
      <c r="G102" s="23">
        <v>293.78870000000001</v>
      </c>
      <c r="H102" s="23">
        <v>438.27670000000001</v>
      </c>
      <c r="I102" s="23">
        <v>470.9984</v>
      </c>
      <c r="J102" s="23">
        <v>721.39499999999998</v>
      </c>
      <c r="K102" s="23">
        <v>631.25160000000005</v>
      </c>
      <c r="L102" s="23">
        <v>290.51940000000002</v>
      </c>
      <c r="M102" s="23">
        <v>321.79000000000002</v>
      </c>
      <c r="N102" s="23">
        <v>181.6806</v>
      </c>
      <c r="O102" s="23">
        <v>132.48070000000001</v>
      </c>
      <c r="P102" s="23">
        <v>173.91849999999999</v>
      </c>
      <c r="Q102" s="21">
        <f t="shared" si="10"/>
        <v>4582.2192999999997</v>
      </c>
      <c r="R102" s="21">
        <f t="shared" si="11"/>
        <v>1219.9084</v>
      </c>
      <c r="S102" s="21">
        <f t="shared" si="12"/>
        <v>1630.6701</v>
      </c>
      <c r="T102" s="21">
        <f t="shared" si="13"/>
        <v>1243.5610000000001</v>
      </c>
      <c r="U102" s="21">
        <f t="shared" si="14"/>
        <v>488.07979999999998</v>
      </c>
    </row>
    <row r="103" spans="1:21" x14ac:dyDescent="0.25">
      <c r="A103" s="22">
        <v>2000</v>
      </c>
      <c r="B103" s="22">
        <v>3493</v>
      </c>
      <c r="C103" s="22">
        <v>112.6</v>
      </c>
      <c r="D103" s="24">
        <v>444.87165196736652</v>
      </c>
      <c r="E103" s="23">
        <v>147.03389999999999</v>
      </c>
      <c r="F103" s="23">
        <v>563.74829999999997</v>
      </c>
      <c r="G103" s="23">
        <v>340.17899999999997</v>
      </c>
      <c r="H103" s="23">
        <v>194.6567</v>
      </c>
      <c r="I103" s="23">
        <v>215.78229999999999</v>
      </c>
      <c r="J103" s="23">
        <v>291.47669999999999</v>
      </c>
      <c r="K103" s="23">
        <v>431.16609999999997</v>
      </c>
      <c r="L103" s="23">
        <v>290.86130000000003</v>
      </c>
      <c r="M103" s="23">
        <v>1063.0550000000001</v>
      </c>
      <c r="N103" s="23">
        <v>785.33550000000002</v>
      </c>
      <c r="O103" s="23">
        <v>477.26670000000001</v>
      </c>
      <c r="P103" s="23">
        <v>542.35810000000004</v>
      </c>
      <c r="Q103" s="21">
        <f t="shared" si="10"/>
        <v>5342.9196000000011</v>
      </c>
      <c r="R103" s="21">
        <f t="shared" si="11"/>
        <v>1050.9612</v>
      </c>
      <c r="S103" s="21">
        <f t="shared" si="12"/>
        <v>701.91570000000002</v>
      </c>
      <c r="T103" s="21">
        <f t="shared" si="13"/>
        <v>1785.0824</v>
      </c>
      <c r="U103" s="21">
        <f t="shared" si="14"/>
        <v>1804.9603000000002</v>
      </c>
    </row>
    <row r="104" spans="1:21" x14ac:dyDescent="0.25">
      <c r="A104" s="22">
        <v>2001</v>
      </c>
      <c r="B104" s="22">
        <v>3364</v>
      </c>
      <c r="C104" s="22">
        <v>204</v>
      </c>
      <c r="D104" s="24">
        <v>572.95363998413086</v>
      </c>
      <c r="E104" s="23">
        <v>855.14030000000002</v>
      </c>
      <c r="F104" s="23">
        <v>1171.0630000000001</v>
      </c>
      <c r="G104" s="23">
        <v>544.43870000000004</v>
      </c>
      <c r="H104" s="23">
        <v>433.13</v>
      </c>
      <c r="I104" s="23">
        <v>460.89679999999998</v>
      </c>
      <c r="J104" s="23">
        <v>484.49169999999998</v>
      </c>
      <c r="K104" s="23">
        <v>431.2226</v>
      </c>
      <c r="L104" s="23">
        <v>311.01609999999999</v>
      </c>
      <c r="M104" s="23">
        <v>915.96500000000003</v>
      </c>
      <c r="N104" s="23">
        <v>582.32740000000001</v>
      </c>
      <c r="O104" s="23">
        <v>307.38330000000002</v>
      </c>
      <c r="P104" s="23">
        <v>403.81290000000001</v>
      </c>
      <c r="Q104" s="21">
        <f t="shared" si="10"/>
        <v>6900.8878000000004</v>
      </c>
      <c r="R104" s="21">
        <f t="shared" si="11"/>
        <v>2570.6420000000003</v>
      </c>
      <c r="S104" s="21">
        <f t="shared" si="12"/>
        <v>1378.5184999999999</v>
      </c>
      <c r="T104" s="21">
        <f t="shared" si="13"/>
        <v>1658.2037</v>
      </c>
      <c r="U104" s="21">
        <f t="shared" si="14"/>
        <v>1293.5236</v>
      </c>
    </row>
    <row r="105" spans="1:21" x14ac:dyDescent="0.25">
      <c r="A105" s="22">
        <v>2002</v>
      </c>
      <c r="B105" s="22">
        <v>5905</v>
      </c>
      <c r="C105" s="22">
        <v>133</v>
      </c>
      <c r="D105" s="24">
        <v>505.40654754638672</v>
      </c>
      <c r="E105" s="23">
        <v>657.68709999999999</v>
      </c>
      <c r="F105" s="23">
        <v>536.49639999999999</v>
      </c>
      <c r="G105" s="23">
        <v>277.49520000000001</v>
      </c>
      <c r="H105" s="23">
        <v>163.10830000000001</v>
      </c>
      <c r="I105" s="23">
        <v>1096.002</v>
      </c>
      <c r="J105" s="23">
        <v>463.3433</v>
      </c>
      <c r="K105" s="23">
        <v>292.94029999999998</v>
      </c>
      <c r="L105" s="23">
        <v>255.86770000000001</v>
      </c>
      <c r="M105" s="23">
        <v>407.19830000000002</v>
      </c>
      <c r="N105" s="23">
        <v>416.12419999999997</v>
      </c>
      <c r="O105" s="23">
        <v>601.38829999999996</v>
      </c>
      <c r="P105" s="23">
        <v>881.95</v>
      </c>
      <c r="Q105" s="21">
        <f t="shared" si="10"/>
        <v>6049.6010999999999</v>
      </c>
      <c r="R105" s="21">
        <f t="shared" si="11"/>
        <v>1471.6787000000002</v>
      </c>
      <c r="S105" s="21">
        <f t="shared" si="12"/>
        <v>1722.4536000000001</v>
      </c>
      <c r="T105" s="21">
        <f t="shared" si="13"/>
        <v>956.00630000000001</v>
      </c>
      <c r="U105" s="21">
        <f t="shared" si="14"/>
        <v>1899.4625000000001</v>
      </c>
    </row>
    <row r="106" spans="1:21" x14ac:dyDescent="0.25">
      <c r="A106" s="22">
        <v>2003</v>
      </c>
      <c r="B106" s="22">
        <v>2215.6</v>
      </c>
      <c r="C106" s="22">
        <v>132.6</v>
      </c>
      <c r="D106" s="24">
        <v>460.03726387023926</v>
      </c>
      <c r="E106" s="23">
        <v>663.68230000000005</v>
      </c>
      <c r="F106" s="23">
        <v>821.97140000000002</v>
      </c>
      <c r="G106" s="23">
        <v>523.68870000000004</v>
      </c>
      <c r="H106" s="23">
        <v>399.8</v>
      </c>
      <c r="I106" s="23">
        <v>290.89359999999999</v>
      </c>
      <c r="J106" s="23">
        <v>445.7867</v>
      </c>
      <c r="K106" s="23">
        <v>370.06939999999997</v>
      </c>
      <c r="L106" s="23">
        <v>199.4145</v>
      </c>
      <c r="M106" s="23">
        <v>190.3783</v>
      </c>
      <c r="N106" s="23">
        <v>330.51769999999999</v>
      </c>
      <c r="O106" s="23">
        <v>470.75670000000002</v>
      </c>
      <c r="P106" s="23">
        <v>823.43389999999999</v>
      </c>
      <c r="Q106" s="21">
        <f t="shared" si="10"/>
        <v>5530.3931999999995</v>
      </c>
      <c r="R106" s="21">
        <f t="shared" si="11"/>
        <v>2009.3424</v>
      </c>
      <c r="S106" s="21">
        <f t="shared" si="12"/>
        <v>1136.4803000000002</v>
      </c>
      <c r="T106" s="21">
        <f t="shared" si="13"/>
        <v>759.86219999999992</v>
      </c>
      <c r="U106" s="21">
        <f t="shared" si="14"/>
        <v>1624.7083</v>
      </c>
    </row>
    <row r="107" spans="1:21" x14ac:dyDescent="0.25">
      <c r="A107" s="22">
        <v>2004</v>
      </c>
      <c r="B107" s="22">
        <v>3603</v>
      </c>
      <c r="C107" s="22">
        <v>125.8</v>
      </c>
      <c r="D107" s="24">
        <v>548.50937461853027</v>
      </c>
      <c r="E107" s="23">
        <v>393.5</v>
      </c>
      <c r="F107" s="23">
        <v>234.43620000000001</v>
      </c>
      <c r="G107" s="23">
        <v>182.9177</v>
      </c>
      <c r="H107" s="23">
        <v>175.50829999999999</v>
      </c>
      <c r="I107" s="23">
        <v>889.02739999999994</v>
      </c>
      <c r="J107" s="23">
        <v>708.54669999999999</v>
      </c>
      <c r="K107" s="23">
        <v>811.06290000000001</v>
      </c>
      <c r="L107" s="23">
        <v>368.60160000000002</v>
      </c>
      <c r="M107" s="23">
        <v>293.87329999999997</v>
      </c>
      <c r="N107" s="23">
        <v>831.54840000000002</v>
      </c>
      <c r="O107" s="23">
        <v>1123.81</v>
      </c>
      <c r="P107" s="23">
        <v>476.2645</v>
      </c>
      <c r="Q107" s="21">
        <f t="shared" si="10"/>
        <v>6489.0969999999988</v>
      </c>
      <c r="R107" s="21">
        <f t="shared" si="11"/>
        <v>810.85389999999995</v>
      </c>
      <c r="S107" s="21">
        <f t="shared" si="12"/>
        <v>1773.0823999999998</v>
      </c>
      <c r="T107" s="21">
        <f t="shared" si="13"/>
        <v>1473.5378000000001</v>
      </c>
      <c r="U107" s="21">
        <f t="shared" si="14"/>
        <v>2431.6229000000003</v>
      </c>
    </row>
    <row r="108" spans="1:21" x14ac:dyDescent="0.25">
      <c r="A108" s="22">
        <v>2005</v>
      </c>
      <c r="B108" s="22">
        <v>3693</v>
      </c>
      <c r="C108" s="22">
        <v>114.2</v>
      </c>
      <c r="D108" s="24">
        <v>526.22454833984375</v>
      </c>
      <c r="E108" s="23">
        <v>485.46449999999999</v>
      </c>
      <c r="F108" s="23">
        <v>248.13929999999999</v>
      </c>
      <c r="G108" s="23">
        <v>177.89519999999999</v>
      </c>
      <c r="H108" s="23">
        <v>156.40170000000001</v>
      </c>
      <c r="I108" s="23">
        <v>288.971</v>
      </c>
      <c r="J108" s="23">
        <v>683.55169999999998</v>
      </c>
      <c r="K108" s="23">
        <v>309.18389999999999</v>
      </c>
      <c r="L108" s="23">
        <v>190.92580000000001</v>
      </c>
      <c r="M108" s="23">
        <v>687.29</v>
      </c>
      <c r="N108" s="23">
        <v>1749.4359999999999</v>
      </c>
      <c r="O108" s="23">
        <v>818.98500000000001</v>
      </c>
      <c r="P108" s="23">
        <v>396.98230000000001</v>
      </c>
      <c r="Q108" s="21">
        <f t="shared" si="10"/>
        <v>6193.2263999999996</v>
      </c>
      <c r="R108" s="21">
        <f t="shared" si="11"/>
        <v>911.49900000000002</v>
      </c>
      <c r="S108" s="21">
        <f t="shared" si="12"/>
        <v>1128.9243999999999</v>
      </c>
      <c r="T108" s="21">
        <f t="shared" si="13"/>
        <v>1187.3996999999999</v>
      </c>
      <c r="U108" s="21">
        <f t="shared" si="14"/>
        <v>2965.4032999999999</v>
      </c>
    </row>
    <row r="109" spans="1:21" x14ac:dyDescent="0.25">
      <c r="A109" s="22">
        <v>2006</v>
      </c>
      <c r="B109" s="22">
        <v>2490</v>
      </c>
      <c r="C109" s="22">
        <v>87</v>
      </c>
      <c r="D109" s="24">
        <v>276.08226140340167</v>
      </c>
      <c r="E109" s="23">
        <v>323.46940000000001</v>
      </c>
      <c r="F109" s="23">
        <v>277.03750000000002</v>
      </c>
      <c r="G109" s="23">
        <v>237.14680000000001</v>
      </c>
      <c r="H109" s="23">
        <v>234.9667</v>
      </c>
      <c r="I109" s="23">
        <v>142.98869999999999</v>
      </c>
      <c r="J109" s="23">
        <v>136.95500000000001</v>
      </c>
      <c r="K109" s="23">
        <v>113.6845</v>
      </c>
      <c r="L109" s="23">
        <v>117.3445</v>
      </c>
      <c r="M109" s="23">
        <v>304.60829999999999</v>
      </c>
      <c r="N109" s="23">
        <v>297.7242</v>
      </c>
      <c r="O109" s="23">
        <v>328.92829999999998</v>
      </c>
      <c r="P109" s="23">
        <v>732.29679999999996</v>
      </c>
      <c r="Q109" s="21">
        <f t="shared" si="10"/>
        <v>3247.1507000000001</v>
      </c>
      <c r="R109" s="21">
        <f t="shared" si="11"/>
        <v>837.65370000000007</v>
      </c>
      <c r="S109" s="21">
        <f t="shared" si="12"/>
        <v>514.91039999999998</v>
      </c>
      <c r="T109" s="21">
        <f t="shared" si="13"/>
        <v>535.63729999999998</v>
      </c>
      <c r="U109" s="21">
        <f t="shared" si="14"/>
        <v>1358.9492999999998</v>
      </c>
    </row>
    <row r="110" spans="1:21" x14ac:dyDescent="0.25">
      <c r="A110" s="22">
        <v>2007</v>
      </c>
      <c r="B110" s="22">
        <v>3792</v>
      </c>
      <c r="C110" s="22">
        <v>98.41</v>
      </c>
      <c r="D110" s="24">
        <v>396.11033407847088</v>
      </c>
      <c r="E110" s="23">
        <v>721.59349999999995</v>
      </c>
      <c r="F110" s="23">
        <v>426.98930000000001</v>
      </c>
      <c r="G110" s="23">
        <v>444.53870000000001</v>
      </c>
      <c r="H110" s="23">
        <v>515.67669999999998</v>
      </c>
      <c r="I110" s="23">
        <v>751.59029999999996</v>
      </c>
      <c r="J110" s="23">
        <v>301.4117</v>
      </c>
      <c r="K110" s="23">
        <v>293.74680000000001</v>
      </c>
      <c r="L110" s="23">
        <v>180.17740000000001</v>
      </c>
      <c r="M110" s="23">
        <v>118.81829999999999</v>
      </c>
      <c r="N110" s="23">
        <v>134.2808</v>
      </c>
      <c r="O110" s="23">
        <v>478.18869999999998</v>
      </c>
      <c r="P110" s="23">
        <v>332.55160000000001</v>
      </c>
      <c r="Q110" s="21">
        <f t="shared" si="10"/>
        <v>4699.5637999999999</v>
      </c>
      <c r="R110" s="21">
        <f t="shared" si="11"/>
        <v>1593.1215</v>
      </c>
      <c r="S110" s="21">
        <f t="shared" si="12"/>
        <v>1568.6786999999999</v>
      </c>
      <c r="T110" s="21">
        <f t="shared" si="13"/>
        <v>592.74250000000006</v>
      </c>
      <c r="U110" s="21">
        <f t="shared" si="14"/>
        <v>945.02109999999993</v>
      </c>
    </row>
    <row r="111" spans="1:21" x14ac:dyDescent="0.25">
      <c r="A111" s="22">
        <v>2008</v>
      </c>
      <c r="B111" s="22">
        <v>4645.1000000000004</v>
      </c>
      <c r="C111" s="22">
        <v>130.9</v>
      </c>
      <c r="D111" s="24">
        <v>403.73361968994141</v>
      </c>
      <c r="E111" s="23">
        <v>292.28710000000001</v>
      </c>
      <c r="F111" s="23">
        <v>213.52760000000001</v>
      </c>
      <c r="G111" s="23">
        <v>230.5677</v>
      </c>
      <c r="H111" s="23">
        <v>185.12</v>
      </c>
      <c r="I111" s="23">
        <v>322.9984</v>
      </c>
      <c r="J111" s="23">
        <v>351.22829999999999</v>
      </c>
      <c r="K111" s="23">
        <v>327.0129</v>
      </c>
      <c r="L111" s="23">
        <v>765.67579999999998</v>
      </c>
      <c r="M111" s="23">
        <v>295.54169999999999</v>
      </c>
      <c r="N111" s="23">
        <v>764.85159999999996</v>
      </c>
      <c r="O111" s="23">
        <v>782.4633</v>
      </c>
      <c r="P111" s="23">
        <v>313.529</v>
      </c>
      <c r="Q111" s="21">
        <f t="shared" si="10"/>
        <v>4844.8034000000007</v>
      </c>
      <c r="R111" s="21">
        <f t="shared" si="11"/>
        <v>736.38239999999996</v>
      </c>
      <c r="S111" s="21">
        <f t="shared" si="12"/>
        <v>859.34670000000006</v>
      </c>
      <c r="T111" s="21">
        <f t="shared" si="13"/>
        <v>1388.2303999999999</v>
      </c>
      <c r="U111" s="21">
        <f t="shared" si="14"/>
        <v>1860.8438999999998</v>
      </c>
    </row>
    <row r="112" spans="1:21" x14ac:dyDescent="0.25">
      <c r="A112" s="22">
        <v>2009</v>
      </c>
      <c r="B112" s="22">
        <v>3237.4</v>
      </c>
      <c r="C112" s="22">
        <v>99.174999999999997</v>
      </c>
      <c r="D112" s="24">
        <v>577.25908342997229</v>
      </c>
      <c r="E112" s="23">
        <v>287.92739999999998</v>
      </c>
      <c r="F112" s="23">
        <v>229.94460000000001</v>
      </c>
      <c r="G112" s="23">
        <v>199.65969999999999</v>
      </c>
      <c r="H112" s="23">
        <v>119.9002</v>
      </c>
      <c r="I112" s="23">
        <v>212.94739999999999</v>
      </c>
      <c r="J112" s="23">
        <v>301.92329999999998</v>
      </c>
      <c r="K112" s="23">
        <v>930.81769999999995</v>
      </c>
      <c r="L112" s="23">
        <v>624.2242</v>
      </c>
      <c r="M112" s="23">
        <v>1012.18</v>
      </c>
      <c r="N112" s="23">
        <v>1346.5050000000001</v>
      </c>
      <c r="O112" s="23">
        <v>828.375</v>
      </c>
      <c r="P112" s="23">
        <v>832.70479999999998</v>
      </c>
      <c r="Q112" s="21">
        <f t="shared" si="10"/>
        <v>6927.1093000000001</v>
      </c>
      <c r="R112" s="21">
        <f t="shared" si="11"/>
        <v>717.5317</v>
      </c>
      <c r="S112" s="21">
        <f t="shared" si="12"/>
        <v>634.77089999999998</v>
      </c>
      <c r="T112" s="21">
        <f t="shared" si="13"/>
        <v>2567.2219</v>
      </c>
      <c r="U112" s="21">
        <f t="shared" si="14"/>
        <v>3007.5848000000001</v>
      </c>
    </row>
    <row r="113" spans="1:21" x14ac:dyDescent="0.25">
      <c r="A113" s="22">
        <v>2010</v>
      </c>
      <c r="B113" s="22">
        <v>3095.2</v>
      </c>
      <c r="C113" s="22">
        <v>128.35</v>
      </c>
      <c r="D113" s="24">
        <v>465.49686940511066</v>
      </c>
      <c r="E113" s="23">
        <v>1010.729</v>
      </c>
      <c r="F113" s="23">
        <v>571.25890000000004</v>
      </c>
      <c r="G113" s="23">
        <v>530.21939999999995</v>
      </c>
      <c r="H113" s="23">
        <v>599.51829999999995</v>
      </c>
      <c r="I113" s="23">
        <v>553.34839999999997</v>
      </c>
      <c r="J113" s="23">
        <v>331.70330000000001</v>
      </c>
      <c r="K113" s="23">
        <v>361.35160000000002</v>
      </c>
      <c r="L113" s="23">
        <v>207.57259999999999</v>
      </c>
      <c r="M113" s="23">
        <v>152.6283</v>
      </c>
      <c r="N113" s="23">
        <v>301.70650000000001</v>
      </c>
      <c r="O113" s="23">
        <v>268.10669999999999</v>
      </c>
      <c r="P113" s="23">
        <v>697.81939999999997</v>
      </c>
      <c r="Q113" s="21">
        <f t="shared" si="10"/>
        <v>5585.9624000000013</v>
      </c>
      <c r="R113" s="21">
        <f t="shared" si="11"/>
        <v>2112.2073</v>
      </c>
      <c r="S113" s="21">
        <f t="shared" si="12"/>
        <v>1484.5700000000002</v>
      </c>
      <c r="T113" s="21">
        <f t="shared" si="13"/>
        <v>721.55250000000001</v>
      </c>
      <c r="U113" s="21">
        <f t="shared" si="14"/>
        <v>1267.6325999999999</v>
      </c>
    </row>
    <row r="116" spans="1:21" x14ac:dyDescent="0.25">
      <c r="A116" t="s">
        <v>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9"/>
  <sheetViews>
    <sheetView workbookViewId="0">
      <selection activeCell="R10" sqref="R10"/>
    </sheetView>
  </sheetViews>
  <sheetFormatPr defaultRowHeight="15" x14ac:dyDescent="0.25"/>
  <sheetData>
    <row r="2" spans="1:13" x14ac:dyDescent="0.25">
      <c r="A2" s="36" t="s">
        <v>0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  <c r="H2" s="28" t="s">
        <v>10</v>
      </c>
      <c r="I2" s="28" t="s">
        <v>11</v>
      </c>
      <c r="J2" s="28" t="s">
        <v>12</v>
      </c>
      <c r="K2" s="28" t="s">
        <v>13</v>
      </c>
      <c r="L2" s="28" t="s">
        <v>14</v>
      </c>
      <c r="M2" s="28" t="s">
        <v>15</v>
      </c>
    </row>
    <row r="3" spans="1:13" x14ac:dyDescent="0.25">
      <c r="A3" s="36">
        <v>1976</v>
      </c>
      <c r="B3" s="36">
        <v>11.8</v>
      </c>
      <c r="C3" s="36">
        <v>12.9</v>
      </c>
      <c r="D3" s="36">
        <v>13.2</v>
      </c>
      <c r="E3" s="36">
        <v>1.2</v>
      </c>
      <c r="F3" s="36">
        <v>2.1</v>
      </c>
      <c r="G3" s="36">
        <v>0.2</v>
      </c>
      <c r="H3" s="36">
        <v>-12.8</v>
      </c>
      <c r="I3" s="36">
        <v>-12.1</v>
      </c>
      <c r="J3" s="36">
        <v>-13</v>
      </c>
      <c r="K3" s="36">
        <v>3</v>
      </c>
      <c r="L3" s="36">
        <v>9.8000000000000007</v>
      </c>
      <c r="M3" s="36">
        <v>-3</v>
      </c>
    </row>
    <row r="4" spans="1:13" x14ac:dyDescent="0.25">
      <c r="A4" s="36">
        <v>1977</v>
      </c>
      <c r="B4" s="36">
        <v>-4</v>
      </c>
      <c r="C4" s="36">
        <v>7.7</v>
      </c>
      <c r="D4" s="36">
        <v>-9.5</v>
      </c>
      <c r="E4" s="36">
        <v>-9.6</v>
      </c>
      <c r="F4" s="36">
        <v>-11.4</v>
      </c>
      <c r="G4" s="36">
        <v>-17.7</v>
      </c>
      <c r="H4" s="36">
        <v>-14.7</v>
      </c>
      <c r="I4" s="36">
        <v>-12.1</v>
      </c>
      <c r="J4" s="36">
        <v>-9.4</v>
      </c>
      <c r="K4" s="36">
        <v>-12.9</v>
      </c>
      <c r="L4" s="36">
        <v>-14.6</v>
      </c>
      <c r="M4" s="36">
        <v>-10.6</v>
      </c>
    </row>
    <row r="5" spans="1:13" x14ac:dyDescent="0.25">
      <c r="A5" s="36">
        <v>1978</v>
      </c>
      <c r="B5" s="36">
        <v>-3</v>
      </c>
      <c r="C5" s="36">
        <v>-24.4</v>
      </c>
      <c r="D5" s="36">
        <v>-5.8</v>
      </c>
      <c r="E5" s="36">
        <v>-7.9</v>
      </c>
      <c r="F5" s="36">
        <v>16.3</v>
      </c>
      <c r="G5" s="36">
        <v>5.8</v>
      </c>
      <c r="H5" s="36">
        <v>6.1</v>
      </c>
      <c r="I5" s="36">
        <v>1.4</v>
      </c>
      <c r="J5" s="36">
        <v>0.8</v>
      </c>
      <c r="K5" s="36">
        <v>-6.2</v>
      </c>
      <c r="L5" s="36">
        <v>-2</v>
      </c>
      <c r="M5" s="36">
        <v>-0.9</v>
      </c>
    </row>
    <row r="6" spans="1:13" x14ac:dyDescent="0.25">
      <c r="A6" s="36">
        <v>1979</v>
      </c>
      <c r="B6" s="36">
        <v>-4</v>
      </c>
      <c r="C6" s="36">
        <v>6.7</v>
      </c>
      <c r="D6" s="36">
        <v>-3</v>
      </c>
      <c r="E6" s="36">
        <v>-5.5</v>
      </c>
      <c r="F6" s="36">
        <v>3.6</v>
      </c>
      <c r="G6" s="36">
        <v>5.8</v>
      </c>
      <c r="H6" s="36">
        <v>-8.1999999999999993</v>
      </c>
      <c r="I6" s="36">
        <v>-5</v>
      </c>
      <c r="J6" s="36">
        <v>1.4</v>
      </c>
      <c r="K6" s="36">
        <v>-2.5</v>
      </c>
      <c r="L6" s="36">
        <v>-4.7</v>
      </c>
      <c r="M6" s="36">
        <v>-7.5</v>
      </c>
    </row>
    <row r="7" spans="1:13" x14ac:dyDescent="0.25">
      <c r="A7" s="36">
        <v>1980</v>
      </c>
      <c r="B7" s="36">
        <v>3.2</v>
      </c>
      <c r="C7" s="36">
        <v>1.1000000000000001</v>
      </c>
      <c r="D7" s="36">
        <v>-8.5</v>
      </c>
      <c r="E7" s="36">
        <v>-12.9</v>
      </c>
      <c r="F7" s="36">
        <v>-3.5</v>
      </c>
      <c r="G7" s="36">
        <v>-4.7</v>
      </c>
      <c r="H7" s="36">
        <v>-1.7</v>
      </c>
      <c r="I7" s="36">
        <v>1.4</v>
      </c>
      <c r="J7" s="36">
        <v>-5.2</v>
      </c>
      <c r="K7" s="36">
        <v>-1.9</v>
      </c>
      <c r="L7" s="36">
        <v>-3.4</v>
      </c>
      <c r="M7" s="36">
        <v>-0.9</v>
      </c>
    </row>
    <row r="8" spans="1:13" x14ac:dyDescent="0.25">
      <c r="A8" s="36">
        <v>1981</v>
      </c>
      <c r="B8" s="36">
        <v>2.7</v>
      </c>
      <c r="C8" s="36">
        <v>-3.2</v>
      </c>
      <c r="D8" s="36">
        <v>-16.600000000000001</v>
      </c>
      <c r="E8" s="36">
        <v>-5.5</v>
      </c>
      <c r="F8" s="36">
        <v>7.6</v>
      </c>
      <c r="G8" s="36">
        <v>11.5</v>
      </c>
      <c r="H8" s="36">
        <v>9.4</v>
      </c>
      <c r="I8" s="36">
        <v>5.9</v>
      </c>
      <c r="J8" s="36">
        <v>7.5</v>
      </c>
      <c r="K8" s="36">
        <v>-5</v>
      </c>
      <c r="L8" s="36">
        <v>2.6</v>
      </c>
      <c r="M8" s="36">
        <v>4.7</v>
      </c>
    </row>
    <row r="9" spans="1:13" x14ac:dyDescent="0.25">
      <c r="A9" s="36">
        <v>1982</v>
      </c>
      <c r="B9" s="36">
        <v>9.4</v>
      </c>
      <c r="C9" s="36">
        <v>0.6</v>
      </c>
      <c r="D9" s="36">
        <v>2.4</v>
      </c>
      <c r="E9" s="36">
        <v>-3.8</v>
      </c>
      <c r="F9" s="36">
        <v>-8.1999999999999993</v>
      </c>
      <c r="G9" s="36">
        <v>-20.100000000000001</v>
      </c>
      <c r="H9" s="36">
        <v>-19.3</v>
      </c>
      <c r="I9" s="36">
        <v>-23.6</v>
      </c>
      <c r="J9" s="36">
        <v>-21.4</v>
      </c>
      <c r="K9" s="36">
        <v>-20.2</v>
      </c>
      <c r="L9" s="36">
        <v>-31.1</v>
      </c>
      <c r="M9" s="36">
        <v>-21.3</v>
      </c>
    </row>
    <row r="10" spans="1:13" x14ac:dyDescent="0.25">
      <c r="A10" s="36">
        <v>1983</v>
      </c>
      <c r="B10" s="36">
        <v>-30.6</v>
      </c>
      <c r="C10" s="36">
        <v>-33.299999999999997</v>
      </c>
      <c r="D10" s="36">
        <v>-28</v>
      </c>
      <c r="E10" s="36">
        <v>-17</v>
      </c>
      <c r="F10" s="36">
        <v>6</v>
      </c>
      <c r="G10" s="36">
        <v>-3.1</v>
      </c>
      <c r="H10" s="36">
        <v>-7.6</v>
      </c>
      <c r="I10" s="36">
        <v>0.1</v>
      </c>
      <c r="J10" s="36">
        <v>9.9</v>
      </c>
      <c r="K10" s="36">
        <v>4.2</v>
      </c>
      <c r="L10" s="36">
        <v>-0.7</v>
      </c>
      <c r="M10" s="36">
        <v>0.1</v>
      </c>
    </row>
    <row r="11" spans="1:13" x14ac:dyDescent="0.25">
      <c r="A11" s="36">
        <v>1984</v>
      </c>
      <c r="B11" s="36">
        <v>1.3</v>
      </c>
      <c r="C11" s="36">
        <v>5.8</v>
      </c>
      <c r="D11" s="36">
        <v>-5.8</v>
      </c>
      <c r="E11" s="36">
        <v>2</v>
      </c>
      <c r="F11" s="36">
        <v>-0.3</v>
      </c>
      <c r="G11" s="36">
        <v>-8.6999999999999993</v>
      </c>
      <c r="H11" s="36">
        <v>2.2000000000000002</v>
      </c>
      <c r="I11" s="36">
        <v>2.7</v>
      </c>
      <c r="J11" s="36">
        <v>2</v>
      </c>
      <c r="K11" s="36">
        <v>-5</v>
      </c>
      <c r="L11" s="36">
        <v>3.9</v>
      </c>
      <c r="M11" s="36">
        <v>-1.4</v>
      </c>
    </row>
    <row r="12" spans="1:13" x14ac:dyDescent="0.25">
      <c r="A12" s="36">
        <v>1985</v>
      </c>
      <c r="B12" s="36">
        <v>-3.5</v>
      </c>
      <c r="C12" s="36">
        <v>6.7</v>
      </c>
      <c r="D12" s="36">
        <v>-2</v>
      </c>
      <c r="E12" s="36">
        <v>14.4</v>
      </c>
      <c r="F12" s="36">
        <v>2.8</v>
      </c>
      <c r="G12" s="36">
        <v>-9.6</v>
      </c>
      <c r="H12" s="36">
        <v>-2.2999999999999998</v>
      </c>
      <c r="I12" s="36">
        <v>8.5</v>
      </c>
      <c r="J12" s="36">
        <v>0.2</v>
      </c>
      <c r="K12" s="36">
        <v>-5.6</v>
      </c>
      <c r="L12" s="36">
        <v>-1.4</v>
      </c>
      <c r="M12" s="36">
        <v>2.1</v>
      </c>
    </row>
    <row r="13" spans="1:13" x14ac:dyDescent="0.25">
      <c r="A13" s="36">
        <v>1986</v>
      </c>
      <c r="B13" s="36">
        <v>8</v>
      </c>
      <c r="C13" s="36">
        <v>-10.7</v>
      </c>
      <c r="D13" s="36">
        <v>0.8</v>
      </c>
      <c r="E13" s="36">
        <v>1.2</v>
      </c>
      <c r="F13" s="36">
        <v>-6.6</v>
      </c>
      <c r="G13" s="36">
        <v>10.7</v>
      </c>
      <c r="H13" s="36">
        <v>2.2000000000000002</v>
      </c>
      <c r="I13" s="36">
        <v>-7.6</v>
      </c>
      <c r="J13" s="36">
        <v>-5.2</v>
      </c>
      <c r="K13" s="36">
        <v>6.1</v>
      </c>
      <c r="L13" s="36">
        <v>-13.9</v>
      </c>
      <c r="M13" s="36">
        <v>-13.6</v>
      </c>
    </row>
    <row r="14" spans="1:13" x14ac:dyDescent="0.25">
      <c r="A14" s="36">
        <v>1987</v>
      </c>
      <c r="B14" s="36">
        <v>-6.3</v>
      </c>
      <c r="C14" s="36">
        <v>-12.6</v>
      </c>
      <c r="D14" s="36">
        <v>-16.600000000000001</v>
      </c>
      <c r="E14" s="36">
        <v>-24.4</v>
      </c>
      <c r="F14" s="36">
        <v>-21.6</v>
      </c>
      <c r="G14" s="36">
        <v>-20.100000000000001</v>
      </c>
      <c r="H14" s="36">
        <v>-18.600000000000001</v>
      </c>
      <c r="I14" s="36">
        <v>-14</v>
      </c>
      <c r="J14" s="36">
        <v>-11.2</v>
      </c>
      <c r="K14" s="36">
        <v>-5.6</v>
      </c>
      <c r="L14" s="36">
        <v>-1.4</v>
      </c>
      <c r="M14" s="36">
        <v>-4.5</v>
      </c>
    </row>
    <row r="15" spans="1:13" x14ac:dyDescent="0.25">
      <c r="A15" s="36">
        <v>1988</v>
      </c>
      <c r="B15" s="36">
        <v>-1.1000000000000001</v>
      </c>
      <c r="C15" s="36">
        <v>-5</v>
      </c>
      <c r="D15" s="36">
        <v>2.4</v>
      </c>
      <c r="E15" s="36">
        <v>-1.3</v>
      </c>
      <c r="F15" s="36">
        <v>10</v>
      </c>
      <c r="G15" s="36">
        <v>-3.9</v>
      </c>
      <c r="H15" s="36">
        <v>11.3</v>
      </c>
      <c r="I15" s="36">
        <v>14.9</v>
      </c>
      <c r="J15" s="36">
        <v>20.100000000000001</v>
      </c>
      <c r="K15" s="36">
        <v>14.6</v>
      </c>
      <c r="L15" s="36">
        <v>21</v>
      </c>
      <c r="M15" s="36">
        <v>10.8</v>
      </c>
    </row>
    <row r="16" spans="1:13" x14ac:dyDescent="0.25">
      <c r="A16" s="36">
        <v>1989</v>
      </c>
      <c r="B16" s="36">
        <v>13.2</v>
      </c>
      <c r="C16" s="36">
        <v>9.1</v>
      </c>
      <c r="D16" s="36">
        <v>6.7</v>
      </c>
      <c r="E16" s="36">
        <v>21</v>
      </c>
      <c r="F16" s="36">
        <v>14.7</v>
      </c>
      <c r="G16" s="36">
        <v>7.4</v>
      </c>
      <c r="H16" s="36">
        <v>9.4</v>
      </c>
      <c r="I16" s="36">
        <v>-6.3</v>
      </c>
      <c r="J16" s="36">
        <v>5.7</v>
      </c>
      <c r="K16" s="36">
        <v>7.3</v>
      </c>
      <c r="L16" s="36">
        <v>-2</v>
      </c>
      <c r="M16" s="36">
        <v>-5</v>
      </c>
    </row>
    <row r="17" spans="1:13" x14ac:dyDescent="0.25">
      <c r="A17" s="36">
        <v>1990</v>
      </c>
      <c r="B17" s="36">
        <v>-1.1000000000000001</v>
      </c>
      <c r="C17" s="36">
        <v>-17.3</v>
      </c>
      <c r="D17" s="36">
        <v>-8.5</v>
      </c>
      <c r="E17" s="36">
        <v>-0.5</v>
      </c>
      <c r="F17" s="36">
        <v>13.1</v>
      </c>
      <c r="G17" s="36">
        <v>1</v>
      </c>
      <c r="H17" s="36">
        <v>5.5</v>
      </c>
      <c r="I17" s="36">
        <v>-5</v>
      </c>
      <c r="J17" s="36">
        <v>-7.6</v>
      </c>
      <c r="K17" s="36">
        <v>1.8</v>
      </c>
      <c r="L17" s="36">
        <v>-5.3</v>
      </c>
      <c r="M17" s="36">
        <v>-2.4</v>
      </c>
    </row>
    <row r="18" spans="1:13" x14ac:dyDescent="0.25">
      <c r="A18" s="36">
        <v>1991</v>
      </c>
      <c r="B18" s="36">
        <v>5.0999999999999996</v>
      </c>
      <c r="C18" s="36">
        <v>0.6</v>
      </c>
      <c r="D18" s="36">
        <v>-10.6</v>
      </c>
      <c r="E18" s="36">
        <v>-12.9</v>
      </c>
      <c r="F18" s="36">
        <v>-19.3</v>
      </c>
      <c r="G18" s="36">
        <v>-5.5</v>
      </c>
      <c r="H18" s="36">
        <v>-1.7</v>
      </c>
      <c r="I18" s="36">
        <v>-7.6</v>
      </c>
      <c r="J18" s="36">
        <v>-16.600000000000001</v>
      </c>
      <c r="K18" s="36">
        <v>-12.9</v>
      </c>
      <c r="L18" s="36">
        <v>-7.3</v>
      </c>
      <c r="M18" s="36">
        <v>-16.7</v>
      </c>
    </row>
    <row r="19" spans="1:13" x14ac:dyDescent="0.25">
      <c r="A19" s="36">
        <v>1992</v>
      </c>
      <c r="B19" s="36">
        <v>-25.4</v>
      </c>
      <c r="C19" s="36">
        <v>-9.3000000000000007</v>
      </c>
      <c r="D19" s="36">
        <v>-24.2</v>
      </c>
      <c r="E19" s="36">
        <v>-18.7</v>
      </c>
      <c r="F19" s="36">
        <v>0.5</v>
      </c>
      <c r="G19" s="36">
        <v>-12.8</v>
      </c>
      <c r="H19" s="36">
        <v>-6.9</v>
      </c>
      <c r="I19" s="36">
        <v>1.4</v>
      </c>
      <c r="J19" s="36">
        <v>0.8</v>
      </c>
      <c r="K19" s="36">
        <v>-17.2</v>
      </c>
      <c r="L19" s="36">
        <v>-7.3</v>
      </c>
      <c r="M19" s="36">
        <v>-5.5</v>
      </c>
    </row>
    <row r="20" spans="1:13" x14ac:dyDescent="0.25">
      <c r="A20" s="36">
        <v>1993</v>
      </c>
      <c r="B20" s="36">
        <v>-8.1999999999999993</v>
      </c>
      <c r="C20" s="36">
        <v>-7.9</v>
      </c>
      <c r="D20" s="36">
        <v>-8.5</v>
      </c>
      <c r="E20" s="36">
        <v>-21.1</v>
      </c>
      <c r="F20" s="36">
        <v>-8.1999999999999993</v>
      </c>
      <c r="G20" s="36">
        <v>-16</v>
      </c>
      <c r="H20" s="36">
        <v>-10.8</v>
      </c>
      <c r="I20" s="36">
        <v>-14</v>
      </c>
      <c r="J20" s="36">
        <v>-7.6</v>
      </c>
      <c r="K20" s="36">
        <v>-13.5</v>
      </c>
      <c r="L20" s="36">
        <v>0.6</v>
      </c>
      <c r="M20" s="36">
        <v>1.6</v>
      </c>
    </row>
    <row r="21" spans="1:13" x14ac:dyDescent="0.25">
      <c r="A21" s="36">
        <v>1994</v>
      </c>
      <c r="B21" s="36">
        <v>-1.6</v>
      </c>
      <c r="C21" s="36">
        <v>0.6</v>
      </c>
      <c r="D21" s="36">
        <v>-10.6</v>
      </c>
      <c r="E21" s="36">
        <v>-22.8</v>
      </c>
      <c r="F21" s="36">
        <v>-13</v>
      </c>
      <c r="G21" s="36">
        <v>-10.4</v>
      </c>
      <c r="H21" s="36">
        <v>-18</v>
      </c>
      <c r="I21" s="36">
        <v>-17.2</v>
      </c>
      <c r="J21" s="36">
        <v>-17.2</v>
      </c>
      <c r="K21" s="36">
        <v>-14.1</v>
      </c>
      <c r="L21" s="36">
        <v>-7.3</v>
      </c>
      <c r="M21" s="36">
        <v>-11.6</v>
      </c>
    </row>
    <row r="22" spans="1:13" x14ac:dyDescent="0.25">
      <c r="A22" s="36">
        <v>1995</v>
      </c>
      <c r="B22" s="36">
        <v>-4</v>
      </c>
      <c r="C22" s="36">
        <v>-2.7</v>
      </c>
      <c r="D22" s="36">
        <v>3.5</v>
      </c>
      <c r="E22" s="36">
        <v>-16.2</v>
      </c>
      <c r="F22" s="36">
        <v>-9</v>
      </c>
      <c r="G22" s="36">
        <v>-1.5</v>
      </c>
      <c r="H22" s="36">
        <v>4.2</v>
      </c>
      <c r="I22" s="36">
        <v>0.8</v>
      </c>
      <c r="J22" s="36">
        <v>3.2</v>
      </c>
      <c r="K22" s="36">
        <v>-1.3</v>
      </c>
      <c r="L22" s="36">
        <v>1.3</v>
      </c>
      <c r="M22" s="36">
        <v>-5.5</v>
      </c>
    </row>
    <row r="23" spans="1:13" x14ac:dyDescent="0.25">
      <c r="A23" s="36">
        <v>1996</v>
      </c>
      <c r="B23" s="36">
        <v>8.4</v>
      </c>
      <c r="C23" s="36">
        <v>1.1000000000000001</v>
      </c>
      <c r="D23" s="36">
        <v>6.2</v>
      </c>
      <c r="E23" s="36">
        <v>7.8</v>
      </c>
      <c r="F23" s="36">
        <v>1.3</v>
      </c>
      <c r="G23" s="36">
        <v>13.9</v>
      </c>
      <c r="H23" s="36">
        <v>6.8</v>
      </c>
      <c r="I23" s="36">
        <v>4.5999999999999996</v>
      </c>
      <c r="J23" s="36">
        <v>6.9</v>
      </c>
      <c r="K23" s="36">
        <v>4.2</v>
      </c>
      <c r="L23" s="36">
        <v>-0.1</v>
      </c>
      <c r="M23" s="36">
        <v>7.2</v>
      </c>
    </row>
    <row r="24" spans="1:13" x14ac:dyDescent="0.25">
      <c r="A24" s="36">
        <v>1997</v>
      </c>
      <c r="B24" s="36">
        <v>4.0999999999999996</v>
      </c>
      <c r="C24" s="36">
        <v>13.3</v>
      </c>
      <c r="D24" s="36">
        <v>-8.5</v>
      </c>
      <c r="E24" s="36">
        <v>-16.2</v>
      </c>
      <c r="F24" s="36">
        <v>-22.4</v>
      </c>
      <c r="G24" s="36">
        <v>-24.1</v>
      </c>
      <c r="H24" s="36">
        <v>-9.5</v>
      </c>
      <c r="I24" s="36">
        <v>-19.8</v>
      </c>
      <c r="J24" s="36">
        <v>-14.8</v>
      </c>
      <c r="K24" s="36">
        <v>-17.8</v>
      </c>
      <c r="L24" s="36">
        <v>-15.2</v>
      </c>
      <c r="M24" s="36">
        <v>-9.1</v>
      </c>
    </row>
    <row r="25" spans="1:13" x14ac:dyDescent="0.25">
      <c r="A25" s="36">
        <v>1998</v>
      </c>
      <c r="B25" s="36">
        <v>-23.5</v>
      </c>
      <c r="C25" s="36">
        <v>-19.2</v>
      </c>
      <c r="D25" s="36">
        <v>-28.5</v>
      </c>
      <c r="E25" s="36">
        <v>-24.4</v>
      </c>
      <c r="F25" s="36">
        <v>0.5</v>
      </c>
      <c r="G25" s="36">
        <v>9.9</v>
      </c>
      <c r="H25" s="36">
        <v>14.6</v>
      </c>
      <c r="I25" s="36">
        <v>9.8000000000000007</v>
      </c>
      <c r="J25" s="36">
        <v>11.1</v>
      </c>
      <c r="K25" s="36">
        <v>10.9</v>
      </c>
      <c r="L25" s="36">
        <v>12.5</v>
      </c>
      <c r="M25" s="36">
        <v>13.3</v>
      </c>
    </row>
    <row r="26" spans="1:13" x14ac:dyDescent="0.25">
      <c r="A26" s="36">
        <v>1999</v>
      </c>
      <c r="B26" s="36">
        <v>15.6</v>
      </c>
      <c r="C26" s="36">
        <v>8.6</v>
      </c>
      <c r="D26" s="36">
        <v>8.9</v>
      </c>
      <c r="E26" s="36">
        <v>18.5</v>
      </c>
      <c r="F26" s="36">
        <v>1.3</v>
      </c>
      <c r="G26" s="36">
        <v>1</v>
      </c>
      <c r="H26" s="36">
        <v>4.8</v>
      </c>
      <c r="I26" s="36">
        <v>2.1</v>
      </c>
      <c r="J26" s="36">
        <v>-0.4</v>
      </c>
      <c r="K26" s="36">
        <v>9.1</v>
      </c>
      <c r="L26" s="36">
        <v>13.1</v>
      </c>
      <c r="M26" s="36">
        <v>12.8</v>
      </c>
    </row>
    <row r="27" spans="1:13" x14ac:dyDescent="0.25">
      <c r="A27" s="36">
        <v>2000</v>
      </c>
      <c r="B27" s="36">
        <v>5.0999999999999996</v>
      </c>
      <c r="C27" s="36">
        <v>12.9</v>
      </c>
      <c r="D27" s="36">
        <v>9.4</v>
      </c>
      <c r="E27" s="36">
        <v>16.8</v>
      </c>
      <c r="F27" s="36">
        <v>3.6</v>
      </c>
      <c r="G27" s="36">
        <v>-5.5</v>
      </c>
      <c r="H27" s="36">
        <v>-3.7</v>
      </c>
      <c r="I27" s="36">
        <v>5.3</v>
      </c>
      <c r="J27" s="36">
        <v>9.9</v>
      </c>
      <c r="K27" s="36">
        <v>9.6999999999999993</v>
      </c>
      <c r="L27" s="36">
        <v>22.4</v>
      </c>
      <c r="M27" s="36">
        <v>7.7</v>
      </c>
    </row>
    <row r="28" spans="1:13" x14ac:dyDescent="0.25">
      <c r="A28" s="36">
        <v>2001</v>
      </c>
      <c r="B28" s="36">
        <v>8.9</v>
      </c>
      <c r="C28" s="36">
        <v>11.9</v>
      </c>
      <c r="D28" s="36">
        <v>6.7</v>
      </c>
      <c r="E28" s="36">
        <v>0.3</v>
      </c>
      <c r="F28" s="36">
        <v>-9</v>
      </c>
      <c r="G28" s="36">
        <v>1.8</v>
      </c>
      <c r="H28" s="36">
        <v>-3</v>
      </c>
      <c r="I28" s="36">
        <v>-8.9</v>
      </c>
      <c r="J28" s="36">
        <v>1.4</v>
      </c>
      <c r="K28" s="36">
        <v>-1.9</v>
      </c>
      <c r="L28" s="36">
        <v>7.2</v>
      </c>
      <c r="M28" s="36">
        <v>-9.1</v>
      </c>
    </row>
    <row r="29" spans="1:13" x14ac:dyDescent="0.25">
      <c r="A29" s="36">
        <v>2002</v>
      </c>
      <c r="B29" s="36">
        <v>2.7</v>
      </c>
      <c r="C29" s="36">
        <v>7.7</v>
      </c>
      <c r="D29" s="36">
        <v>-5.2</v>
      </c>
      <c r="E29" s="36">
        <v>-3.8</v>
      </c>
      <c r="F29" s="36">
        <v>-14.5</v>
      </c>
      <c r="G29" s="36">
        <v>-6.3</v>
      </c>
      <c r="H29" s="36">
        <v>-7.6</v>
      </c>
      <c r="I29" s="36">
        <v>-14.6</v>
      </c>
      <c r="J29" s="36">
        <v>-7.6</v>
      </c>
      <c r="K29" s="36">
        <v>-7.4</v>
      </c>
      <c r="L29" s="36">
        <v>-6</v>
      </c>
      <c r="M29" s="36">
        <v>-10.6</v>
      </c>
    </row>
    <row r="30" spans="1:13" x14ac:dyDescent="0.25">
      <c r="A30" s="36">
        <v>2003</v>
      </c>
      <c r="B30" s="36">
        <v>-2</v>
      </c>
      <c r="C30" s="36">
        <v>-7.4</v>
      </c>
      <c r="D30" s="36">
        <v>-6.8</v>
      </c>
      <c r="E30" s="36">
        <v>-5.5</v>
      </c>
      <c r="F30" s="36">
        <v>-7.4</v>
      </c>
      <c r="G30" s="36">
        <v>-12</v>
      </c>
      <c r="H30" s="36">
        <v>2.9</v>
      </c>
      <c r="I30" s="36">
        <v>-1.8</v>
      </c>
      <c r="J30" s="36">
        <v>-2.2000000000000002</v>
      </c>
      <c r="K30" s="36">
        <v>-1.9</v>
      </c>
      <c r="L30" s="36">
        <v>-3.4</v>
      </c>
      <c r="M30" s="36">
        <v>9.8000000000000007</v>
      </c>
    </row>
    <row r="31" spans="1:13" x14ac:dyDescent="0.25">
      <c r="A31" s="36">
        <v>2004</v>
      </c>
      <c r="B31" s="36">
        <v>-11.6</v>
      </c>
      <c r="C31" s="36">
        <v>8.6</v>
      </c>
      <c r="D31" s="36">
        <v>0.2</v>
      </c>
      <c r="E31" s="36">
        <v>-15.4</v>
      </c>
      <c r="F31" s="36">
        <v>13.1</v>
      </c>
      <c r="G31" s="36">
        <v>-14.4</v>
      </c>
      <c r="H31" s="36">
        <v>-6.9</v>
      </c>
      <c r="I31" s="36">
        <v>-7.6</v>
      </c>
      <c r="J31" s="36">
        <v>-2.8</v>
      </c>
      <c r="K31" s="36">
        <v>-3.7</v>
      </c>
      <c r="L31" s="36">
        <v>-9.3000000000000007</v>
      </c>
      <c r="M31" s="36">
        <v>-8</v>
      </c>
    </row>
    <row r="32" spans="1:13" x14ac:dyDescent="0.25">
      <c r="A32" s="36">
        <v>2005</v>
      </c>
      <c r="B32" s="36">
        <v>1.8</v>
      </c>
      <c r="C32" s="36">
        <v>-29.1</v>
      </c>
      <c r="D32" s="36">
        <v>0.2</v>
      </c>
      <c r="E32" s="36">
        <v>-11.2</v>
      </c>
      <c r="F32" s="36">
        <v>-14.5</v>
      </c>
      <c r="G32" s="36">
        <v>2.6</v>
      </c>
      <c r="H32" s="36">
        <v>0.9</v>
      </c>
      <c r="I32" s="36">
        <v>-6.9</v>
      </c>
      <c r="J32" s="36">
        <v>3.9</v>
      </c>
      <c r="K32" s="36">
        <v>10.9</v>
      </c>
      <c r="L32" s="36">
        <v>-2.7</v>
      </c>
      <c r="M32" s="36">
        <v>0.6</v>
      </c>
    </row>
    <row r="33" spans="1:13" x14ac:dyDescent="0.25">
      <c r="A33" s="36">
        <v>2006</v>
      </c>
      <c r="B33" s="36">
        <v>12.7</v>
      </c>
      <c r="C33" s="36">
        <v>0.1</v>
      </c>
      <c r="D33" s="36">
        <v>13.8</v>
      </c>
      <c r="E33" s="36">
        <v>15.2</v>
      </c>
      <c r="F33" s="36">
        <v>-9.8000000000000007</v>
      </c>
      <c r="G33" s="36">
        <v>-5.5</v>
      </c>
      <c r="H33" s="36">
        <v>-8.9</v>
      </c>
      <c r="I33" s="36">
        <v>-15.9</v>
      </c>
      <c r="J33" s="36">
        <v>-5.0999999999999996</v>
      </c>
      <c r="K33" s="36">
        <v>-15.3</v>
      </c>
      <c r="L33" s="36">
        <v>-1.4</v>
      </c>
      <c r="M33" s="36">
        <v>-3</v>
      </c>
    </row>
    <row r="34" spans="1:13" x14ac:dyDescent="0.25">
      <c r="A34" s="36">
        <v>2007</v>
      </c>
      <c r="B34" s="36">
        <v>-7.3</v>
      </c>
      <c r="C34" s="36">
        <v>-2.7</v>
      </c>
      <c r="D34" s="36">
        <v>-1.4</v>
      </c>
      <c r="E34" s="36">
        <v>-3</v>
      </c>
      <c r="F34" s="36">
        <v>-2.7</v>
      </c>
      <c r="G34" s="36">
        <v>5</v>
      </c>
      <c r="H34" s="36">
        <v>-4.3</v>
      </c>
      <c r="I34" s="36">
        <v>2.7</v>
      </c>
      <c r="J34" s="36">
        <v>1.5</v>
      </c>
      <c r="K34" s="36">
        <v>5.4</v>
      </c>
      <c r="L34" s="36">
        <v>9.8000000000000007</v>
      </c>
      <c r="M34" s="36">
        <v>14.4</v>
      </c>
    </row>
    <row r="35" spans="1:13" x14ac:dyDescent="0.25">
      <c r="A35" s="36">
        <v>2008</v>
      </c>
      <c r="B35" s="36">
        <v>14.1</v>
      </c>
      <c r="C35" s="36">
        <v>21.3</v>
      </c>
      <c r="D35" s="36">
        <v>12.2</v>
      </c>
      <c r="E35" s="36">
        <v>4.5</v>
      </c>
      <c r="F35" s="36">
        <v>-4.3</v>
      </c>
      <c r="G35" s="36">
        <v>5</v>
      </c>
      <c r="H35" s="36">
        <v>2.2000000000000002</v>
      </c>
      <c r="I35" s="36">
        <v>9.1</v>
      </c>
      <c r="J35" s="36">
        <v>14.1</v>
      </c>
      <c r="K35" s="36">
        <v>13.4</v>
      </c>
      <c r="L35" s="36">
        <v>17.100000000000001</v>
      </c>
      <c r="M35" s="36">
        <v>13.3</v>
      </c>
    </row>
    <row r="36" spans="1:13" x14ac:dyDescent="0.25">
      <c r="A36" s="36">
        <v>2009</v>
      </c>
      <c r="B36" s="36">
        <v>9.4</v>
      </c>
      <c r="C36" s="36">
        <v>14.8</v>
      </c>
      <c r="D36" s="36">
        <v>0.2</v>
      </c>
      <c r="E36" s="36">
        <v>8.6</v>
      </c>
      <c r="F36" s="36">
        <v>-5.0999999999999996</v>
      </c>
      <c r="G36" s="36">
        <v>-2.2999999999999998</v>
      </c>
      <c r="H36" s="36">
        <v>1.6</v>
      </c>
      <c r="I36" s="36">
        <v>-5</v>
      </c>
      <c r="J36" s="36">
        <v>3.9</v>
      </c>
      <c r="K36" s="36">
        <v>-14.7</v>
      </c>
      <c r="L36" s="36">
        <v>-6.7</v>
      </c>
      <c r="M36" s="36">
        <v>-7</v>
      </c>
    </row>
    <row r="37" spans="1:13" x14ac:dyDescent="0.25">
      <c r="A37" s="36">
        <v>2010</v>
      </c>
      <c r="B37" s="36">
        <v>-10.1</v>
      </c>
      <c r="C37" s="36">
        <v>-14.5</v>
      </c>
      <c r="D37" s="36">
        <v>-10.6</v>
      </c>
      <c r="E37" s="36">
        <v>15.2</v>
      </c>
      <c r="F37" s="36">
        <v>10</v>
      </c>
      <c r="G37" s="36">
        <v>1.8</v>
      </c>
      <c r="H37" s="36">
        <v>20.5</v>
      </c>
      <c r="I37" s="36">
        <v>18.8</v>
      </c>
      <c r="J37" s="36">
        <v>25</v>
      </c>
      <c r="K37" s="36">
        <v>18.3</v>
      </c>
      <c r="L37" s="36">
        <v>16.399999999999999</v>
      </c>
      <c r="M37" s="36">
        <v>27.1</v>
      </c>
    </row>
    <row r="39" spans="1:13" x14ac:dyDescent="0.25">
      <c r="A39" t="s">
        <v>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Precipitação</vt:lpstr>
      <vt:lpstr>Vazão</vt:lpstr>
      <vt:lpstr>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2016-08-17T02:19:31Z</dcterms:created>
  <dcterms:modified xsi:type="dcterms:W3CDTF">2016-08-17T17:04:53Z</dcterms:modified>
</cp:coreProperties>
</file>