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5315" windowHeight="5625" tabRatio="403"/>
  </bookViews>
  <sheets>
    <sheet name="Project Plan" sheetId="1" r:id="rId1"/>
    <sheet name="Instructions" sheetId="2" r:id="rId2"/>
    <sheet name="Version" sheetId="3" r:id="rId3"/>
  </sheets>
  <definedNames>
    <definedName name="_xlnm.Print_Area" localSheetId="0">'Project Plan'!$H$10:$GH$42</definedName>
    <definedName name="_xlnm.Print_Titles" localSheetId="0">'Project Plan'!$A:$G,'Project Plan'!$2:$9</definedName>
  </definedNames>
  <calcPr calcId="144525"/>
</workbook>
</file>

<file path=xl/calcChain.xml><?xml version="1.0" encoding="utf-8"?>
<calcChain xmlns="http://schemas.openxmlformats.org/spreadsheetml/2006/main">
  <c r="D29" i="1" l="1"/>
  <c r="D3" i="1" l="1"/>
  <c r="E3" i="1" s="1"/>
  <c r="E10" i="1" l="1"/>
  <c r="D10" i="1" l="1"/>
  <c r="E16" i="1"/>
  <c r="D16" i="1"/>
  <c r="D36" i="1" l="1"/>
  <c r="E23" i="1"/>
  <c r="D23" i="1"/>
  <c r="E36" i="1" l="1"/>
  <c r="E29" i="1"/>
  <c r="E47" i="1" l="1"/>
  <c r="E48" i="1" s="1"/>
  <c r="H6" i="1"/>
  <c r="I6" i="1" s="1"/>
  <c r="J6" i="1" s="1"/>
  <c r="K6" i="1" s="1"/>
  <c r="E44" i="1" l="1"/>
  <c r="D44" i="1"/>
  <c r="H4" i="1"/>
  <c r="I4" i="1"/>
  <c r="J4" i="1"/>
  <c r="L6" i="1"/>
  <c r="K4" i="1"/>
  <c r="E52" i="1" l="1"/>
  <c r="D53" i="1" s="1"/>
  <c r="E53" i="1" s="1"/>
  <c r="D54" i="1" s="1"/>
  <c r="E54" i="1" s="1"/>
  <c r="D55" i="1" s="1"/>
  <c r="E55" i="1" s="1"/>
  <c r="M6" i="1"/>
  <c r="L4" i="1"/>
  <c r="D51" i="1" l="1"/>
  <c r="E51" i="1"/>
  <c r="N6" i="1"/>
  <c r="M4" i="1"/>
  <c r="E58" i="1" l="1"/>
  <c r="O6" i="1"/>
  <c r="N4" i="1"/>
  <c r="D58" i="1" l="1"/>
  <c r="P6" i="1"/>
  <c r="O4" i="1"/>
  <c r="Q6" i="1" l="1"/>
  <c r="P4" i="1"/>
  <c r="R6" i="1" l="1"/>
  <c r="Q4" i="1"/>
  <c r="S6" i="1" l="1"/>
  <c r="R4" i="1"/>
  <c r="T6" i="1" l="1"/>
  <c r="S4" i="1"/>
  <c r="U6" i="1" l="1"/>
  <c r="T4" i="1"/>
  <c r="V6" i="1" l="1"/>
  <c r="U4" i="1"/>
  <c r="W6" i="1" l="1"/>
  <c r="V4" i="1"/>
  <c r="X6" i="1" l="1"/>
  <c r="W4" i="1"/>
  <c r="Y6" i="1" l="1"/>
  <c r="X4" i="1"/>
  <c r="Z6" i="1" l="1"/>
  <c r="Y4" i="1"/>
  <c r="AA6" i="1" l="1"/>
  <c r="Z4" i="1"/>
  <c r="AA4" i="1" l="1"/>
  <c r="AB6" i="1"/>
  <c r="AC6" i="1" l="1"/>
  <c r="AB4" i="1"/>
  <c r="AD6" i="1" l="1"/>
  <c r="AC4" i="1"/>
  <c r="AD4" i="1" l="1"/>
  <c r="AE6" i="1"/>
  <c r="AE4" i="1" l="1"/>
  <c r="AF6" i="1"/>
  <c r="AG6" i="1" l="1"/>
  <c r="AF4" i="1"/>
  <c r="AH6" i="1" l="1"/>
  <c r="AG4" i="1"/>
  <c r="AI6" i="1" l="1"/>
  <c r="AH4" i="1"/>
  <c r="AJ6" i="1" l="1"/>
  <c r="AI4" i="1"/>
  <c r="AK6" i="1" l="1"/>
  <c r="AJ4" i="1"/>
  <c r="AL6" i="1" l="1"/>
  <c r="AK4" i="1"/>
  <c r="AM6" i="1" l="1"/>
  <c r="AL4" i="1"/>
  <c r="AN6" i="1" l="1"/>
  <c r="AM4" i="1"/>
  <c r="AO6" i="1" l="1"/>
  <c r="AN4" i="1"/>
  <c r="AP6" i="1" l="1"/>
  <c r="AO4" i="1"/>
  <c r="AQ6" i="1" l="1"/>
  <c r="AP4" i="1"/>
  <c r="AR6" i="1" l="1"/>
  <c r="AQ4" i="1"/>
  <c r="AS6" i="1" l="1"/>
  <c r="AR4" i="1"/>
  <c r="AT6" i="1" l="1"/>
  <c r="AS4" i="1"/>
  <c r="AU6" i="1" l="1"/>
  <c r="AT4" i="1"/>
  <c r="AV6" i="1" l="1"/>
  <c r="AU4" i="1"/>
  <c r="AW6" i="1" l="1"/>
  <c r="AV4" i="1"/>
  <c r="AX6" i="1" l="1"/>
  <c r="AW4" i="1"/>
  <c r="AY6" i="1" l="1"/>
  <c r="AX4" i="1"/>
  <c r="AZ6" i="1" l="1"/>
  <c r="AY4" i="1"/>
  <c r="BA6" i="1" l="1"/>
  <c r="AZ4" i="1"/>
  <c r="BB6" i="1" l="1"/>
  <c r="BA4" i="1"/>
  <c r="BC6" i="1" l="1"/>
  <c r="BB4" i="1"/>
  <c r="BD6" i="1" l="1"/>
  <c r="BC4" i="1"/>
  <c r="BE6" i="1" l="1"/>
  <c r="BD4" i="1"/>
  <c r="BF6" i="1" l="1"/>
  <c r="BE4" i="1"/>
  <c r="BG6" i="1" l="1"/>
  <c r="BF4" i="1"/>
  <c r="BH6" i="1" l="1"/>
  <c r="BG4" i="1"/>
  <c r="BI6" i="1" l="1"/>
  <c r="BH4" i="1"/>
  <c r="BJ6" i="1" l="1"/>
  <c r="BI4" i="1"/>
  <c r="BK6" i="1" l="1"/>
  <c r="BJ4" i="1"/>
  <c r="BL6" i="1" l="1"/>
  <c r="BK4" i="1"/>
  <c r="BM6" i="1" l="1"/>
  <c r="BL4" i="1"/>
  <c r="BN6" i="1" l="1"/>
  <c r="BM4" i="1"/>
  <c r="BO6" i="1" l="1"/>
  <c r="BN4" i="1"/>
  <c r="BP6" i="1" l="1"/>
  <c r="BO4" i="1"/>
  <c r="BQ6" i="1" l="1"/>
  <c r="BP4" i="1"/>
  <c r="BR6" i="1" l="1"/>
  <c r="BQ4" i="1"/>
  <c r="BS6" i="1" l="1"/>
  <c r="BR4" i="1"/>
  <c r="BT6" i="1" l="1"/>
  <c r="BS4" i="1"/>
  <c r="BU6" i="1" l="1"/>
  <c r="BT4" i="1"/>
  <c r="BV6" i="1" l="1"/>
  <c r="BU4" i="1"/>
  <c r="BW6" i="1" l="1"/>
  <c r="BV4" i="1"/>
  <c r="BX6" i="1" l="1"/>
  <c r="BW4" i="1"/>
  <c r="BY6" i="1" l="1"/>
  <c r="BX4" i="1"/>
  <c r="BZ6" i="1" l="1"/>
  <c r="BY4" i="1"/>
  <c r="CA6" i="1" l="1"/>
  <c r="BZ4" i="1"/>
  <c r="CB6" i="1" l="1"/>
  <c r="CA4" i="1"/>
  <c r="CC6" i="1" l="1"/>
  <c r="CB4" i="1"/>
  <c r="CD6" i="1" l="1"/>
  <c r="CC4" i="1"/>
  <c r="CE6" i="1" l="1"/>
  <c r="CD4" i="1"/>
  <c r="CF6" i="1" l="1"/>
  <c r="CE4" i="1"/>
  <c r="CG6" i="1" l="1"/>
  <c r="CF4" i="1"/>
  <c r="CH6" i="1" l="1"/>
  <c r="CG4" i="1"/>
  <c r="CI6" i="1" l="1"/>
  <c r="CH4" i="1"/>
  <c r="CJ6" i="1" l="1"/>
  <c r="CI4" i="1"/>
  <c r="CK6" i="1" l="1"/>
  <c r="CJ4" i="1"/>
  <c r="CL6" i="1" l="1"/>
  <c r="CK4" i="1"/>
  <c r="CM6" i="1" l="1"/>
  <c r="CL4" i="1"/>
  <c r="CN6" i="1" l="1"/>
  <c r="CM4" i="1"/>
  <c r="CO6" i="1" l="1"/>
  <c r="CN4" i="1"/>
  <c r="CP6" i="1" l="1"/>
  <c r="CO4" i="1"/>
  <c r="CQ6" i="1" l="1"/>
  <c r="CP4" i="1"/>
  <c r="CR6" i="1" l="1"/>
  <c r="CQ4" i="1"/>
  <c r="CS6" i="1" l="1"/>
  <c r="CR4" i="1"/>
  <c r="CT6" i="1" l="1"/>
  <c r="CS4" i="1"/>
  <c r="CU6" i="1" l="1"/>
  <c r="CT4" i="1"/>
  <c r="CV6" i="1" l="1"/>
  <c r="CU4" i="1"/>
  <c r="CW6" i="1" l="1"/>
  <c r="CV4" i="1"/>
  <c r="CX6" i="1" l="1"/>
  <c r="CW4" i="1"/>
  <c r="CY6" i="1" l="1"/>
  <c r="CX4" i="1"/>
  <c r="CZ6" i="1" l="1"/>
  <c r="CY4" i="1"/>
  <c r="DA6" i="1" l="1"/>
  <c r="CZ4" i="1"/>
  <c r="DB6" i="1" l="1"/>
  <c r="DA4" i="1"/>
  <c r="DC6" i="1" l="1"/>
  <c r="DB4" i="1"/>
  <c r="DD6" i="1" l="1"/>
  <c r="DC4" i="1"/>
  <c r="DE6" i="1" l="1"/>
  <c r="DD4" i="1"/>
  <c r="DF6" i="1" l="1"/>
  <c r="DE4" i="1"/>
  <c r="DG6" i="1" l="1"/>
  <c r="DF4" i="1"/>
  <c r="DH6" i="1" l="1"/>
  <c r="DG4" i="1"/>
  <c r="DI6" i="1" l="1"/>
  <c r="DH4" i="1"/>
  <c r="DJ6" i="1" l="1"/>
  <c r="DI4" i="1"/>
  <c r="DK6" i="1" l="1"/>
  <c r="DJ4" i="1"/>
  <c r="DL6" i="1" l="1"/>
  <c r="DK4" i="1"/>
  <c r="DM6" i="1" l="1"/>
  <c r="DL4" i="1"/>
  <c r="DN6" i="1" l="1"/>
  <c r="DM4" i="1"/>
  <c r="DO6" i="1" l="1"/>
  <c r="DN4" i="1"/>
  <c r="DP6" i="1" l="1"/>
  <c r="DO4" i="1"/>
  <c r="DQ6" i="1" l="1"/>
  <c r="DP4" i="1"/>
  <c r="DR6" i="1" l="1"/>
  <c r="DQ4" i="1"/>
  <c r="DS6" i="1" l="1"/>
  <c r="DR4" i="1"/>
  <c r="DT6" i="1" l="1"/>
  <c r="DS4" i="1"/>
  <c r="DU6" i="1" l="1"/>
  <c r="DT4" i="1"/>
  <c r="DV6" i="1" l="1"/>
  <c r="DU4" i="1"/>
  <c r="DW6" i="1" l="1"/>
  <c r="DV4" i="1"/>
  <c r="DX6" i="1" l="1"/>
  <c r="DW4" i="1"/>
  <c r="DY6" i="1" l="1"/>
  <c r="DX4" i="1"/>
  <c r="DZ6" i="1" l="1"/>
  <c r="DY4" i="1"/>
  <c r="EA6" i="1" l="1"/>
  <c r="DZ4" i="1"/>
  <c r="EB6" i="1" l="1"/>
  <c r="EA4" i="1"/>
  <c r="EC6" i="1" l="1"/>
  <c r="EB4" i="1"/>
  <c r="ED6" i="1" l="1"/>
  <c r="EC4" i="1"/>
  <c r="EE6" i="1" l="1"/>
  <c r="ED4" i="1"/>
  <c r="EF6" i="1" l="1"/>
  <c r="EE4" i="1"/>
  <c r="EG6" i="1" l="1"/>
  <c r="EF4" i="1"/>
  <c r="EH6" i="1" l="1"/>
  <c r="EG4" i="1"/>
  <c r="EI6" i="1" l="1"/>
  <c r="EH4" i="1"/>
  <c r="EJ6" i="1" l="1"/>
  <c r="EI4" i="1"/>
  <c r="EK6" i="1" l="1"/>
  <c r="EJ4" i="1"/>
  <c r="EL6" i="1" l="1"/>
  <c r="EK4" i="1"/>
  <c r="EM6" i="1" l="1"/>
  <c r="EL4" i="1"/>
  <c r="EN6" i="1" l="1"/>
  <c r="EM4" i="1"/>
  <c r="EO6" i="1" l="1"/>
  <c r="EN4" i="1"/>
  <c r="EP6" i="1" l="1"/>
  <c r="EO4" i="1"/>
  <c r="EQ6" i="1" l="1"/>
  <c r="EP4" i="1"/>
  <c r="ER6" i="1" l="1"/>
  <c r="EQ4" i="1"/>
  <c r="ES6" i="1" l="1"/>
  <c r="ER4" i="1"/>
  <c r="ET6" i="1" l="1"/>
  <c r="ES4" i="1"/>
  <c r="EU6" i="1" l="1"/>
  <c r="ET4" i="1"/>
  <c r="EV6" i="1" l="1"/>
  <c r="EU4" i="1"/>
  <c r="EW6" i="1" l="1"/>
  <c r="EV4" i="1"/>
  <c r="EX6" i="1" l="1"/>
  <c r="EW4" i="1"/>
  <c r="EY6" i="1" l="1"/>
  <c r="EX4" i="1"/>
  <c r="EZ6" i="1" l="1"/>
  <c r="EY4" i="1"/>
  <c r="FA6" i="1" l="1"/>
  <c r="EZ4" i="1"/>
  <c r="FB6" i="1" l="1"/>
  <c r="FA4" i="1"/>
  <c r="FC6" i="1" l="1"/>
  <c r="FB4" i="1"/>
  <c r="FD6" i="1" l="1"/>
  <c r="FC4" i="1"/>
  <c r="FE6" i="1" l="1"/>
  <c r="FD4" i="1"/>
  <c r="FF6" i="1" l="1"/>
  <c r="FE4" i="1"/>
  <c r="FG6" i="1" l="1"/>
  <c r="FF4" i="1"/>
  <c r="FH6" i="1" l="1"/>
  <c r="FG4" i="1"/>
  <c r="FI6" i="1" l="1"/>
  <c r="FH4" i="1"/>
  <c r="FJ6" i="1" l="1"/>
  <c r="FI4" i="1"/>
  <c r="FK6" i="1" l="1"/>
  <c r="FJ4" i="1"/>
  <c r="FL6" i="1" l="1"/>
  <c r="FK4" i="1"/>
  <c r="FM6" i="1" l="1"/>
  <c r="FL4" i="1"/>
  <c r="FN6" i="1" l="1"/>
  <c r="FM4" i="1"/>
  <c r="FO6" i="1" l="1"/>
  <c r="FN4" i="1"/>
  <c r="FP6" i="1" l="1"/>
  <c r="FO4" i="1"/>
  <c r="FQ6" i="1" l="1"/>
  <c r="FP4" i="1"/>
  <c r="FR6" i="1" l="1"/>
  <c r="FQ4" i="1"/>
  <c r="FS6" i="1" l="1"/>
  <c r="FR4" i="1"/>
  <c r="FT6" i="1" l="1"/>
  <c r="FS4" i="1"/>
  <c r="FU6" i="1" l="1"/>
  <c r="FT4" i="1"/>
  <c r="FV6" i="1" l="1"/>
  <c r="FU4" i="1"/>
  <c r="FW6" i="1" l="1"/>
  <c r="FV4" i="1"/>
  <c r="FX6" i="1" l="1"/>
  <c r="FW4" i="1"/>
  <c r="FY6" i="1" l="1"/>
  <c r="FX4" i="1"/>
  <c r="FZ6" i="1" l="1"/>
  <c r="FY4" i="1"/>
  <c r="GA6" i="1" l="1"/>
  <c r="FZ4" i="1"/>
  <c r="GB6" i="1" l="1"/>
  <c r="GA4" i="1"/>
  <c r="GC6" i="1" l="1"/>
  <c r="GB4" i="1"/>
  <c r="GD6" i="1" l="1"/>
  <c r="GC4" i="1"/>
  <c r="GE6" i="1" l="1"/>
  <c r="GD4" i="1"/>
  <c r="GF6" i="1" l="1"/>
  <c r="GE4" i="1"/>
  <c r="GG6" i="1" l="1"/>
  <c r="GF4" i="1"/>
  <c r="GH6" i="1" l="1"/>
  <c r="GG4" i="1"/>
  <c r="GI6" i="1" l="1"/>
  <c r="GH4" i="1"/>
  <c r="GJ6" i="1" l="1"/>
  <c r="GI4" i="1"/>
  <c r="GK6" i="1" l="1"/>
  <c r="GJ4" i="1"/>
  <c r="GL6" i="1" l="1"/>
  <c r="GK4" i="1"/>
  <c r="GM6" i="1" l="1"/>
  <c r="GL4" i="1"/>
  <c r="GN6" i="1" l="1"/>
  <c r="GM4" i="1"/>
  <c r="GO6" i="1" l="1"/>
  <c r="GN4" i="1"/>
  <c r="GP6" i="1" l="1"/>
  <c r="GO4" i="1"/>
  <c r="GQ6" i="1" l="1"/>
  <c r="GP4" i="1"/>
  <c r="GR6" i="1" l="1"/>
  <c r="GQ4" i="1"/>
  <c r="GS6" i="1" l="1"/>
  <c r="GR4" i="1"/>
  <c r="GT6" i="1" l="1"/>
  <c r="GS4" i="1"/>
  <c r="GT4" i="1" l="1"/>
  <c r="GU6" i="1"/>
  <c r="GV6" i="1" s="1"/>
  <c r="GW6" i="1" l="1"/>
  <c r="GV4" i="1"/>
  <c r="GU4" i="1"/>
  <c r="GX6" i="1" l="1"/>
  <c r="GW4" i="1"/>
  <c r="GY6" i="1" l="1"/>
  <c r="GX4" i="1"/>
  <c r="GZ6" i="1" l="1"/>
  <c r="GY4" i="1"/>
  <c r="HA6" i="1" l="1"/>
  <c r="GZ4" i="1"/>
  <c r="HB6" i="1" l="1"/>
  <c r="HA4" i="1"/>
  <c r="HC6" i="1" l="1"/>
  <c r="HB4" i="1"/>
  <c r="HD6" i="1" l="1"/>
  <c r="HC4" i="1"/>
  <c r="HE6" i="1" l="1"/>
  <c r="HD4" i="1"/>
  <c r="HF6" i="1" l="1"/>
  <c r="HE4" i="1"/>
  <c r="HG6" i="1" l="1"/>
  <c r="HF4" i="1"/>
  <c r="HH6" i="1" l="1"/>
  <c r="HG4" i="1"/>
  <c r="HI6" i="1" l="1"/>
  <c r="HH4" i="1"/>
  <c r="HJ6" i="1" l="1"/>
  <c r="HI4" i="1"/>
  <c r="HK6" i="1" l="1"/>
  <c r="HJ4" i="1"/>
  <c r="HL6" i="1" l="1"/>
  <c r="HK4" i="1"/>
  <c r="HM6" i="1" l="1"/>
  <c r="HL4" i="1"/>
  <c r="HN6" i="1" l="1"/>
  <c r="HM4" i="1"/>
  <c r="HO6" i="1" l="1"/>
  <c r="HN4" i="1"/>
  <c r="HP6" i="1" l="1"/>
  <c r="HO4" i="1"/>
  <c r="HQ6" i="1" l="1"/>
  <c r="HP4" i="1"/>
  <c r="HR6" i="1" l="1"/>
  <c r="HQ4" i="1"/>
  <c r="HS6" i="1" l="1"/>
  <c r="HR4" i="1"/>
  <c r="HT6" i="1" l="1"/>
  <c r="HS4" i="1"/>
  <c r="HU6" i="1" l="1"/>
  <c r="HT4" i="1"/>
  <c r="HV6" i="1" l="1"/>
  <c r="HU4" i="1"/>
  <c r="HW6" i="1" l="1"/>
  <c r="HV4" i="1"/>
  <c r="HX6" i="1" l="1"/>
  <c r="HW4" i="1"/>
  <c r="HY6" i="1" l="1"/>
  <c r="HX4" i="1"/>
  <c r="HZ6" i="1" l="1"/>
  <c r="HY4" i="1"/>
  <c r="IA6" i="1" l="1"/>
  <c r="HZ4" i="1"/>
  <c r="IB6" i="1" l="1"/>
  <c r="IA4" i="1"/>
  <c r="IC6" i="1" l="1"/>
  <c r="IB4" i="1"/>
  <c r="ID6" i="1" l="1"/>
  <c r="IC4" i="1"/>
  <c r="IE6" i="1" l="1"/>
  <c r="ID4" i="1"/>
  <c r="IF6" i="1" l="1"/>
  <c r="IE4" i="1"/>
  <c r="IG6" i="1" l="1"/>
  <c r="IF4" i="1"/>
  <c r="IH6" i="1" l="1"/>
  <c r="IG4" i="1"/>
  <c r="II6" i="1" l="1"/>
  <c r="IH4" i="1"/>
  <c r="IJ6" i="1" l="1"/>
  <c r="II4" i="1"/>
  <c r="IK6" i="1" l="1"/>
  <c r="IJ4" i="1"/>
  <c r="IL6" i="1" l="1"/>
  <c r="IK4" i="1"/>
  <c r="IM6" i="1" l="1"/>
  <c r="IL4" i="1"/>
  <c r="IN6" i="1" l="1"/>
  <c r="IM4" i="1"/>
  <c r="IO6" i="1" l="1"/>
  <c r="IN4" i="1"/>
  <c r="IP6" i="1" l="1"/>
  <c r="IO4" i="1"/>
  <c r="IQ6" i="1" l="1"/>
  <c r="IP4" i="1"/>
  <c r="IR6" i="1" l="1"/>
  <c r="IQ4" i="1"/>
  <c r="IS6" i="1" l="1"/>
  <c r="IR4" i="1"/>
  <c r="IT6" i="1" l="1"/>
  <c r="IS4" i="1"/>
  <c r="IU6" i="1" l="1"/>
  <c r="IT4" i="1"/>
  <c r="IV6" i="1" l="1"/>
  <c r="IU4" i="1"/>
  <c r="IW6" i="1" l="1"/>
  <c r="IV4" i="1"/>
  <c r="IX6" i="1" l="1"/>
  <c r="IW4" i="1"/>
  <c r="IX4" i="1" l="1"/>
  <c r="IY6" i="1"/>
  <c r="IZ6" i="1" l="1"/>
  <c r="IY4" i="1"/>
  <c r="JA6" i="1" l="1"/>
  <c r="IZ4" i="1"/>
  <c r="JB6" i="1" l="1"/>
  <c r="JA4" i="1"/>
  <c r="JC6" i="1" l="1"/>
  <c r="JB4" i="1"/>
  <c r="JD6" i="1" l="1"/>
  <c r="JC4" i="1"/>
  <c r="JE6" i="1" l="1"/>
  <c r="JD4" i="1"/>
  <c r="JF6" i="1" l="1"/>
  <c r="JE4" i="1"/>
  <c r="JG6" i="1" l="1"/>
  <c r="JF4" i="1"/>
  <c r="JH6" i="1" l="1"/>
  <c r="JG4" i="1"/>
  <c r="JI6" i="1" l="1"/>
  <c r="JH4" i="1"/>
  <c r="JJ6" i="1" l="1"/>
  <c r="JI4" i="1"/>
  <c r="JK6" i="1" l="1"/>
  <c r="JJ4" i="1"/>
  <c r="JL6" i="1" l="1"/>
  <c r="JK4" i="1"/>
  <c r="JM6" i="1" l="1"/>
  <c r="JL4" i="1"/>
  <c r="JN6" i="1" l="1"/>
  <c r="JM4" i="1"/>
  <c r="JO6" i="1" l="1"/>
  <c r="JN4" i="1"/>
  <c r="JP6" i="1" l="1"/>
  <c r="JO4" i="1"/>
  <c r="JQ6" i="1" l="1"/>
  <c r="JP4" i="1"/>
  <c r="JR6" i="1" l="1"/>
  <c r="JQ4" i="1"/>
  <c r="JS6" i="1" l="1"/>
  <c r="JR4" i="1"/>
  <c r="JT6" i="1" l="1"/>
  <c r="JS4" i="1"/>
  <c r="JU6" i="1" l="1"/>
  <c r="JT4" i="1"/>
  <c r="JV6" i="1" l="1"/>
  <c r="JU4" i="1"/>
  <c r="JW6" i="1" l="1"/>
  <c r="JV4" i="1"/>
  <c r="JX6" i="1" l="1"/>
  <c r="JW4" i="1"/>
  <c r="JY6" i="1" l="1"/>
  <c r="JX4" i="1"/>
  <c r="JZ6" i="1" l="1"/>
  <c r="JY4" i="1"/>
  <c r="KA6" i="1" l="1"/>
  <c r="JZ4" i="1"/>
  <c r="KB6" i="1" l="1"/>
  <c r="KA4" i="1"/>
  <c r="KC6" i="1" l="1"/>
  <c r="KB4" i="1"/>
  <c r="KD6" i="1" l="1"/>
  <c r="KC4" i="1"/>
  <c r="KE6" i="1" l="1"/>
  <c r="KD4" i="1"/>
  <c r="KF6" i="1" l="1"/>
  <c r="KE4" i="1"/>
  <c r="KG6" i="1" l="1"/>
  <c r="KF4" i="1"/>
  <c r="KH6" i="1" l="1"/>
  <c r="KG4" i="1"/>
  <c r="KI6" i="1" l="1"/>
  <c r="KH4" i="1"/>
  <c r="KJ6" i="1" l="1"/>
  <c r="KI4" i="1"/>
  <c r="KK6" i="1" l="1"/>
  <c r="KJ4" i="1"/>
  <c r="KL6" i="1" l="1"/>
  <c r="KK4" i="1"/>
  <c r="KM6" i="1" l="1"/>
  <c r="KL4" i="1"/>
  <c r="KN6" i="1" l="1"/>
  <c r="KM4" i="1"/>
  <c r="KO6" i="1" l="1"/>
  <c r="KN4" i="1"/>
  <c r="KP6" i="1" l="1"/>
  <c r="KO4" i="1"/>
  <c r="KQ6" i="1" l="1"/>
  <c r="KP4" i="1"/>
  <c r="KR6" i="1" l="1"/>
  <c r="KQ4" i="1"/>
  <c r="KS6" i="1" l="1"/>
  <c r="KR4" i="1"/>
  <c r="KT6" i="1" l="1"/>
  <c r="KS4" i="1"/>
  <c r="KU6" i="1" l="1"/>
  <c r="KT4" i="1"/>
  <c r="KV6" i="1" l="1"/>
  <c r="KU4" i="1"/>
  <c r="KW6" i="1" l="1"/>
  <c r="KV4" i="1"/>
  <c r="KX6" i="1" l="1"/>
  <c r="KW4" i="1"/>
  <c r="KY6" i="1" l="1"/>
  <c r="KX4" i="1"/>
  <c r="KZ6" i="1" l="1"/>
  <c r="KY4" i="1"/>
  <c r="LA6" i="1" l="1"/>
  <c r="LA4" i="1" s="1"/>
  <c r="KZ4" i="1"/>
</calcChain>
</file>

<file path=xl/sharedStrings.xml><?xml version="1.0" encoding="utf-8"?>
<sst xmlns="http://schemas.openxmlformats.org/spreadsheetml/2006/main" count="51" uniqueCount="47">
  <si>
    <t>Start</t>
  </si>
  <si>
    <t>End</t>
  </si>
  <si>
    <t>Special Events</t>
  </si>
  <si>
    <t>Time off</t>
  </si>
  <si>
    <t>Task 3</t>
  </si>
  <si>
    <t>Task 4</t>
  </si>
  <si>
    <t>Version</t>
  </si>
  <si>
    <t>Initial Version:
     - Six month view
     - Floating calendar via conditional formatting
     - Special events (5) with background fill
     - Deliverable, task and sub-task levels
     - Current day indicator</t>
  </si>
  <si>
    <t>% Compl.</t>
  </si>
  <si>
    <t>Added % complete status for tasks
    - Added highlighting of Gantt chart bars for % complete
    - Added highlighting of tasks that are behind plan</t>
  </si>
  <si>
    <t xml:space="preserve">Project Plan For Steam Heat Controller project </t>
  </si>
  <si>
    <t>Problem Definition Completion</t>
  </si>
  <si>
    <t>Problem Definition</t>
  </si>
  <si>
    <t>End-User(s) and End-Use(s) Identification</t>
  </si>
  <si>
    <t>Constraint Identification</t>
  </si>
  <si>
    <t>Technology Considerations and Selection</t>
  </si>
  <si>
    <t>End-Product Design</t>
  </si>
  <si>
    <t>End-Product Prototype Implementation</t>
  </si>
  <si>
    <t>End-Product Testing</t>
  </si>
  <si>
    <t>End-Product Documentation</t>
  </si>
  <si>
    <t>End-Product Demonstration</t>
  </si>
  <si>
    <t>Project Reporting</t>
  </si>
  <si>
    <t>Identification of Possible Technologies</t>
  </si>
  <si>
    <t>Identification of Selection Criteria</t>
  </si>
  <si>
    <t>Technology Research</t>
  </si>
  <si>
    <t>Technology Selection</t>
  </si>
  <si>
    <t>Identification of Design Requirements</t>
  </si>
  <si>
    <t>Design Process</t>
  </si>
  <si>
    <t>Documentation of Design</t>
  </si>
  <si>
    <t>Identification of Prototype Limitations and Substitutions</t>
  </si>
  <si>
    <t>Implementation of Prototype End Product</t>
  </si>
  <si>
    <t>Test Planning</t>
  </si>
  <si>
    <t>Test Development</t>
  </si>
  <si>
    <t>Test Execution</t>
  </si>
  <si>
    <t>Test Evaluation</t>
  </si>
  <si>
    <t>Documentation of Testing</t>
  </si>
  <si>
    <t>Development of End-User Documentation</t>
  </si>
  <si>
    <t>Development of Maintenance and Support Documentation</t>
  </si>
  <si>
    <t>Demonstration Planning</t>
  </si>
  <si>
    <t>Faculty Advisor(s) Demonstration</t>
  </si>
  <si>
    <t>Client Demonstration</t>
  </si>
  <si>
    <t>Industrial Review Panel Demonstration</t>
  </si>
  <si>
    <t>Project Plan Development</t>
  </si>
  <si>
    <t>Project Poster Development</t>
  </si>
  <si>
    <t>End-Product Design Report Development</t>
  </si>
  <si>
    <t>Project Final Report Development</t>
  </si>
  <si>
    <t>Weekly Email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</si>
</sst>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m/d/yy;@"/>
    <numFmt numFmtId="166" formatCode="mmm"/>
    <numFmt numFmtId="167" formatCode="m/d;@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2" fillId="0" borderId="0" xfId="0" applyFont="1" applyAlignment="1"/>
    <xf numFmtId="0" fontId="0" fillId="0" borderId="0" xfId="0" applyBorder="1" applyAlignment="1">
      <alignment wrapText="1"/>
    </xf>
    <xf numFmtId="22" fontId="0" fillId="0" borderId="0" xfId="0" applyNumberFormat="1"/>
    <xf numFmtId="0" fontId="0" fillId="3" borderId="0" xfId="0" applyFill="1"/>
    <xf numFmtId="1" fontId="5" fillId="0" borderId="0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167" fontId="0" fillId="8" borderId="12" xfId="0" applyNumberFormat="1" applyFill="1" applyBorder="1"/>
    <xf numFmtId="167" fontId="0" fillId="8" borderId="14" xfId="0" applyNumberFormat="1" applyFill="1" applyBorder="1"/>
    <xf numFmtId="0" fontId="4" fillId="5" borderId="10" xfId="0" applyFont="1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167" fontId="0" fillId="7" borderId="7" xfId="0" applyNumberFormat="1" applyFill="1" applyBorder="1"/>
    <xf numFmtId="167" fontId="0" fillId="7" borderId="11" xfId="0" applyNumberFormat="1" applyFill="1" applyBorder="1"/>
    <xf numFmtId="0" fontId="2" fillId="0" borderId="0" xfId="0" applyFont="1"/>
    <xf numFmtId="0" fontId="0" fillId="0" borderId="4" xfId="0" applyBorder="1" applyAlignment="1">
      <alignment horizontal="left" vertical="top" wrapText="1"/>
    </xf>
    <xf numFmtId="168" fontId="0" fillId="0" borderId="4" xfId="0" applyNumberFormat="1" applyBorder="1" applyAlignment="1">
      <alignment horizontal="center" vertical="center"/>
    </xf>
    <xf numFmtId="167" fontId="0" fillId="8" borderId="21" xfId="0" applyNumberFormat="1" applyFill="1" applyBorder="1"/>
    <xf numFmtId="167" fontId="0" fillId="7" borderId="22" xfId="0" applyNumberFormat="1" applyFill="1" applyBorder="1"/>
    <xf numFmtId="167" fontId="0" fillId="8" borderId="26" xfId="0" applyNumberFormat="1" applyFill="1" applyBorder="1"/>
    <xf numFmtId="167" fontId="0" fillId="8" borderId="27" xfId="0" applyNumberFormat="1" applyFill="1" applyBorder="1"/>
    <xf numFmtId="9" fontId="0" fillId="8" borderId="23" xfId="0" applyNumberFormat="1" applyFill="1" applyBorder="1"/>
    <xf numFmtId="9" fontId="0" fillId="8" borderId="24" xfId="0" applyNumberFormat="1" applyFill="1" applyBorder="1"/>
    <xf numFmtId="164" fontId="0" fillId="0" borderId="0" xfId="0" applyNumberFormat="1"/>
    <xf numFmtId="9" fontId="0" fillId="8" borderId="12" xfId="0" applyNumberFormat="1" applyFill="1" applyBorder="1"/>
    <xf numFmtId="9" fontId="0" fillId="8" borderId="28" xfId="0" applyNumberFormat="1" applyFill="1" applyBorder="1"/>
    <xf numFmtId="9" fontId="0" fillId="8" borderId="26" xfId="0" applyNumberFormat="1" applyFill="1" applyBorder="1"/>
    <xf numFmtId="9" fontId="0" fillId="8" borderId="29" xfId="0" applyNumberFormat="1" applyFill="1" applyBorder="1"/>
    <xf numFmtId="9" fontId="0" fillId="8" borderId="30" xfId="0" applyNumberFormat="1" applyFill="1" applyBorder="1"/>
    <xf numFmtId="167" fontId="4" fillId="5" borderId="7" xfId="0" applyNumberFormat="1" applyFont="1" applyFill="1" applyBorder="1" applyAlignment="1"/>
    <xf numFmtId="167" fontId="4" fillId="5" borderId="25" xfId="0" applyNumberFormat="1" applyFont="1" applyFill="1" applyBorder="1" applyAlignment="1"/>
    <xf numFmtId="9" fontId="0" fillId="8" borderId="31" xfId="0" applyNumberFormat="1" applyFill="1" applyBorder="1"/>
    <xf numFmtId="167" fontId="4" fillId="5" borderId="11" xfId="0" applyNumberFormat="1" applyFont="1" applyFill="1" applyBorder="1" applyAlignment="1"/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0" fillId="7" borderId="32" xfId="0" applyFill="1" applyBorder="1"/>
    <xf numFmtId="0" fontId="0" fillId="7" borderId="33" xfId="0" applyFill="1" applyBorder="1"/>
    <xf numFmtId="167" fontId="0" fillId="7" borderId="33" xfId="0" applyNumberFormat="1" applyFill="1" applyBorder="1"/>
    <xf numFmtId="167" fontId="0" fillId="7" borderId="34" xfId="0" applyNumberFormat="1" applyFill="1" applyBorder="1"/>
    <xf numFmtId="1" fontId="5" fillId="0" borderId="2" xfId="0" applyNumberFormat="1" applyFont="1" applyFill="1" applyBorder="1" applyAlignment="1">
      <alignment horizontal="center"/>
    </xf>
    <xf numFmtId="0" fontId="0" fillId="0" borderId="0" xfId="0" applyFill="1" applyBorder="1"/>
    <xf numFmtId="0" fontId="8" fillId="5" borderId="3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164" fontId="1" fillId="4" borderId="10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3" fillId="6" borderId="0" xfId="0" applyNumberFormat="1" applyFont="1" applyFill="1" applyBorder="1" applyAlignment="1">
      <alignment horizontal="center" vertical="center" textRotation="90"/>
    </xf>
    <xf numFmtId="164" fontId="1" fillId="4" borderId="15" xfId="0" applyNumberFormat="1" applyFont="1" applyFill="1" applyBorder="1" applyAlignment="1">
      <alignment horizontal="center" textRotation="90"/>
    </xf>
    <xf numFmtId="164" fontId="1" fillId="4" borderId="5" xfId="0" applyNumberFormat="1" applyFont="1" applyFill="1" applyBorder="1" applyAlignment="1">
      <alignment horizontal="center" textRotation="90"/>
    </xf>
    <xf numFmtId="0" fontId="7" fillId="5" borderId="17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7" fillId="5" borderId="18" xfId="0" applyFont="1" applyFill="1" applyBorder="1" applyAlignment="1">
      <alignment horizontal="left" vertical="center"/>
    </xf>
    <xf numFmtId="0" fontId="7" fillId="5" borderId="19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0" xfId="0" applyFont="1" applyFill="1" applyBorder="1" applyAlignment="1">
      <alignment horizontal="left" vertical="center"/>
    </xf>
  </cellXfs>
  <cellStyles count="1">
    <cellStyle name="Normal" xfId="0" builtinId="0"/>
  </cellStyles>
  <dxfs count="51"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border>
        <left style="thin">
          <color theme="0" tint="-0.14996795556505021"/>
        </left>
        <vertical/>
        <horizontal/>
      </border>
    </dxf>
    <dxf>
      <border>
        <left style="thin">
          <color theme="0" tint="-0.14996795556505021"/>
        </left>
        <vertical/>
        <horizontal/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739BCB"/>
      <color rgb="FFA3C068"/>
      <color rgb="FFB3AB79"/>
      <color rgb="FFBCD3EE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A68"/>
  <sheetViews>
    <sheetView showGridLines="0" tabSelected="1" zoomScale="50" zoomScaleNormal="50" zoomScaleSheetLayoutView="40"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E3" sqref="E3"/>
    </sheetView>
  </sheetViews>
  <sheetFormatPr defaultRowHeight="15" x14ac:dyDescent="0.25"/>
  <cols>
    <col min="1" max="1" width="1.42578125" customWidth="1"/>
    <col min="2" max="2" width="2.140625" customWidth="1"/>
    <col min="3" max="3" width="52.7109375" customWidth="1"/>
    <col min="4" max="5" width="5.7109375" customWidth="1"/>
    <col min="6" max="6" width="9" customWidth="1"/>
    <col min="7" max="7" width="0.7109375" customWidth="1"/>
    <col min="8" max="313" width="2" customWidth="1"/>
  </cols>
  <sheetData>
    <row r="1" spans="1:313" ht="7.5" customHeight="1" x14ac:dyDescent="0.25"/>
    <row r="2" spans="1:313" ht="18.75" customHeight="1" x14ac:dyDescent="0.25">
      <c r="A2" s="7"/>
      <c r="B2" s="47" t="s">
        <v>2</v>
      </c>
      <c r="C2" s="48"/>
      <c r="D2" s="15" t="s">
        <v>0</v>
      </c>
      <c r="E2" s="15" t="s">
        <v>1</v>
      </c>
      <c r="G2" s="5"/>
      <c r="H2" s="57" t="s">
        <v>10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9"/>
    </row>
    <row r="3" spans="1:313" ht="15" customHeight="1" x14ac:dyDescent="0.25">
      <c r="A3" s="7"/>
      <c r="B3" s="52" t="s">
        <v>3</v>
      </c>
      <c r="C3" s="52"/>
      <c r="D3" s="13">
        <f ca="1">TODAY()+60</f>
        <v>40572</v>
      </c>
      <c r="E3" s="14">
        <f ca="1">D3+13</f>
        <v>40585</v>
      </c>
      <c r="G3" s="5"/>
      <c r="H3" s="60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61"/>
      <c r="JD3" s="61"/>
      <c r="JE3" s="61"/>
      <c r="JF3" s="61"/>
      <c r="JG3" s="61"/>
      <c r="JH3" s="61"/>
      <c r="JI3" s="61"/>
      <c r="JJ3" s="61"/>
      <c r="JK3" s="61"/>
      <c r="JL3" s="61"/>
      <c r="JM3" s="61"/>
      <c r="JN3" s="61"/>
      <c r="JO3" s="61"/>
      <c r="JP3" s="61"/>
      <c r="JQ3" s="61"/>
      <c r="JR3" s="61"/>
      <c r="JS3" s="61"/>
      <c r="JT3" s="61"/>
      <c r="JU3" s="61"/>
      <c r="JV3" s="61"/>
      <c r="JW3" s="61"/>
      <c r="JX3" s="61"/>
      <c r="JY3" s="61"/>
      <c r="JZ3" s="61"/>
      <c r="KA3" s="61"/>
      <c r="KB3" s="61"/>
      <c r="KC3" s="61"/>
      <c r="KD3" s="61"/>
      <c r="KE3" s="61"/>
      <c r="KF3" s="61"/>
      <c r="KG3" s="61"/>
      <c r="KH3" s="61"/>
      <c r="KI3" s="61"/>
      <c r="KJ3" s="61"/>
      <c r="KK3" s="61"/>
      <c r="KL3" s="61"/>
      <c r="KM3" s="62"/>
    </row>
    <row r="4" spans="1:313" ht="15" customHeight="1" x14ac:dyDescent="0.25">
      <c r="A4" s="2"/>
      <c r="B4" s="53"/>
      <c r="C4" s="53"/>
      <c r="D4" s="13"/>
      <c r="E4" s="14"/>
      <c r="G4" s="2"/>
      <c r="H4" s="54">
        <f ca="1">IF(MONTH(H6)&lt;&gt;MONTH(E6),H6,"")</f>
        <v>40452</v>
      </c>
      <c r="I4" s="54" t="str">
        <f t="shared" ref="I4:BT4" ca="1" si="0">IF(MONTH(I6)&lt;&gt;MONTH(H6),I6,"")</f>
        <v/>
      </c>
      <c r="J4" s="54" t="str">
        <f t="shared" ca="1" si="0"/>
        <v/>
      </c>
      <c r="K4" s="54" t="str">
        <f t="shared" ca="1" si="0"/>
        <v/>
      </c>
      <c r="L4" s="54" t="str">
        <f t="shared" ca="1" si="0"/>
        <v/>
      </c>
      <c r="M4" s="54" t="str">
        <f t="shared" ca="1" si="0"/>
        <v/>
      </c>
      <c r="N4" s="54" t="str">
        <f t="shared" ca="1" si="0"/>
        <v/>
      </c>
      <c r="O4" s="54" t="str">
        <f t="shared" ca="1" si="0"/>
        <v/>
      </c>
      <c r="P4" s="54" t="str">
        <f t="shared" ca="1" si="0"/>
        <v/>
      </c>
      <c r="Q4" s="54" t="str">
        <f t="shared" ca="1" si="0"/>
        <v/>
      </c>
      <c r="R4" s="54" t="str">
        <f t="shared" ca="1" si="0"/>
        <v/>
      </c>
      <c r="S4" s="54" t="str">
        <f t="shared" ca="1" si="0"/>
        <v/>
      </c>
      <c r="T4" s="54" t="str">
        <f t="shared" ca="1" si="0"/>
        <v/>
      </c>
      <c r="U4" s="54" t="str">
        <f t="shared" ca="1" si="0"/>
        <v/>
      </c>
      <c r="V4" s="54" t="str">
        <f t="shared" ca="1" si="0"/>
        <v/>
      </c>
      <c r="W4" s="54" t="str">
        <f t="shared" ca="1" si="0"/>
        <v/>
      </c>
      <c r="X4" s="54" t="str">
        <f t="shared" ca="1" si="0"/>
        <v/>
      </c>
      <c r="Y4" s="54" t="str">
        <f t="shared" ca="1" si="0"/>
        <v/>
      </c>
      <c r="Z4" s="54" t="str">
        <f t="shared" ca="1" si="0"/>
        <v/>
      </c>
      <c r="AA4" s="54" t="str">
        <f t="shared" ca="1" si="0"/>
        <v/>
      </c>
      <c r="AB4" s="54" t="str">
        <f t="shared" ca="1" si="0"/>
        <v/>
      </c>
      <c r="AC4" s="54" t="str">
        <f t="shared" ca="1" si="0"/>
        <v/>
      </c>
      <c r="AD4" s="54" t="str">
        <f t="shared" ca="1" si="0"/>
        <v/>
      </c>
      <c r="AE4" s="54" t="str">
        <f t="shared" ca="1" si="0"/>
        <v/>
      </c>
      <c r="AF4" s="54" t="str">
        <f t="shared" ca="1" si="0"/>
        <v/>
      </c>
      <c r="AG4" s="54" t="str">
        <f t="shared" ca="1" si="0"/>
        <v/>
      </c>
      <c r="AH4" s="54" t="str">
        <f t="shared" ca="1" si="0"/>
        <v/>
      </c>
      <c r="AI4" s="54" t="str">
        <f t="shared" ca="1" si="0"/>
        <v/>
      </c>
      <c r="AJ4" s="54" t="str">
        <f t="shared" ca="1" si="0"/>
        <v/>
      </c>
      <c r="AK4" s="54" t="str">
        <f t="shared" ca="1" si="0"/>
        <v/>
      </c>
      <c r="AL4" s="54" t="str">
        <f t="shared" ca="1" si="0"/>
        <v/>
      </c>
      <c r="AM4" s="54">
        <f t="shared" ca="1" si="0"/>
        <v>40483</v>
      </c>
      <c r="AN4" s="54" t="str">
        <f t="shared" ca="1" si="0"/>
        <v/>
      </c>
      <c r="AO4" s="54" t="str">
        <f t="shared" ca="1" si="0"/>
        <v/>
      </c>
      <c r="AP4" s="54" t="str">
        <f t="shared" ca="1" si="0"/>
        <v/>
      </c>
      <c r="AQ4" s="54" t="str">
        <f t="shared" ca="1" si="0"/>
        <v/>
      </c>
      <c r="AR4" s="54" t="str">
        <f t="shared" ca="1" si="0"/>
        <v/>
      </c>
      <c r="AS4" s="54" t="str">
        <f t="shared" ca="1" si="0"/>
        <v/>
      </c>
      <c r="AT4" s="54" t="str">
        <f t="shared" ca="1" si="0"/>
        <v/>
      </c>
      <c r="AU4" s="54" t="str">
        <f t="shared" ca="1" si="0"/>
        <v/>
      </c>
      <c r="AV4" s="54" t="str">
        <f t="shared" ca="1" si="0"/>
        <v/>
      </c>
      <c r="AW4" s="54" t="str">
        <f t="shared" ca="1" si="0"/>
        <v/>
      </c>
      <c r="AX4" s="54" t="str">
        <f t="shared" ca="1" si="0"/>
        <v/>
      </c>
      <c r="AY4" s="54" t="str">
        <f t="shared" ca="1" si="0"/>
        <v/>
      </c>
      <c r="AZ4" s="54" t="str">
        <f t="shared" ca="1" si="0"/>
        <v/>
      </c>
      <c r="BA4" s="54" t="str">
        <f t="shared" ca="1" si="0"/>
        <v/>
      </c>
      <c r="BB4" s="54" t="str">
        <f t="shared" ca="1" si="0"/>
        <v/>
      </c>
      <c r="BC4" s="54" t="str">
        <f t="shared" ca="1" si="0"/>
        <v/>
      </c>
      <c r="BD4" s="54" t="str">
        <f t="shared" ca="1" si="0"/>
        <v/>
      </c>
      <c r="BE4" s="54" t="str">
        <f t="shared" ca="1" si="0"/>
        <v/>
      </c>
      <c r="BF4" s="54" t="str">
        <f t="shared" ca="1" si="0"/>
        <v/>
      </c>
      <c r="BG4" s="54" t="str">
        <f t="shared" ca="1" si="0"/>
        <v/>
      </c>
      <c r="BH4" s="54" t="str">
        <f t="shared" ca="1" si="0"/>
        <v/>
      </c>
      <c r="BI4" s="54" t="str">
        <f t="shared" ca="1" si="0"/>
        <v/>
      </c>
      <c r="BJ4" s="54" t="str">
        <f t="shared" ca="1" si="0"/>
        <v/>
      </c>
      <c r="BK4" s="54" t="str">
        <f t="shared" ca="1" si="0"/>
        <v/>
      </c>
      <c r="BL4" s="54" t="str">
        <f t="shared" ca="1" si="0"/>
        <v/>
      </c>
      <c r="BM4" s="54" t="str">
        <f t="shared" ca="1" si="0"/>
        <v/>
      </c>
      <c r="BN4" s="54" t="str">
        <f t="shared" ca="1" si="0"/>
        <v/>
      </c>
      <c r="BO4" s="54" t="str">
        <f t="shared" ca="1" si="0"/>
        <v/>
      </c>
      <c r="BP4" s="54" t="str">
        <f t="shared" ca="1" si="0"/>
        <v/>
      </c>
      <c r="BQ4" s="54">
        <f t="shared" ca="1" si="0"/>
        <v>40513</v>
      </c>
      <c r="BR4" s="54" t="str">
        <f t="shared" ca="1" si="0"/>
        <v/>
      </c>
      <c r="BS4" s="54" t="str">
        <f t="shared" ca="1" si="0"/>
        <v/>
      </c>
      <c r="BT4" s="54" t="str">
        <f t="shared" ca="1" si="0"/>
        <v/>
      </c>
      <c r="BU4" s="54" t="str">
        <f t="shared" ref="BU4:EF4" ca="1" si="1">IF(MONTH(BU6)&lt;&gt;MONTH(BT6),BU6,"")</f>
        <v/>
      </c>
      <c r="BV4" s="54" t="str">
        <f t="shared" ca="1" si="1"/>
        <v/>
      </c>
      <c r="BW4" s="54" t="str">
        <f t="shared" ca="1" si="1"/>
        <v/>
      </c>
      <c r="BX4" s="54" t="str">
        <f t="shared" ca="1" si="1"/>
        <v/>
      </c>
      <c r="BY4" s="54" t="str">
        <f t="shared" ca="1" si="1"/>
        <v/>
      </c>
      <c r="BZ4" s="54" t="str">
        <f t="shared" ca="1" si="1"/>
        <v/>
      </c>
      <c r="CA4" s="54" t="str">
        <f t="shared" ca="1" si="1"/>
        <v/>
      </c>
      <c r="CB4" s="54" t="str">
        <f t="shared" ca="1" si="1"/>
        <v/>
      </c>
      <c r="CC4" s="54" t="str">
        <f t="shared" ca="1" si="1"/>
        <v/>
      </c>
      <c r="CD4" s="54" t="str">
        <f t="shared" ca="1" si="1"/>
        <v/>
      </c>
      <c r="CE4" s="54" t="str">
        <f t="shared" ca="1" si="1"/>
        <v/>
      </c>
      <c r="CF4" s="54" t="str">
        <f t="shared" ca="1" si="1"/>
        <v/>
      </c>
      <c r="CG4" s="54" t="str">
        <f t="shared" ca="1" si="1"/>
        <v/>
      </c>
      <c r="CH4" s="54" t="str">
        <f t="shared" ca="1" si="1"/>
        <v/>
      </c>
      <c r="CI4" s="54" t="str">
        <f t="shared" ca="1" si="1"/>
        <v/>
      </c>
      <c r="CJ4" s="54" t="str">
        <f t="shared" ca="1" si="1"/>
        <v/>
      </c>
      <c r="CK4" s="54" t="str">
        <f t="shared" ca="1" si="1"/>
        <v/>
      </c>
      <c r="CL4" s="54" t="str">
        <f t="shared" ca="1" si="1"/>
        <v/>
      </c>
      <c r="CM4" s="54" t="str">
        <f t="shared" ca="1" si="1"/>
        <v/>
      </c>
      <c r="CN4" s="54" t="str">
        <f t="shared" ca="1" si="1"/>
        <v/>
      </c>
      <c r="CO4" s="54" t="str">
        <f t="shared" ca="1" si="1"/>
        <v/>
      </c>
      <c r="CP4" s="54" t="str">
        <f t="shared" ca="1" si="1"/>
        <v/>
      </c>
      <c r="CQ4" s="54" t="str">
        <f t="shared" ca="1" si="1"/>
        <v/>
      </c>
      <c r="CR4" s="54" t="str">
        <f t="shared" ca="1" si="1"/>
        <v/>
      </c>
      <c r="CS4" s="54" t="str">
        <f t="shared" ca="1" si="1"/>
        <v/>
      </c>
      <c r="CT4" s="54" t="str">
        <f t="shared" ca="1" si="1"/>
        <v/>
      </c>
      <c r="CU4" s="54" t="str">
        <f t="shared" ca="1" si="1"/>
        <v/>
      </c>
      <c r="CV4" s="54">
        <f t="shared" ca="1" si="1"/>
        <v>40544</v>
      </c>
      <c r="CW4" s="54" t="str">
        <f t="shared" ca="1" si="1"/>
        <v/>
      </c>
      <c r="CX4" s="54" t="str">
        <f t="shared" ca="1" si="1"/>
        <v/>
      </c>
      <c r="CY4" s="54" t="str">
        <f t="shared" ca="1" si="1"/>
        <v/>
      </c>
      <c r="CZ4" s="54" t="str">
        <f t="shared" ca="1" si="1"/>
        <v/>
      </c>
      <c r="DA4" s="54" t="str">
        <f t="shared" ca="1" si="1"/>
        <v/>
      </c>
      <c r="DB4" s="54" t="str">
        <f t="shared" ca="1" si="1"/>
        <v/>
      </c>
      <c r="DC4" s="54" t="str">
        <f t="shared" ca="1" si="1"/>
        <v/>
      </c>
      <c r="DD4" s="54" t="str">
        <f t="shared" ca="1" si="1"/>
        <v/>
      </c>
      <c r="DE4" s="54" t="str">
        <f t="shared" ca="1" si="1"/>
        <v/>
      </c>
      <c r="DF4" s="54" t="str">
        <f t="shared" ca="1" si="1"/>
        <v/>
      </c>
      <c r="DG4" s="54" t="str">
        <f t="shared" ca="1" si="1"/>
        <v/>
      </c>
      <c r="DH4" s="54" t="str">
        <f t="shared" ca="1" si="1"/>
        <v/>
      </c>
      <c r="DI4" s="54" t="str">
        <f t="shared" ca="1" si="1"/>
        <v/>
      </c>
      <c r="DJ4" s="54" t="str">
        <f t="shared" ca="1" si="1"/>
        <v/>
      </c>
      <c r="DK4" s="54" t="str">
        <f t="shared" ca="1" si="1"/>
        <v/>
      </c>
      <c r="DL4" s="54" t="str">
        <f t="shared" ca="1" si="1"/>
        <v/>
      </c>
      <c r="DM4" s="54" t="str">
        <f t="shared" ca="1" si="1"/>
        <v/>
      </c>
      <c r="DN4" s="54" t="str">
        <f t="shared" ca="1" si="1"/>
        <v/>
      </c>
      <c r="DO4" s="54" t="str">
        <f t="shared" ca="1" si="1"/>
        <v/>
      </c>
      <c r="DP4" s="54" t="str">
        <f t="shared" ca="1" si="1"/>
        <v/>
      </c>
      <c r="DQ4" s="54" t="str">
        <f t="shared" ca="1" si="1"/>
        <v/>
      </c>
      <c r="DR4" s="54" t="str">
        <f t="shared" ca="1" si="1"/>
        <v/>
      </c>
      <c r="DS4" s="54" t="str">
        <f t="shared" ca="1" si="1"/>
        <v/>
      </c>
      <c r="DT4" s="54" t="str">
        <f t="shared" ca="1" si="1"/>
        <v/>
      </c>
      <c r="DU4" s="54" t="str">
        <f t="shared" ca="1" si="1"/>
        <v/>
      </c>
      <c r="DV4" s="54" t="str">
        <f t="shared" ca="1" si="1"/>
        <v/>
      </c>
      <c r="DW4" s="54" t="str">
        <f t="shared" ca="1" si="1"/>
        <v/>
      </c>
      <c r="DX4" s="54" t="str">
        <f t="shared" ca="1" si="1"/>
        <v/>
      </c>
      <c r="DY4" s="54" t="str">
        <f t="shared" ca="1" si="1"/>
        <v/>
      </c>
      <c r="DZ4" s="54" t="str">
        <f t="shared" ca="1" si="1"/>
        <v/>
      </c>
      <c r="EA4" s="54">
        <f t="shared" ca="1" si="1"/>
        <v>40575</v>
      </c>
      <c r="EB4" s="54" t="str">
        <f t="shared" ca="1" si="1"/>
        <v/>
      </c>
      <c r="EC4" s="54" t="str">
        <f t="shared" ca="1" si="1"/>
        <v/>
      </c>
      <c r="ED4" s="54" t="str">
        <f t="shared" ca="1" si="1"/>
        <v/>
      </c>
      <c r="EE4" s="54" t="str">
        <f t="shared" ca="1" si="1"/>
        <v/>
      </c>
      <c r="EF4" s="54" t="str">
        <f t="shared" ca="1" si="1"/>
        <v/>
      </c>
      <c r="EG4" s="54" t="str">
        <f t="shared" ref="EG4:GR4" ca="1" si="2">IF(MONTH(EG6)&lt;&gt;MONTH(EF6),EG6,"")</f>
        <v/>
      </c>
      <c r="EH4" s="54" t="str">
        <f t="shared" ca="1" si="2"/>
        <v/>
      </c>
      <c r="EI4" s="54" t="str">
        <f t="shared" ca="1" si="2"/>
        <v/>
      </c>
      <c r="EJ4" s="54" t="str">
        <f t="shared" ca="1" si="2"/>
        <v/>
      </c>
      <c r="EK4" s="54" t="str">
        <f t="shared" ca="1" si="2"/>
        <v/>
      </c>
      <c r="EL4" s="54" t="str">
        <f t="shared" ca="1" si="2"/>
        <v/>
      </c>
      <c r="EM4" s="54" t="str">
        <f t="shared" ca="1" si="2"/>
        <v/>
      </c>
      <c r="EN4" s="54" t="str">
        <f t="shared" ca="1" si="2"/>
        <v/>
      </c>
      <c r="EO4" s="54" t="str">
        <f t="shared" ca="1" si="2"/>
        <v/>
      </c>
      <c r="EP4" s="54" t="str">
        <f t="shared" ca="1" si="2"/>
        <v/>
      </c>
      <c r="EQ4" s="54" t="str">
        <f t="shared" ca="1" si="2"/>
        <v/>
      </c>
      <c r="ER4" s="54" t="str">
        <f t="shared" ca="1" si="2"/>
        <v/>
      </c>
      <c r="ES4" s="54" t="str">
        <f t="shared" ca="1" si="2"/>
        <v/>
      </c>
      <c r="ET4" s="54" t="str">
        <f t="shared" ca="1" si="2"/>
        <v/>
      </c>
      <c r="EU4" s="54" t="str">
        <f t="shared" ca="1" si="2"/>
        <v/>
      </c>
      <c r="EV4" s="54" t="str">
        <f t="shared" ca="1" si="2"/>
        <v/>
      </c>
      <c r="EW4" s="54" t="str">
        <f t="shared" ca="1" si="2"/>
        <v/>
      </c>
      <c r="EX4" s="54" t="str">
        <f t="shared" ca="1" si="2"/>
        <v/>
      </c>
      <c r="EY4" s="54" t="str">
        <f t="shared" ca="1" si="2"/>
        <v/>
      </c>
      <c r="EZ4" s="54" t="str">
        <f t="shared" ca="1" si="2"/>
        <v/>
      </c>
      <c r="FA4" s="54" t="str">
        <f t="shared" ca="1" si="2"/>
        <v/>
      </c>
      <c r="FB4" s="54" t="str">
        <f t="shared" ca="1" si="2"/>
        <v/>
      </c>
      <c r="FC4" s="54">
        <f t="shared" ca="1" si="2"/>
        <v>40603</v>
      </c>
      <c r="FD4" s="54" t="str">
        <f t="shared" ca="1" si="2"/>
        <v/>
      </c>
      <c r="FE4" s="54" t="str">
        <f t="shared" ca="1" si="2"/>
        <v/>
      </c>
      <c r="FF4" s="54" t="str">
        <f t="shared" ca="1" si="2"/>
        <v/>
      </c>
      <c r="FG4" s="54" t="str">
        <f t="shared" ca="1" si="2"/>
        <v/>
      </c>
      <c r="FH4" s="54" t="str">
        <f t="shared" ca="1" si="2"/>
        <v/>
      </c>
      <c r="FI4" s="54" t="str">
        <f t="shared" ca="1" si="2"/>
        <v/>
      </c>
      <c r="FJ4" s="54" t="str">
        <f t="shared" ca="1" si="2"/>
        <v/>
      </c>
      <c r="FK4" s="54" t="str">
        <f t="shared" ca="1" si="2"/>
        <v/>
      </c>
      <c r="FL4" s="54" t="str">
        <f t="shared" ca="1" si="2"/>
        <v/>
      </c>
      <c r="FM4" s="54" t="str">
        <f t="shared" ca="1" si="2"/>
        <v/>
      </c>
      <c r="FN4" s="54" t="str">
        <f t="shared" ca="1" si="2"/>
        <v/>
      </c>
      <c r="FO4" s="54" t="str">
        <f t="shared" ca="1" si="2"/>
        <v/>
      </c>
      <c r="FP4" s="54" t="str">
        <f t="shared" ca="1" si="2"/>
        <v/>
      </c>
      <c r="FQ4" s="54" t="str">
        <f t="shared" ca="1" si="2"/>
        <v/>
      </c>
      <c r="FR4" s="54" t="str">
        <f t="shared" ca="1" si="2"/>
        <v/>
      </c>
      <c r="FS4" s="54" t="str">
        <f t="shared" ca="1" si="2"/>
        <v/>
      </c>
      <c r="FT4" s="54" t="str">
        <f t="shared" ca="1" si="2"/>
        <v/>
      </c>
      <c r="FU4" s="54" t="str">
        <f t="shared" ca="1" si="2"/>
        <v/>
      </c>
      <c r="FV4" s="54" t="str">
        <f t="shared" ca="1" si="2"/>
        <v/>
      </c>
      <c r="FW4" s="54" t="str">
        <f t="shared" ca="1" si="2"/>
        <v/>
      </c>
      <c r="FX4" s="54" t="str">
        <f t="shared" ca="1" si="2"/>
        <v/>
      </c>
      <c r="FY4" s="54" t="str">
        <f t="shared" ca="1" si="2"/>
        <v/>
      </c>
      <c r="FZ4" s="54" t="str">
        <f t="shared" ca="1" si="2"/>
        <v/>
      </c>
      <c r="GA4" s="54" t="str">
        <f t="shared" ca="1" si="2"/>
        <v/>
      </c>
      <c r="GB4" s="54" t="str">
        <f t="shared" ca="1" si="2"/>
        <v/>
      </c>
      <c r="GC4" s="54" t="str">
        <f t="shared" ca="1" si="2"/>
        <v/>
      </c>
      <c r="GD4" s="54" t="str">
        <f t="shared" ca="1" si="2"/>
        <v/>
      </c>
      <c r="GE4" s="54" t="str">
        <f t="shared" ca="1" si="2"/>
        <v/>
      </c>
      <c r="GF4" s="54" t="str">
        <f t="shared" ca="1" si="2"/>
        <v/>
      </c>
      <c r="GG4" s="54" t="str">
        <f t="shared" ca="1" si="2"/>
        <v/>
      </c>
      <c r="GH4" s="54">
        <f t="shared" ca="1" si="2"/>
        <v>40634</v>
      </c>
      <c r="GI4" s="54" t="str">
        <f t="shared" ca="1" si="2"/>
        <v/>
      </c>
      <c r="GJ4" s="54" t="str">
        <f t="shared" ca="1" si="2"/>
        <v/>
      </c>
      <c r="GK4" s="54" t="str">
        <f t="shared" ca="1" si="2"/>
        <v/>
      </c>
      <c r="GL4" s="54" t="str">
        <f t="shared" ca="1" si="2"/>
        <v/>
      </c>
      <c r="GM4" s="54" t="str">
        <f t="shared" ca="1" si="2"/>
        <v/>
      </c>
      <c r="GN4" s="54" t="str">
        <f t="shared" ca="1" si="2"/>
        <v/>
      </c>
      <c r="GO4" s="54" t="str">
        <f t="shared" ca="1" si="2"/>
        <v/>
      </c>
      <c r="GP4" s="54" t="str">
        <f t="shared" ca="1" si="2"/>
        <v/>
      </c>
      <c r="GQ4" s="54" t="str">
        <f t="shared" ca="1" si="2"/>
        <v/>
      </c>
      <c r="GR4" s="54" t="str">
        <f t="shared" ca="1" si="2"/>
        <v/>
      </c>
      <c r="GS4" s="54" t="str">
        <f t="shared" ref="GS4:GU4" ca="1" si="3">IF(MONTH(GS6)&lt;&gt;MONTH(GR6),GS6,"")</f>
        <v/>
      </c>
      <c r="GT4" s="54" t="str">
        <f t="shared" ca="1" si="3"/>
        <v/>
      </c>
      <c r="GU4" s="54" t="str">
        <f t="shared" ca="1" si="3"/>
        <v/>
      </c>
      <c r="GV4" s="54" t="str">
        <f t="shared" ref="GV4" ca="1" si="4">IF(MONTH(GV6)&lt;&gt;MONTH(GU6),GV6,"")</f>
        <v/>
      </c>
      <c r="GW4" s="54" t="str">
        <f t="shared" ref="GW4" ca="1" si="5">IF(MONTH(GW6)&lt;&gt;MONTH(GV6),GW6,"")</f>
        <v/>
      </c>
      <c r="GX4" s="54" t="str">
        <f t="shared" ref="GX4" ca="1" si="6">IF(MONTH(GX6)&lt;&gt;MONTH(GW6),GX6,"")</f>
        <v/>
      </c>
      <c r="GY4" s="54" t="str">
        <f t="shared" ref="GY4" ca="1" si="7">IF(MONTH(GY6)&lt;&gt;MONTH(GX6),GY6,"")</f>
        <v/>
      </c>
      <c r="GZ4" s="54" t="str">
        <f t="shared" ref="GZ4" ca="1" si="8">IF(MONTH(GZ6)&lt;&gt;MONTH(GY6),GZ6,"")</f>
        <v/>
      </c>
      <c r="HA4" s="54" t="str">
        <f t="shared" ref="HA4" ca="1" si="9">IF(MONTH(HA6)&lt;&gt;MONTH(GZ6),HA6,"")</f>
        <v/>
      </c>
      <c r="HB4" s="54" t="str">
        <f t="shared" ref="HB4" ca="1" si="10">IF(MONTH(HB6)&lt;&gt;MONTH(HA6),HB6,"")</f>
        <v/>
      </c>
      <c r="HC4" s="54" t="str">
        <f t="shared" ref="HC4" ca="1" si="11">IF(MONTH(HC6)&lt;&gt;MONTH(HB6),HC6,"")</f>
        <v/>
      </c>
      <c r="HD4" s="54" t="str">
        <f t="shared" ref="HD4" ca="1" si="12">IF(MONTH(HD6)&lt;&gt;MONTH(HC6),HD6,"")</f>
        <v/>
      </c>
      <c r="HE4" s="54" t="str">
        <f t="shared" ref="HE4" ca="1" si="13">IF(MONTH(HE6)&lt;&gt;MONTH(HD6),HE6,"")</f>
        <v/>
      </c>
      <c r="HF4" s="54" t="str">
        <f t="shared" ref="HF4" ca="1" si="14">IF(MONTH(HF6)&lt;&gt;MONTH(HE6),HF6,"")</f>
        <v/>
      </c>
      <c r="HG4" s="54" t="str">
        <f t="shared" ref="HG4" ca="1" si="15">IF(MONTH(HG6)&lt;&gt;MONTH(HF6),HG6,"")</f>
        <v/>
      </c>
      <c r="HH4" s="54" t="str">
        <f t="shared" ref="HH4" ca="1" si="16">IF(MONTH(HH6)&lt;&gt;MONTH(HG6),HH6,"")</f>
        <v/>
      </c>
      <c r="HI4" s="54" t="str">
        <f t="shared" ref="HI4" ca="1" si="17">IF(MONTH(HI6)&lt;&gt;MONTH(HH6),HI6,"")</f>
        <v/>
      </c>
      <c r="HJ4" s="54" t="str">
        <f t="shared" ref="HJ4" ca="1" si="18">IF(MONTH(HJ6)&lt;&gt;MONTH(HI6),HJ6,"")</f>
        <v/>
      </c>
      <c r="HK4" s="54" t="str">
        <f t="shared" ref="HK4" ca="1" si="19">IF(MONTH(HK6)&lt;&gt;MONTH(HJ6),HK6,"")</f>
        <v/>
      </c>
      <c r="HL4" s="54">
        <f t="shared" ref="HL4" ca="1" si="20">IF(MONTH(HL6)&lt;&gt;MONTH(HK6),HL6,"")</f>
        <v>40664</v>
      </c>
      <c r="HM4" s="54" t="str">
        <f t="shared" ref="HM4" ca="1" si="21">IF(MONTH(HM6)&lt;&gt;MONTH(HL6),HM6,"")</f>
        <v/>
      </c>
      <c r="HN4" s="54" t="str">
        <f t="shared" ref="HN4" ca="1" si="22">IF(MONTH(HN6)&lt;&gt;MONTH(HM6),HN6,"")</f>
        <v/>
      </c>
      <c r="HO4" s="54" t="str">
        <f t="shared" ref="HO4" ca="1" si="23">IF(MONTH(HO6)&lt;&gt;MONTH(HN6),HO6,"")</f>
        <v/>
      </c>
      <c r="HP4" s="54" t="str">
        <f t="shared" ref="HP4" ca="1" si="24">IF(MONTH(HP6)&lt;&gt;MONTH(HO6),HP6,"")</f>
        <v/>
      </c>
      <c r="HQ4" s="54" t="str">
        <f t="shared" ref="HQ4" ca="1" si="25">IF(MONTH(HQ6)&lt;&gt;MONTH(HP6),HQ6,"")</f>
        <v/>
      </c>
      <c r="HR4" s="54" t="str">
        <f t="shared" ref="HR4" ca="1" si="26">IF(MONTH(HR6)&lt;&gt;MONTH(HQ6),HR6,"")</f>
        <v/>
      </c>
      <c r="HS4" s="54" t="str">
        <f t="shared" ref="HS4" ca="1" si="27">IF(MONTH(HS6)&lt;&gt;MONTH(HR6),HS6,"")</f>
        <v/>
      </c>
      <c r="HT4" s="54" t="str">
        <f t="shared" ref="HT4" ca="1" si="28">IF(MONTH(HT6)&lt;&gt;MONTH(HS6),HT6,"")</f>
        <v/>
      </c>
      <c r="HU4" s="54" t="str">
        <f t="shared" ref="HU4" ca="1" si="29">IF(MONTH(HU6)&lt;&gt;MONTH(HT6),HU6,"")</f>
        <v/>
      </c>
      <c r="HV4" s="54" t="str">
        <f t="shared" ref="HV4" ca="1" si="30">IF(MONTH(HV6)&lt;&gt;MONTH(HU6),HV6,"")</f>
        <v/>
      </c>
      <c r="HW4" s="54" t="str">
        <f t="shared" ref="HW4" ca="1" si="31">IF(MONTH(HW6)&lt;&gt;MONTH(HV6),HW6,"")</f>
        <v/>
      </c>
      <c r="HX4" s="54" t="str">
        <f t="shared" ref="HX4" ca="1" si="32">IF(MONTH(HX6)&lt;&gt;MONTH(HW6),HX6,"")</f>
        <v/>
      </c>
      <c r="HY4" s="54" t="str">
        <f t="shared" ref="HY4" ca="1" si="33">IF(MONTH(HY6)&lt;&gt;MONTH(HX6),HY6,"")</f>
        <v/>
      </c>
      <c r="HZ4" s="54" t="str">
        <f t="shared" ref="HZ4" ca="1" si="34">IF(MONTH(HZ6)&lt;&gt;MONTH(HY6),HZ6,"")</f>
        <v/>
      </c>
      <c r="IA4" s="54" t="str">
        <f t="shared" ref="IA4" ca="1" si="35">IF(MONTH(IA6)&lt;&gt;MONTH(HZ6),IA6,"")</f>
        <v/>
      </c>
      <c r="IB4" s="54" t="str">
        <f t="shared" ref="IB4" ca="1" si="36">IF(MONTH(IB6)&lt;&gt;MONTH(IA6),IB6,"")</f>
        <v/>
      </c>
      <c r="IC4" s="54" t="str">
        <f t="shared" ref="IC4" ca="1" si="37">IF(MONTH(IC6)&lt;&gt;MONTH(IB6),IC6,"")</f>
        <v/>
      </c>
      <c r="ID4" s="54" t="str">
        <f t="shared" ref="ID4" ca="1" si="38">IF(MONTH(ID6)&lt;&gt;MONTH(IC6),ID6,"")</f>
        <v/>
      </c>
      <c r="IE4" s="54" t="str">
        <f t="shared" ref="IE4" ca="1" si="39">IF(MONTH(IE6)&lt;&gt;MONTH(ID6),IE6,"")</f>
        <v/>
      </c>
      <c r="IF4" s="54" t="str">
        <f t="shared" ref="IF4" ca="1" si="40">IF(MONTH(IF6)&lt;&gt;MONTH(IE6),IF6,"")</f>
        <v/>
      </c>
      <c r="IG4" s="54" t="str">
        <f t="shared" ref="IG4" ca="1" si="41">IF(MONTH(IG6)&lt;&gt;MONTH(IF6),IG6,"")</f>
        <v/>
      </c>
      <c r="IH4" s="54" t="str">
        <f t="shared" ref="IH4" ca="1" si="42">IF(MONTH(IH6)&lt;&gt;MONTH(IG6),IH6,"")</f>
        <v/>
      </c>
      <c r="II4" s="54" t="str">
        <f t="shared" ref="II4" ca="1" si="43">IF(MONTH(II6)&lt;&gt;MONTH(IH6),II6,"")</f>
        <v/>
      </c>
      <c r="IJ4" s="54" t="str">
        <f t="shared" ref="IJ4" ca="1" si="44">IF(MONTH(IJ6)&lt;&gt;MONTH(II6),IJ6,"")</f>
        <v/>
      </c>
      <c r="IK4" s="54" t="str">
        <f t="shared" ref="IK4" ca="1" si="45">IF(MONTH(IK6)&lt;&gt;MONTH(IJ6),IK6,"")</f>
        <v/>
      </c>
      <c r="IL4" s="54" t="str">
        <f t="shared" ref="IL4" ca="1" si="46">IF(MONTH(IL6)&lt;&gt;MONTH(IK6),IL6,"")</f>
        <v/>
      </c>
      <c r="IM4" s="54" t="str">
        <f t="shared" ref="IM4" ca="1" si="47">IF(MONTH(IM6)&lt;&gt;MONTH(IL6),IM6,"")</f>
        <v/>
      </c>
      <c r="IN4" s="54" t="str">
        <f t="shared" ref="IN4" ca="1" si="48">IF(MONTH(IN6)&lt;&gt;MONTH(IM6),IN6,"")</f>
        <v/>
      </c>
      <c r="IO4" s="54" t="str">
        <f t="shared" ref="IO4" ca="1" si="49">IF(MONTH(IO6)&lt;&gt;MONTH(IN6),IO6,"")</f>
        <v/>
      </c>
      <c r="IP4" s="54" t="str">
        <f t="shared" ref="IP4" ca="1" si="50">IF(MONTH(IP6)&lt;&gt;MONTH(IO6),IP6,"")</f>
        <v/>
      </c>
      <c r="IQ4" s="54">
        <f t="shared" ref="IQ4" ca="1" si="51">IF(MONTH(IQ6)&lt;&gt;MONTH(IP6),IQ6,"")</f>
        <v>40695</v>
      </c>
      <c r="IR4" s="54" t="str">
        <f t="shared" ref="IR4" ca="1" si="52">IF(MONTH(IR6)&lt;&gt;MONTH(IQ6),IR6,"")</f>
        <v/>
      </c>
      <c r="IS4" s="54" t="str">
        <f t="shared" ref="IS4" ca="1" si="53">IF(MONTH(IS6)&lt;&gt;MONTH(IR6),IS6,"")</f>
        <v/>
      </c>
      <c r="IT4" s="54" t="str">
        <f t="shared" ref="IT4" ca="1" si="54">IF(MONTH(IT6)&lt;&gt;MONTH(IS6),IT6,"")</f>
        <v/>
      </c>
      <c r="IU4" s="54" t="str">
        <f t="shared" ref="IU4" ca="1" si="55">IF(MONTH(IU6)&lt;&gt;MONTH(IT6),IU6,"")</f>
        <v/>
      </c>
      <c r="IV4" s="54" t="str">
        <f t="shared" ref="IV4" ca="1" si="56">IF(MONTH(IV6)&lt;&gt;MONTH(IU6),IV6,"")</f>
        <v/>
      </c>
      <c r="IW4" s="54" t="str">
        <f t="shared" ref="IW4" ca="1" si="57">IF(MONTH(IW6)&lt;&gt;MONTH(IV6),IW6,"")</f>
        <v/>
      </c>
      <c r="IX4" s="54" t="str">
        <f t="shared" ref="IX4" ca="1" si="58">IF(MONTH(IX6)&lt;&gt;MONTH(IW6),IX6,"")</f>
        <v/>
      </c>
      <c r="IY4" s="54" t="str">
        <f t="shared" ref="IY4" ca="1" si="59">IF(MONTH(IY6)&lt;&gt;MONTH(IX6),IY6,"")</f>
        <v/>
      </c>
      <c r="IZ4" s="54" t="str">
        <f t="shared" ref="IZ4" ca="1" si="60">IF(MONTH(IZ6)&lt;&gt;MONTH(IY6),IZ6,"")</f>
        <v/>
      </c>
      <c r="JA4" s="54" t="str">
        <f t="shared" ref="JA4" ca="1" si="61">IF(MONTH(JA6)&lt;&gt;MONTH(IZ6),JA6,"")</f>
        <v/>
      </c>
      <c r="JB4" s="54" t="str">
        <f t="shared" ref="JB4" ca="1" si="62">IF(MONTH(JB6)&lt;&gt;MONTH(JA6),JB6,"")</f>
        <v/>
      </c>
      <c r="JC4" s="54" t="str">
        <f t="shared" ref="JC4" ca="1" si="63">IF(MONTH(JC6)&lt;&gt;MONTH(JB6),JC6,"")</f>
        <v/>
      </c>
      <c r="JD4" s="54" t="str">
        <f t="shared" ref="JD4" ca="1" si="64">IF(MONTH(JD6)&lt;&gt;MONTH(JC6),JD6,"")</f>
        <v/>
      </c>
      <c r="JE4" s="54" t="str">
        <f t="shared" ref="JE4" ca="1" si="65">IF(MONTH(JE6)&lt;&gt;MONTH(JD6),JE6,"")</f>
        <v/>
      </c>
      <c r="JF4" s="54" t="str">
        <f t="shared" ref="JF4" ca="1" si="66">IF(MONTH(JF6)&lt;&gt;MONTH(JE6),JF6,"")</f>
        <v/>
      </c>
      <c r="JG4" s="54" t="str">
        <f t="shared" ref="JG4" ca="1" si="67">IF(MONTH(JG6)&lt;&gt;MONTH(JF6),JG6,"")</f>
        <v/>
      </c>
      <c r="JH4" s="54" t="str">
        <f t="shared" ref="JH4" ca="1" si="68">IF(MONTH(JH6)&lt;&gt;MONTH(JG6),JH6,"")</f>
        <v/>
      </c>
      <c r="JI4" s="54" t="str">
        <f t="shared" ref="JI4" ca="1" si="69">IF(MONTH(JI6)&lt;&gt;MONTH(JH6),JI6,"")</f>
        <v/>
      </c>
      <c r="JJ4" s="54" t="str">
        <f t="shared" ref="JJ4" ca="1" si="70">IF(MONTH(JJ6)&lt;&gt;MONTH(JI6),JJ6,"")</f>
        <v/>
      </c>
      <c r="JK4" s="54" t="str">
        <f t="shared" ref="JK4" ca="1" si="71">IF(MONTH(JK6)&lt;&gt;MONTH(JJ6),JK6,"")</f>
        <v/>
      </c>
      <c r="JL4" s="54" t="str">
        <f t="shared" ref="JL4" ca="1" si="72">IF(MONTH(JL6)&lt;&gt;MONTH(JK6),JL6,"")</f>
        <v/>
      </c>
      <c r="JM4" s="54" t="str">
        <f t="shared" ref="JM4" ca="1" si="73">IF(MONTH(JM6)&lt;&gt;MONTH(JL6),JM6,"")</f>
        <v/>
      </c>
      <c r="JN4" s="54" t="str">
        <f t="shared" ref="JN4" ca="1" si="74">IF(MONTH(JN6)&lt;&gt;MONTH(JM6),JN6,"")</f>
        <v/>
      </c>
      <c r="JO4" s="54" t="str">
        <f t="shared" ref="JO4" ca="1" si="75">IF(MONTH(JO6)&lt;&gt;MONTH(JN6),JO6,"")</f>
        <v/>
      </c>
      <c r="JP4" s="54" t="str">
        <f t="shared" ref="JP4" ca="1" si="76">IF(MONTH(JP6)&lt;&gt;MONTH(JO6),JP6,"")</f>
        <v/>
      </c>
      <c r="JQ4" s="54" t="str">
        <f t="shared" ref="JQ4" ca="1" si="77">IF(MONTH(JQ6)&lt;&gt;MONTH(JP6),JQ6,"")</f>
        <v/>
      </c>
      <c r="JR4" s="54" t="str">
        <f t="shared" ref="JR4" ca="1" si="78">IF(MONTH(JR6)&lt;&gt;MONTH(JQ6),JR6,"")</f>
        <v/>
      </c>
      <c r="JS4" s="54" t="str">
        <f t="shared" ref="JS4" ca="1" si="79">IF(MONTH(JS6)&lt;&gt;MONTH(JR6),JS6,"")</f>
        <v/>
      </c>
      <c r="JT4" s="54" t="str">
        <f t="shared" ref="JT4" ca="1" si="80">IF(MONTH(JT6)&lt;&gt;MONTH(JS6),JT6,"")</f>
        <v/>
      </c>
      <c r="JU4" s="54">
        <f t="shared" ref="JU4" ca="1" si="81">IF(MONTH(JU6)&lt;&gt;MONTH(JT6),JU6,"")</f>
        <v>40725</v>
      </c>
      <c r="JV4" s="54" t="str">
        <f t="shared" ref="JV4" ca="1" si="82">IF(MONTH(JV6)&lt;&gt;MONTH(JU6),JV6,"")</f>
        <v/>
      </c>
      <c r="JW4" s="54" t="str">
        <f t="shared" ref="JW4" ca="1" si="83">IF(MONTH(JW6)&lt;&gt;MONTH(JV6),JW6,"")</f>
        <v/>
      </c>
      <c r="JX4" s="54" t="str">
        <f t="shared" ref="JX4" ca="1" si="84">IF(MONTH(JX6)&lt;&gt;MONTH(JW6),JX6,"")</f>
        <v/>
      </c>
      <c r="JY4" s="54" t="str">
        <f t="shared" ref="JY4" ca="1" si="85">IF(MONTH(JY6)&lt;&gt;MONTH(JX6),JY6,"")</f>
        <v/>
      </c>
      <c r="JZ4" s="54" t="str">
        <f t="shared" ref="JZ4" ca="1" si="86">IF(MONTH(JZ6)&lt;&gt;MONTH(JY6),JZ6,"")</f>
        <v/>
      </c>
      <c r="KA4" s="54" t="str">
        <f t="shared" ref="KA4" ca="1" si="87">IF(MONTH(KA6)&lt;&gt;MONTH(JZ6),KA6,"")</f>
        <v/>
      </c>
      <c r="KB4" s="54" t="str">
        <f t="shared" ref="KB4" ca="1" si="88">IF(MONTH(KB6)&lt;&gt;MONTH(KA6),KB6,"")</f>
        <v/>
      </c>
      <c r="KC4" s="54" t="str">
        <f t="shared" ref="KC4" ca="1" si="89">IF(MONTH(KC6)&lt;&gt;MONTH(KB6),KC6,"")</f>
        <v/>
      </c>
      <c r="KD4" s="54" t="str">
        <f t="shared" ref="KD4" ca="1" si="90">IF(MONTH(KD6)&lt;&gt;MONTH(KC6),KD6,"")</f>
        <v/>
      </c>
      <c r="KE4" s="54" t="str">
        <f t="shared" ref="KE4" ca="1" si="91">IF(MONTH(KE6)&lt;&gt;MONTH(KD6),KE6,"")</f>
        <v/>
      </c>
      <c r="KF4" s="54" t="str">
        <f t="shared" ref="KF4" ca="1" si="92">IF(MONTH(KF6)&lt;&gt;MONTH(KE6),KF6,"")</f>
        <v/>
      </c>
      <c r="KG4" s="54" t="str">
        <f t="shared" ref="KG4" ca="1" si="93">IF(MONTH(KG6)&lt;&gt;MONTH(KF6),KG6,"")</f>
        <v/>
      </c>
      <c r="KH4" s="54" t="str">
        <f t="shared" ref="KH4" ca="1" si="94">IF(MONTH(KH6)&lt;&gt;MONTH(KG6),KH6,"")</f>
        <v/>
      </c>
      <c r="KI4" s="54" t="str">
        <f t="shared" ref="KI4" ca="1" si="95">IF(MONTH(KI6)&lt;&gt;MONTH(KH6),KI6,"")</f>
        <v/>
      </c>
      <c r="KJ4" s="54" t="str">
        <f t="shared" ref="KJ4" ca="1" si="96">IF(MONTH(KJ6)&lt;&gt;MONTH(KI6),KJ6,"")</f>
        <v/>
      </c>
      <c r="KK4" s="54" t="str">
        <f t="shared" ref="KK4" ca="1" si="97">IF(MONTH(KK6)&lt;&gt;MONTH(KJ6),KK6,"")</f>
        <v/>
      </c>
      <c r="KL4" s="54" t="str">
        <f t="shared" ref="KL4" ca="1" si="98">IF(MONTH(KL6)&lt;&gt;MONTH(KK6),KL6,"")</f>
        <v/>
      </c>
      <c r="KM4" s="54" t="str">
        <f t="shared" ref="KM4" ca="1" si="99">IF(MONTH(KM6)&lt;&gt;MONTH(KL6),KM6,"")</f>
        <v/>
      </c>
      <c r="KN4" s="54" t="str">
        <f t="shared" ref="KN4" ca="1" si="100">IF(MONTH(KN6)&lt;&gt;MONTH(KM6),KN6,"")</f>
        <v/>
      </c>
      <c r="KO4" s="54" t="str">
        <f t="shared" ref="KO4" ca="1" si="101">IF(MONTH(KO6)&lt;&gt;MONTH(KN6),KO6,"")</f>
        <v/>
      </c>
      <c r="KP4" s="54" t="str">
        <f t="shared" ref="KP4" ca="1" si="102">IF(MONTH(KP6)&lt;&gt;MONTH(KO6),KP6,"")</f>
        <v/>
      </c>
      <c r="KQ4" s="54" t="str">
        <f t="shared" ref="KQ4" ca="1" si="103">IF(MONTH(KQ6)&lt;&gt;MONTH(KP6),KQ6,"")</f>
        <v/>
      </c>
      <c r="KR4" s="54" t="str">
        <f t="shared" ref="KR4" ca="1" si="104">IF(MONTH(KR6)&lt;&gt;MONTH(KQ6),KR6,"")</f>
        <v/>
      </c>
      <c r="KS4" s="54" t="str">
        <f t="shared" ref="KS4" ca="1" si="105">IF(MONTH(KS6)&lt;&gt;MONTH(KR6),KS6,"")</f>
        <v/>
      </c>
      <c r="KT4" s="54" t="str">
        <f t="shared" ref="KT4" ca="1" si="106">IF(MONTH(KT6)&lt;&gt;MONTH(KS6),KT6,"")</f>
        <v/>
      </c>
      <c r="KU4" s="54" t="str">
        <f t="shared" ref="KU4" ca="1" si="107">IF(MONTH(KU6)&lt;&gt;MONTH(KT6),KU6,"")</f>
        <v/>
      </c>
      <c r="KV4" s="54" t="str">
        <f t="shared" ref="KV4" ca="1" si="108">IF(MONTH(KV6)&lt;&gt;MONTH(KU6),KV6,"")</f>
        <v/>
      </c>
      <c r="KW4" s="54" t="str">
        <f t="shared" ref="KW4" ca="1" si="109">IF(MONTH(KW6)&lt;&gt;MONTH(KV6),KW6,"")</f>
        <v/>
      </c>
      <c r="KX4" s="54" t="str">
        <f t="shared" ref="KX4" ca="1" si="110">IF(MONTH(KX6)&lt;&gt;MONTH(KW6),KX6,"")</f>
        <v/>
      </c>
      <c r="KY4" s="54" t="str">
        <f t="shared" ref="KY4" ca="1" si="111">IF(MONTH(KY6)&lt;&gt;MONTH(KX6),KY6,"")</f>
        <v/>
      </c>
      <c r="KZ4" s="54">
        <f t="shared" ref="KZ4" ca="1" si="112">IF(MONTH(KZ6)&lt;&gt;MONTH(KY6),KZ6,"")</f>
        <v>40756</v>
      </c>
      <c r="LA4" s="54" t="str">
        <f t="shared" ref="LA4" ca="1" si="113">IF(MONTH(LA6)&lt;&gt;MONTH(KZ6),LA6,"")</f>
        <v/>
      </c>
    </row>
    <row r="5" spans="1:313" x14ac:dyDescent="0.25">
      <c r="A5" s="2"/>
      <c r="B5" s="53"/>
      <c r="C5" s="53"/>
      <c r="D5" s="13"/>
      <c r="E5" s="14"/>
      <c r="G5" s="2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</row>
    <row r="6" spans="1:313" ht="15" customHeight="1" x14ac:dyDescent="0.25">
      <c r="A6" s="2"/>
      <c r="B6" s="53"/>
      <c r="C6" s="53"/>
      <c r="D6" s="13"/>
      <c r="E6" s="14"/>
      <c r="F6" s="29"/>
      <c r="G6" s="2"/>
      <c r="H6" s="55">
        <f ca="1">MAX(MIN(D3:E41),TODAY()-60)</f>
        <v>40452</v>
      </c>
      <c r="I6" s="55">
        <f ca="1">H6+1</f>
        <v>40453</v>
      </c>
      <c r="J6" s="55">
        <f t="shared" ref="J6:Q6" ca="1" si="114">I6+1</f>
        <v>40454</v>
      </c>
      <c r="K6" s="55">
        <f t="shared" ca="1" si="114"/>
        <v>40455</v>
      </c>
      <c r="L6" s="55">
        <f t="shared" ca="1" si="114"/>
        <v>40456</v>
      </c>
      <c r="M6" s="55">
        <f t="shared" ca="1" si="114"/>
        <v>40457</v>
      </c>
      <c r="N6" s="51">
        <f t="shared" ca="1" si="114"/>
        <v>40458</v>
      </c>
      <c r="O6" s="51">
        <f t="shared" ca="1" si="114"/>
        <v>40459</v>
      </c>
      <c r="P6" s="51">
        <f t="shared" ca="1" si="114"/>
        <v>40460</v>
      </c>
      <c r="Q6" s="51">
        <f t="shared" ca="1" si="114"/>
        <v>40461</v>
      </c>
      <c r="R6" s="51">
        <f t="shared" ref="R6:S6" ca="1" si="115">Q6+1</f>
        <v>40462</v>
      </c>
      <c r="S6" s="51">
        <f t="shared" ca="1" si="115"/>
        <v>40463</v>
      </c>
      <c r="T6" s="51">
        <f t="shared" ref="T6:CE6" ca="1" si="116">S6+1</f>
        <v>40464</v>
      </c>
      <c r="U6" s="51">
        <f t="shared" ca="1" si="116"/>
        <v>40465</v>
      </c>
      <c r="V6" s="51">
        <f t="shared" ca="1" si="116"/>
        <v>40466</v>
      </c>
      <c r="W6" s="51">
        <f t="shared" ca="1" si="116"/>
        <v>40467</v>
      </c>
      <c r="X6" s="51">
        <f t="shared" ca="1" si="116"/>
        <v>40468</v>
      </c>
      <c r="Y6" s="51">
        <f t="shared" ca="1" si="116"/>
        <v>40469</v>
      </c>
      <c r="Z6" s="51">
        <f t="shared" ca="1" si="116"/>
        <v>40470</v>
      </c>
      <c r="AA6" s="51">
        <f t="shared" ca="1" si="116"/>
        <v>40471</v>
      </c>
      <c r="AB6" s="51">
        <f t="shared" ca="1" si="116"/>
        <v>40472</v>
      </c>
      <c r="AC6" s="51">
        <f t="shared" ca="1" si="116"/>
        <v>40473</v>
      </c>
      <c r="AD6" s="51">
        <f t="shared" ca="1" si="116"/>
        <v>40474</v>
      </c>
      <c r="AE6" s="51">
        <f t="shared" ca="1" si="116"/>
        <v>40475</v>
      </c>
      <c r="AF6" s="51">
        <f t="shared" ca="1" si="116"/>
        <v>40476</v>
      </c>
      <c r="AG6" s="51">
        <f t="shared" ca="1" si="116"/>
        <v>40477</v>
      </c>
      <c r="AH6" s="51">
        <f t="shared" ca="1" si="116"/>
        <v>40478</v>
      </c>
      <c r="AI6" s="51">
        <f t="shared" ca="1" si="116"/>
        <v>40479</v>
      </c>
      <c r="AJ6" s="51">
        <f t="shared" ca="1" si="116"/>
        <v>40480</v>
      </c>
      <c r="AK6" s="51">
        <f t="shared" ca="1" si="116"/>
        <v>40481</v>
      </c>
      <c r="AL6" s="51">
        <f t="shared" ca="1" si="116"/>
        <v>40482</v>
      </c>
      <c r="AM6" s="51">
        <f t="shared" ca="1" si="116"/>
        <v>40483</v>
      </c>
      <c r="AN6" s="51">
        <f t="shared" ca="1" si="116"/>
        <v>40484</v>
      </c>
      <c r="AO6" s="51">
        <f t="shared" ca="1" si="116"/>
        <v>40485</v>
      </c>
      <c r="AP6" s="51">
        <f t="shared" ca="1" si="116"/>
        <v>40486</v>
      </c>
      <c r="AQ6" s="51">
        <f t="shared" ca="1" si="116"/>
        <v>40487</v>
      </c>
      <c r="AR6" s="51">
        <f t="shared" ca="1" si="116"/>
        <v>40488</v>
      </c>
      <c r="AS6" s="51">
        <f t="shared" ca="1" si="116"/>
        <v>40489</v>
      </c>
      <c r="AT6" s="51">
        <f t="shared" ca="1" si="116"/>
        <v>40490</v>
      </c>
      <c r="AU6" s="51">
        <f t="shared" ca="1" si="116"/>
        <v>40491</v>
      </c>
      <c r="AV6" s="51">
        <f t="shared" ca="1" si="116"/>
        <v>40492</v>
      </c>
      <c r="AW6" s="51">
        <f t="shared" ca="1" si="116"/>
        <v>40493</v>
      </c>
      <c r="AX6" s="51">
        <f t="shared" ca="1" si="116"/>
        <v>40494</v>
      </c>
      <c r="AY6" s="51">
        <f t="shared" ca="1" si="116"/>
        <v>40495</v>
      </c>
      <c r="AZ6" s="51">
        <f t="shared" ca="1" si="116"/>
        <v>40496</v>
      </c>
      <c r="BA6" s="51">
        <f t="shared" ca="1" si="116"/>
        <v>40497</v>
      </c>
      <c r="BB6" s="51">
        <f t="shared" ca="1" si="116"/>
        <v>40498</v>
      </c>
      <c r="BC6" s="51">
        <f t="shared" ca="1" si="116"/>
        <v>40499</v>
      </c>
      <c r="BD6" s="51">
        <f t="shared" ca="1" si="116"/>
        <v>40500</v>
      </c>
      <c r="BE6" s="51">
        <f t="shared" ca="1" si="116"/>
        <v>40501</v>
      </c>
      <c r="BF6" s="51">
        <f t="shared" ca="1" si="116"/>
        <v>40502</v>
      </c>
      <c r="BG6" s="51">
        <f t="shared" ca="1" si="116"/>
        <v>40503</v>
      </c>
      <c r="BH6" s="51">
        <f t="shared" ca="1" si="116"/>
        <v>40504</v>
      </c>
      <c r="BI6" s="51">
        <f t="shared" ca="1" si="116"/>
        <v>40505</v>
      </c>
      <c r="BJ6" s="51">
        <f t="shared" ca="1" si="116"/>
        <v>40506</v>
      </c>
      <c r="BK6" s="51">
        <f t="shared" ca="1" si="116"/>
        <v>40507</v>
      </c>
      <c r="BL6" s="51">
        <f t="shared" ca="1" si="116"/>
        <v>40508</v>
      </c>
      <c r="BM6" s="51">
        <f t="shared" ca="1" si="116"/>
        <v>40509</v>
      </c>
      <c r="BN6" s="51">
        <f t="shared" ca="1" si="116"/>
        <v>40510</v>
      </c>
      <c r="BO6" s="51">
        <f t="shared" ca="1" si="116"/>
        <v>40511</v>
      </c>
      <c r="BP6" s="51">
        <f t="shared" ca="1" si="116"/>
        <v>40512</v>
      </c>
      <c r="BQ6" s="51">
        <f t="shared" ca="1" si="116"/>
        <v>40513</v>
      </c>
      <c r="BR6" s="51">
        <f t="shared" ca="1" si="116"/>
        <v>40514</v>
      </c>
      <c r="BS6" s="51">
        <f t="shared" ca="1" si="116"/>
        <v>40515</v>
      </c>
      <c r="BT6" s="51">
        <f t="shared" ca="1" si="116"/>
        <v>40516</v>
      </c>
      <c r="BU6" s="51">
        <f t="shared" ca="1" si="116"/>
        <v>40517</v>
      </c>
      <c r="BV6" s="51">
        <f t="shared" ca="1" si="116"/>
        <v>40518</v>
      </c>
      <c r="BW6" s="51">
        <f t="shared" ca="1" si="116"/>
        <v>40519</v>
      </c>
      <c r="BX6" s="51">
        <f t="shared" ca="1" si="116"/>
        <v>40520</v>
      </c>
      <c r="BY6" s="51">
        <f t="shared" ca="1" si="116"/>
        <v>40521</v>
      </c>
      <c r="BZ6" s="51">
        <f t="shared" ca="1" si="116"/>
        <v>40522</v>
      </c>
      <c r="CA6" s="51">
        <f t="shared" ca="1" si="116"/>
        <v>40523</v>
      </c>
      <c r="CB6" s="51">
        <f t="shared" ca="1" si="116"/>
        <v>40524</v>
      </c>
      <c r="CC6" s="51">
        <f t="shared" ca="1" si="116"/>
        <v>40525</v>
      </c>
      <c r="CD6" s="51">
        <f t="shared" ca="1" si="116"/>
        <v>40526</v>
      </c>
      <c r="CE6" s="51">
        <f t="shared" ca="1" si="116"/>
        <v>40527</v>
      </c>
      <c r="CF6" s="51">
        <f t="shared" ref="CF6:EQ6" ca="1" si="117">CE6+1</f>
        <v>40528</v>
      </c>
      <c r="CG6" s="51">
        <f t="shared" ca="1" si="117"/>
        <v>40529</v>
      </c>
      <c r="CH6" s="51">
        <f t="shared" ca="1" si="117"/>
        <v>40530</v>
      </c>
      <c r="CI6" s="51">
        <f t="shared" ca="1" si="117"/>
        <v>40531</v>
      </c>
      <c r="CJ6" s="51">
        <f t="shared" ca="1" si="117"/>
        <v>40532</v>
      </c>
      <c r="CK6" s="51">
        <f t="shared" ca="1" si="117"/>
        <v>40533</v>
      </c>
      <c r="CL6" s="51">
        <f t="shared" ca="1" si="117"/>
        <v>40534</v>
      </c>
      <c r="CM6" s="51">
        <f t="shared" ca="1" si="117"/>
        <v>40535</v>
      </c>
      <c r="CN6" s="51">
        <f t="shared" ca="1" si="117"/>
        <v>40536</v>
      </c>
      <c r="CO6" s="51">
        <f t="shared" ca="1" si="117"/>
        <v>40537</v>
      </c>
      <c r="CP6" s="51">
        <f t="shared" ca="1" si="117"/>
        <v>40538</v>
      </c>
      <c r="CQ6" s="51">
        <f t="shared" ca="1" si="117"/>
        <v>40539</v>
      </c>
      <c r="CR6" s="51">
        <f t="shared" ca="1" si="117"/>
        <v>40540</v>
      </c>
      <c r="CS6" s="51">
        <f t="shared" ca="1" si="117"/>
        <v>40541</v>
      </c>
      <c r="CT6" s="51">
        <f t="shared" ca="1" si="117"/>
        <v>40542</v>
      </c>
      <c r="CU6" s="51">
        <f t="shared" ca="1" si="117"/>
        <v>40543</v>
      </c>
      <c r="CV6" s="51">
        <f t="shared" ca="1" si="117"/>
        <v>40544</v>
      </c>
      <c r="CW6" s="51">
        <f t="shared" ca="1" si="117"/>
        <v>40545</v>
      </c>
      <c r="CX6" s="51">
        <f t="shared" ca="1" si="117"/>
        <v>40546</v>
      </c>
      <c r="CY6" s="51">
        <f t="shared" ca="1" si="117"/>
        <v>40547</v>
      </c>
      <c r="CZ6" s="51">
        <f t="shared" ca="1" si="117"/>
        <v>40548</v>
      </c>
      <c r="DA6" s="51">
        <f t="shared" ca="1" si="117"/>
        <v>40549</v>
      </c>
      <c r="DB6" s="51">
        <f t="shared" ca="1" si="117"/>
        <v>40550</v>
      </c>
      <c r="DC6" s="51">
        <f t="shared" ca="1" si="117"/>
        <v>40551</v>
      </c>
      <c r="DD6" s="51">
        <f t="shared" ca="1" si="117"/>
        <v>40552</v>
      </c>
      <c r="DE6" s="51">
        <f t="shared" ca="1" si="117"/>
        <v>40553</v>
      </c>
      <c r="DF6" s="51">
        <f t="shared" ca="1" si="117"/>
        <v>40554</v>
      </c>
      <c r="DG6" s="51">
        <f t="shared" ca="1" si="117"/>
        <v>40555</v>
      </c>
      <c r="DH6" s="51">
        <f t="shared" ca="1" si="117"/>
        <v>40556</v>
      </c>
      <c r="DI6" s="51">
        <f t="shared" ca="1" si="117"/>
        <v>40557</v>
      </c>
      <c r="DJ6" s="51">
        <f t="shared" ca="1" si="117"/>
        <v>40558</v>
      </c>
      <c r="DK6" s="51">
        <f t="shared" ca="1" si="117"/>
        <v>40559</v>
      </c>
      <c r="DL6" s="51">
        <f t="shared" ca="1" si="117"/>
        <v>40560</v>
      </c>
      <c r="DM6" s="51">
        <f t="shared" ca="1" si="117"/>
        <v>40561</v>
      </c>
      <c r="DN6" s="51">
        <f t="shared" ca="1" si="117"/>
        <v>40562</v>
      </c>
      <c r="DO6" s="51">
        <f t="shared" ca="1" si="117"/>
        <v>40563</v>
      </c>
      <c r="DP6" s="51">
        <f t="shared" ca="1" si="117"/>
        <v>40564</v>
      </c>
      <c r="DQ6" s="51">
        <f t="shared" ca="1" si="117"/>
        <v>40565</v>
      </c>
      <c r="DR6" s="51">
        <f t="shared" ca="1" si="117"/>
        <v>40566</v>
      </c>
      <c r="DS6" s="51">
        <f t="shared" ca="1" si="117"/>
        <v>40567</v>
      </c>
      <c r="DT6" s="51">
        <f t="shared" ca="1" si="117"/>
        <v>40568</v>
      </c>
      <c r="DU6" s="51">
        <f t="shared" ca="1" si="117"/>
        <v>40569</v>
      </c>
      <c r="DV6" s="51">
        <f t="shared" ca="1" si="117"/>
        <v>40570</v>
      </c>
      <c r="DW6" s="51">
        <f t="shared" ca="1" si="117"/>
        <v>40571</v>
      </c>
      <c r="DX6" s="51">
        <f t="shared" ca="1" si="117"/>
        <v>40572</v>
      </c>
      <c r="DY6" s="51">
        <f t="shared" ca="1" si="117"/>
        <v>40573</v>
      </c>
      <c r="DZ6" s="51">
        <f t="shared" ca="1" si="117"/>
        <v>40574</v>
      </c>
      <c r="EA6" s="51">
        <f t="shared" ca="1" si="117"/>
        <v>40575</v>
      </c>
      <c r="EB6" s="51">
        <f t="shared" ca="1" si="117"/>
        <v>40576</v>
      </c>
      <c r="EC6" s="51">
        <f t="shared" ca="1" si="117"/>
        <v>40577</v>
      </c>
      <c r="ED6" s="51">
        <f t="shared" ca="1" si="117"/>
        <v>40578</v>
      </c>
      <c r="EE6" s="51">
        <f t="shared" ca="1" si="117"/>
        <v>40579</v>
      </c>
      <c r="EF6" s="51">
        <f t="shared" ca="1" si="117"/>
        <v>40580</v>
      </c>
      <c r="EG6" s="51">
        <f t="shared" ca="1" si="117"/>
        <v>40581</v>
      </c>
      <c r="EH6" s="51">
        <f t="shared" ca="1" si="117"/>
        <v>40582</v>
      </c>
      <c r="EI6" s="51">
        <f t="shared" ca="1" si="117"/>
        <v>40583</v>
      </c>
      <c r="EJ6" s="51">
        <f t="shared" ca="1" si="117"/>
        <v>40584</v>
      </c>
      <c r="EK6" s="51">
        <f t="shared" ca="1" si="117"/>
        <v>40585</v>
      </c>
      <c r="EL6" s="51">
        <f t="shared" ca="1" si="117"/>
        <v>40586</v>
      </c>
      <c r="EM6" s="51">
        <f t="shared" ca="1" si="117"/>
        <v>40587</v>
      </c>
      <c r="EN6" s="51">
        <f t="shared" ca="1" si="117"/>
        <v>40588</v>
      </c>
      <c r="EO6" s="51">
        <f t="shared" ca="1" si="117"/>
        <v>40589</v>
      </c>
      <c r="EP6" s="51">
        <f t="shared" ca="1" si="117"/>
        <v>40590</v>
      </c>
      <c r="EQ6" s="51">
        <f t="shared" ca="1" si="117"/>
        <v>40591</v>
      </c>
      <c r="ER6" s="51">
        <f t="shared" ref="ER6:GU6" ca="1" si="118">EQ6+1</f>
        <v>40592</v>
      </c>
      <c r="ES6" s="51">
        <f t="shared" ca="1" si="118"/>
        <v>40593</v>
      </c>
      <c r="ET6" s="51">
        <f t="shared" ca="1" si="118"/>
        <v>40594</v>
      </c>
      <c r="EU6" s="51">
        <f t="shared" ca="1" si="118"/>
        <v>40595</v>
      </c>
      <c r="EV6" s="51">
        <f t="shared" ca="1" si="118"/>
        <v>40596</v>
      </c>
      <c r="EW6" s="51">
        <f t="shared" ca="1" si="118"/>
        <v>40597</v>
      </c>
      <c r="EX6" s="51">
        <f t="shared" ca="1" si="118"/>
        <v>40598</v>
      </c>
      <c r="EY6" s="51">
        <f t="shared" ca="1" si="118"/>
        <v>40599</v>
      </c>
      <c r="EZ6" s="51">
        <f t="shared" ca="1" si="118"/>
        <v>40600</v>
      </c>
      <c r="FA6" s="51">
        <f t="shared" ca="1" si="118"/>
        <v>40601</v>
      </c>
      <c r="FB6" s="51">
        <f t="shared" ca="1" si="118"/>
        <v>40602</v>
      </c>
      <c r="FC6" s="51">
        <f t="shared" ca="1" si="118"/>
        <v>40603</v>
      </c>
      <c r="FD6" s="51">
        <f t="shared" ca="1" si="118"/>
        <v>40604</v>
      </c>
      <c r="FE6" s="51">
        <f t="shared" ca="1" si="118"/>
        <v>40605</v>
      </c>
      <c r="FF6" s="51">
        <f t="shared" ca="1" si="118"/>
        <v>40606</v>
      </c>
      <c r="FG6" s="51">
        <f t="shared" ca="1" si="118"/>
        <v>40607</v>
      </c>
      <c r="FH6" s="51">
        <f t="shared" ca="1" si="118"/>
        <v>40608</v>
      </c>
      <c r="FI6" s="51">
        <f t="shared" ca="1" si="118"/>
        <v>40609</v>
      </c>
      <c r="FJ6" s="51">
        <f t="shared" ca="1" si="118"/>
        <v>40610</v>
      </c>
      <c r="FK6" s="51">
        <f t="shared" ca="1" si="118"/>
        <v>40611</v>
      </c>
      <c r="FL6" s="51">
        <f t="shared" ca="1" si="118"/>
        <v>40612</v>
      </c>
      <c r="FM6" s="51">
        <f t="shared" ca="1" si="118"/>
        <v>40613</v>
      </c>
      <c r="FN6" s="51">
        <f t="shared" ca="1" si="118"/>
        <v>40614</v>
      </c>
      <c r="FO6" s="51">
        <f t="shared" ca="1" si="118"/>
        <v>40615</v>
      </c>
      <c r="FP6" s="51">
        <f t="shared" ca="1" si="118"/>
        <v>40616</v>
      </c>
      <c r="FQ6" s="51">
        <f t="shared" ca="1" si="118"/>
        <v>40617</v>
      </c>
      <c r="FR6" s="51">
        <f t="shared" ca="1" si="118"/>
        <v>40618</v>
      </c>
      <c r="FS6" s="51">
        <f t="shared" ca="1" si="118"/>
        <v>40619</v>
      </c>
      <c r="FT6" s="51">
        <f t="shared" ca="1" si="118"/>
        <v>40620</v>
      </c>
      <c r="FU6" s="51">
        <f t="shared" ca="1" si="118"/>
        <v>40621</v>
      </c>
      <c r="FV6" s="51">
        <f t="shared" ca="1" si="118"/>
        <v>40622</v>
      </c>
      <c r="FW6" s="51">
        <f t="shared" ca="1" si="118"/>
        <v>40623</v>
      </c>
      <c r="FX6" s="51">
        <f t="shared" ca="1" si="118"/>
        <v>40624</v>
      </c>
      <c r="FY6" s="51">
        <f t="shared" ca="1" si="118"/>
        <v>40625</v>
      </c>
      <c r="FZ6" s="51">
        <f t="shared" ca="1" si="118"/>
        <v>40626</v>
      </c>
      <c r="GA6" s="51">
        <f t="shared" ca="1" si="118"/>
        <v>40627</v>
      </c>
      <c r="GB6" s="51">
        <f t="shared" ca="1" si="118"/>
        <v>40628</v>
      </c>
      <c r="GC6" s="51">
        <f t="shared" ca="1" si="118"/>
        <v>40629</v>
      </c>
      <c r="GD6" s="51">
        <f t="shared" ca="1" si="118"/>
        <v>40630</v>
      </c>
      <c r="GE6" s="51">
        <f t="shared" ca="1" si="118"/>
        <v>40631</v>
      </c>
      <c r="GF6" s="51">
        <f t="shared" ca="1" si="118"/>
        <v>40632</v>
      </c>
      <c r="GG6" s="51">
        <f t="shared" ca="1" si="118"/>
        <v>40633</v>
      </c>
      <c r="GH6" s="51">
        <f t="shared" ca="1" si="118"/>
        <v>40634</v>
      </c>
      <c r="GI6" s="51">
        <f t="shared" ca="1" si="118"/>
        <v>40635</v>
      </c>
      <c r="GJ6" s="51">
        <f t="shared" ca="1" si="118"/>
        <v>40636</v>
      </c>
      <c r="GK6" s="51">
        <f t="shared" ca="1" si="118"/>
        <v>40637</v>
      </c>
      <c r="GL6" s="51">
        <f t="shared" ca="1" si="118"/>
        <v>40638</v>
      </c>
      <c r="GM6" s="51">
        <f t="shared" ca="1" si="118"/>
        <v>40639</v>
      </c>
      <c r="GN6" s="51">
        <f t="shared" ca="1" si="118"/>
        <v>40640</v>
      </c>
      <c r="GO6" s="51">
        <f t="shared" ca="1" si="118"/>
        <v>40641</v>
      </c>
      <c r="GP6" s="51">
        <f t="shared" ca="1" si="118"/>
        <v>40642</v>
      </c>
      <c r="GQ6" s="51">
        <f t="shared" ca="1" si="118"/>
        <v>40643</v>
      </c>
      <c r="GR6" s="51">
        <f t="shared" ca="1" si="118"/>
        <v>40644</v>
      </c>
      <c r="GS6" s="51">
        <f t="shared" ca="1" si="118"/>
        <v>40645</v>
      </c>
      <c r="GT6" s="51">
        <f t="shared" ca="1" si="118"/>
        <v>40646</v>
      </c>
      <c r="GU6" s="51">
        <f t="shared" ca="1" si="118"/>
        <v>40647</v>
      </c>
      <c r="GV6" s="51">
        <f t="shared" ref="GV6" ca="1" si="119">GU6+1</f>
        <v>40648</v>
      </c>
      <c r="GW6" s="51">
        <f t="shared" ref="GW6" ca="1" si="120">GV6+1</f>
        <v>40649</v>
      </c>
      <c r="GX6" s="51">
        <f t="shared" ref="GX6" ca="1" si="121">GW6+1</f>
        <v>40650</v>
      </c>
      <c r="GY6" s="51">
        <f t="shared" ref="GY6" ca="1" si="122">GX6+1</f>
        <v>40651</v>
      </c>
      <c r="GZ6" s="51">
        <f t="shared" ref="GZ6" ca="1" si="123">GY6+1</f>
        <v>40652</v>
      </c>
      <c r="HA6" s="51">
        <f t="shared" ref="HA6" ca="1" si="124">GZ6+1</f>
        <v>40653</v>
      </c>
      <c r="HB6" s="51">
        <f t="shared" ref="HB6" ca="1" si="125">HA6+1</f>
        <v>40654</v>
      </c>
      <c r="HC6" s="51">
        <f t="shared" ref="HC6" ca="1" si="126">HB6+1</f>
        <v>40655</v>
      </c>
      <c r="HD6" s="51">
        <f t="shared" ref="HD6" ca="1" si="127">HC6+1</f>
        <v>40656</v>
      </c>
      <c r="HE6" s="51">
        <f t="shared" ref="HE6" ca="1" si="128">HD6+1</f>
        <v>40657</v>
      </c>
      <c r="HF6" s="51">
        <f t="shared" ref="HF6" ca="1" si="129">HE6+1</f>
        <v>40658</v>
      </c>
      <c r="HG6" s="51">
        <f t="shared" ref="HG6" ca="1" si="130">HF6+1</f>
        <v>40659</v>
      </c>
      <c r="HH6" s="51">
        <f t="shared" ref="HH6" ca="1" si="131">HG6+1</f>
        <v>40660</v>
      </c>
      <c r="HI6" s="51">
        <f t="shared" ref="HI6" ca="1" si="132">HH6+1</f>
        <v>40661</v>
      </c>
      <c r="HJ6" s="51">
        <f t="shared" ref="HJ6" ca="1" si="133">HI6+1</f>
        <v>40662</v>
      </c>
      <c r="HK6" s="51">
        <f t="shared" ref="HK6" ca="1" si="134">HJ6+1</f>
        <v>40663</v>
      </c>
      <c r="HL6" s="51">
        <f t="shared" ref="HL6" ca="1" si="135">HK6+1</f>
        <v>40664</v>
      </c>
      <c r="HM6" s="51">
        <f t="shared" ref="HM6" ca="1" si="136">HL6+1</f>
        <v>40665</v>
      </c>
      <c r="HN6" s="51">
        <f t="shared" ref="HN6" ca="1" si="137">HM6+1</f>
        <v>40666</v>
      </c>
      <c r="HO6" s="51">
        <f t="shared" ref="HO6" ca="1" si="138">HN6+1</f>
        <v>40667</v>
      </c>
      <c r="HP6" s="51">
        <f t="shared" ref="HP6" ca="1" si="139">HO6+1</f>
        <v>40668</v>
      </c>
      <c r="HQ6" s="51">
        <f t="shared" ref="HQ6" ca="1" si="140">HP6+1</f>
        <v>40669</v>
      </c>
      <c r="HR6" s="51">
        <f t="shared" ref="HR6" ca="1" si="141">HQ6+1</f>
        <v>40670</v>
      </c>
      <c r="HS6" s="51">
        <f t="shared" ref="HS6" ca="1" si="142">HR6+1</f>
        <v>40671</v>
      </c>
      <c r="HT6" s="51">
        <f t="shared" ref="HT6" ca="1" si="143">HS6+1</f>
        <v>40672</v>
      </c>
      <c r="HU6" s="51">
        <f t="shared" ref="HU6" ca="1" si="144">HT6+1</f>
        <v>40673</v>
      </c>
      <c r="HV6" s="51">
        <f t="shared" ref="HV6" ca="1" si="145">HU6+1</f>
        <v>40674</v>
      </c>
      <c r="HW6" s="51">
        <f t="shared" ref="HW6" ca="1" si="146">HV6+1</f>
        <v>40675</v>
      </c>
      <c r="HX6" s="51">
        <f t="shared" ref="HX6" ca="1" si="147">HW6+1</f>
        <v>40676</v>
      </c>
      <c r="HY6" s="51">
        <f t="shared" ref="HY6" ca="1" si="148">HX6+1</f>
        <v>40677</v>
      </c>
      <c r="HZ6" s="51">
        <f t="shared" ref="HZ6" ca="1" si="149">HY6+1</f>
        <v>40678</v>
      </c>
      <c r="IA6" s="51">
        <f t="shared" ref="IA6" ca="1" si="150">HZ6+1</f>
        <v>40679</v>
      </c>
      <c r="IB6" s="51">
        <f t="shared" ref="IB6" ca="1" si="151">IA6+1</f>
        <v>40680</v>
      </c>
      <c r="IC6" s="51">
        <f t="shared" ref="IC6" ca="1" si="152">IB6+1</f>
        <v>40681</v>
      </c>
      <c r="ID6" s="51">
        <f t="shared" ref="ID6" ca="1" si="153">IC6+1</f>
        <v>40682</v>
      </c>
      <c r="IE6" s="51">
        <f t="shared" ref="IE6" ca="1" si="154">ID6+1</f>
        <v>40683</v>
      </c>
      <c r="IF6" s="51">
        <f t="shared" ref="IF6" ca="1" si="155">IE6+1</f>
        <v>40684</v>
      </c>
      <c r="IG6" s="51">
        <f t="shared" ref="IG6" ca="1" si="156">IF6+1</f>
        <v>40685</v>
      </c>
      <c r="IH6" s="51">
        <f t="shared" ref="IH6" ca="1" si="157">IG6+1</f>
        <v>40686</v>
      </c>
      <c r="II6" s="51">
        <f t="shared" ref="II6" ca="1" si="158">IH6+1</f>
        <v>40687</v>
      </c>
      <c r="IJ6" s="51">
        <f t="shared" ref="IJ6" ca="1" si="159">II6+1</f>
        <v>40688</v>
      </c>
      <c r="IK6" s="51">
        <f t="shared" ref="IK6" ca="1" si="160">IJ6+1</f>
        <v>40689</v>
      </c>
      <c r="IL6" s="51">
        <f t="shared" ref="IL6" ca="1" si="161">IK6+1</f>
        <v>40690</v>
      </c>
      <c r="IM6" s="51">
        <f t="shared" ref="IM6" ca="1" si="162">IL6+1</f>
        <v>40691</v>
      </c>
      <c r="IN6" s="51">
        <f t="shared" ref="IN6" ca="1" si="163">IM6+1</f>
        <v>40692</v>
      </c>
      <c r="IO6" s="51">
        <f t="shared" ref="IO6" ca="1" si="164">IN6+1</f>
        <v>40693</v>
      </c>
      <c r="IP6" s="51">
        <f t="shared" ref="IP6" ca="1" si="165">IO6+1</f>
        <v>40694</v>
      </c>
      <c r="IQ6" s="51">
        <f t="shared" ref="IQ6" ca="1" si="166">IP6+1</f>
        <v>40695</v>
      </c>
      <c r="IR6" s="51">
        <f t="shared" ref="IR6" ca="1" si="167">IQ6+1</f>
        <v>40696</v>
      </c>
      <c r="IS6" s="51">
        <f t="shared" ref="IS6" ca="1" si="168">IR6+1</f>
        <v>40697</v>
      </c>
      <c r="IT6" s="51">
        <f t="shared" ref="IT6" ca="1" si="169">IS6+1</f>
        <v>40698</v>
      </c>
      <c r="IU6" s="51">
        <f t="shared" ref="IU6" ca="1" si="170">IT6+1</f>
        <v>40699</v>
      </c>
      <c r="IV6" s="51">
        <f t="shared" ref="IV6" ca="1" si="171">IU6+1</f>
        <v>40700</v>
      </c>
      <c r="IW6" s="51">
        <f t="shared" ref="IW6" ca="1" si="172">IV6+1</f>
        <v>40701</v>
      </c>
      <c r="IX6" s="51">
        <f t="shared" ref="IX6" ca="1" si="173">IW6+1</f>
        <v>40702</v>
      </c>
      <c r="IY6" s="51">
        <f t="shared" ref="IY6" ca="1" si="174">IX6+1</f>
        <v>40703</v>
      </c>
      <c r="IZ6" s="51">
        <f t="shared" ref="IZ6" ca="1" si="175">IY6+1</f>
        <v>40704</v>
      </c>
      <c r="JA6" s="51">
        <f t="shared" ref="JA6" ca="1" si="176">IZ6+1</f>
        <v>40705</v>
      </c>
      <c r="JB6" s="51">
        <f t="shared" ref="JB6" ca="1" si="177">JA6+1</f>
        <v>40706</v>
      </c>
      <c r="JC6" s="51">
        <f t="shared" ref="JC6" ca="1" si="178">JB6+1</f>
        <v>40707</v>
      </c>
      <c r="JD6" s="51">
        <f t="shared" ref="JD6" ca="1" si="179">JC6+1</f>
        <v>40708</v>
      </c>
      <c r="JE6" s="51">
        <f t="shared" ref="JE6" ca="1" si="180">JD6+1</f>
        <v>40709</v>
      </c>
      <c r="JF6" s="51">
        <f t="shared" ref="JF6" ca="1" si="181">JE6+1</f>
        <v>40710</v>
      </c>
      <c r="JG6" s="51">
        <f t="shared" ref="JG6" ca="1" si="182">JF6+1</f>
        <v>40711</v>
      </c>
      <c r="JH6" s="51">
        <f t="shared" ref="JH6" ca="1" si="183">JG6+1</f>
        <v>40712</v>
      </c>
      <c r="JI6" s="51">
        <f t="shared" ref="JI6" ca="1" si="184">JH6+1</f>
        <v>40713</v>
      </c>
      <c r="JJ6" s="51">
        <f t="shared" ref="JJ6" ca="1" si="185">JI6+1</f>
        <v>40714</v>
      </c>
      <c r="JK6" s="51">
        <f t="shared" ref="JK6" ca="1" si="186">JJ6+1</f>
        <v>40715</v>
      </c>
      <c r="JL6" s="51">
        <f t="shared" ref="JL6" ca="1" si="187">JK6+1</f>
        <v>40716</v>
      </c>
      <c r="JM6" s="51">
        <f t="shared" ref="JM6" ca="1" si="188">JL6+1</f>
        <v>40717</v>
      </c>
      <c r="JN6" s="51">
        <f t="shared" ref="JN6" ca="1" si="189">JM6+1</f>
        <v>40718</v>
      </c>
      <c r="JO6" s="51">
        <f t="shared" ref="JO6" ca="1" si="190">JN6+1</f>
        <v>40719</v>
      </c>
      <c r="JP6" s="51">
        <f t="shared" ref="JP6" ca="1" si="191">JO6+1</f>
        <v>40720</v>
      </c>
      <c r="JQ6" s="51">
        <f t="shared" ref="JQ6" ca="1" si="192">JP6+1</f>
        <v>40721</v>
      </c>
      <c r="JR6" s="51">
        <f t="shared" ref="JR6" ca="1" si="193">JQ6+1</f>
        <v>40722</v>
      </c>
      <c r="JS6" s="51">
        <f t="shared" ref="JS6" ca="1" si="194">JR6+1</f>
        <v>40723</v>
      </c>
      <c r="JT6" s="51">
        <f t="shared" ref="JT6" ca="1" si="195">JS6+1</f>
        <v>40724</v>
      </c>
      <c r="JU6" s="51">
        <f t="shared" ref="JU6" ca="1" si="196">JT6+1</f>
        <v>40725</v>
      </c>
      <c r="JV6" s="51">
        <f t="shared" ref="JV6" ca="1" si="197">JU6+1</f>
        <v>40726</v>
      </c>
      <c r="JW6" s="51">
        <f t="shared" ref="JW6" ca="1" si="198">JV6+1</f>
        <v>40727</v>
      </c>
      <c r="JX6" s="51">
        <f t="shared" ref="JX6" ca="1" si="199">JW6+1</f>
        <v>40728</v>
      </c>
      <c r="JY6" s="51">
        <f t="shared" ref="JY6" ca="1" si="200">JX6+1</f>
        <v>40729</v>
      </c>
      <c r="JZ6" s="51">
        <f t="shared" ref="JZ6" ca="1" si="201">JY6+1</f>
        <v>40730</v>
      </c>
      <c r="KA6" s="51">
        <f t="shared" ref="KA6" ca="1" si="202">JZ6+1</f>
        <v>40731</v>
      </c>
      <c r="KB6" s="51">
        <f t="shared" ref="KB6" ca="1" si="203">KA6+1</f>
        <v>40732</v>
      </c>
      <c r="KC6" s="51">
        <f t="shared" ref="KC6" ca="1" si="204">KB6+1</f>
        <v>40733</v>
      </c>
      <c r="KD6" s="51">
        <f t="shared" ref="KD6" ca="1" si="205">KC6+1</f>
        <v>40734</v>
      </c>
      <c r="KE6" s="51">
        <f t="shared" ref="KE6" ca="1" si="206">KD6+1</f>
        <v>40735</v>
      </c>
      <c r="KF6" s="51">
        <f t="shared" ref="KF6" ca="1" si="207">KE6+1</f>
        <v>40736</v>
      </c>
      <c r="KG6" s="51">
        <f t="shared" ref="KG6" ca="1" si="208">KF6+1</f>
        <v>40737</v>
      </c>
      <c r="KH6" s="51">
        <f t="shared" ref="KH6" ca="1" si="209">KG6+1</f>
        <v>40738</v>
      </c>
      <c r="KI6" s="51">
        <f t="shared" ref="KI6" ca="1" si="210">KH6+1</f>
        <v>40739</v>
      </c>
      <c r="KJ6" s="51">
        <f t="shared" ref="KJ6" ca="1" si="211">KI6+1</f>
        <v>40740</v>
      </c>
      <c r="KK6" s="51">
        <f t="shared" ref="KK6" ca="1" si="212">KJ6+1</f>
        <v>40741</v>
      </c>
      <c r="KL6" s="51">
        <f t="shared" ref="KL6" ca="1" si="213">KK6+1</f>
        <v>40742</v>
      </c>
      <c r="KM6" s="51">
        <f t="shared" ref="KM6" ca="1" si="214">KL6+1</f>
        <v>40743</v>
      </c>
      <c r="KN6" s="51">
        <f t="shared" ref="KN6" ca="1" si="215">KM6+1</f>
        <v>40744</v>
      </c>
      <c r="KO6" s="51">
        <f t="shared" ref="KO6" ca="1" si="216">KN6+1</f>
        <v>40745</v>
      </c>
      <c r="KP6" s="51">
        <f t="shared" ref="KP6" ca="1" si="217">KO6+1</f>
        <v>40746</v>
      </c>
      <c r="KQ6" s="51">
        <f t="shared" ref="KQ6" ca="1" si="218">KP6+1</f>
        <v>40747</v>
      </c>
      <c r="KR6" s="51">
        <f t="shared" ref="KR6" ca="1" si="219">KQ6+1</f>
        <v>40748</v>
      </c>
      <c r="KS6" s="51">
        <f t="shared" ref="KS6" ca="1" si="220">KR6+1</f>
        <v>40749</v>
      </c>
      <c r="KT6" s="51">
        <f t="shared" ref="KT6" ca="1" si="221">KS6+1</f>
        <v>40750</v>
      </c>
      <c r="KU6" s="51">
        <f t="shared" ref="KU6" ca="1" si="222">KT6+1</f>
        <v>40751</v>
      </c>
      <c r="KV6" s="51">
        <f t="shared" ref="KV6" ca="1" si="223">KU6+1</f>
        <v>40752</v>
      </c>
      <c r="KW6" s="51">
        <f t="shared" ref="KW6" ca="1" si="224">KV6+1</f>
        <v>40753</v>
      </c>
      <c r="KX6" s="51">
        <f t="shared" ref="KX6" ca="1" si="225">KW6+1</f>
        <v>40754</v>
      </c>
      <c r="KY6" s="51">
        <f t="shared" ref="KY6" ca="1" si="226">KX6+1</f>
        <v>40755</v>
      </c>
      <c r="KZ6" s="51">
        <f t="shared" ref="KZ6" ca="1" si="227">KY6+1</f>
        <v>40756</v>
      </c>
      <c r="LA6" s="51">
        <f t="shared" ref="LA6" ca="1" si="228">KZ6+1</f>
        <v>40757</v>
      </c>
    </row>
    <row r="7" spans="1:313" x14ac:dyDescent="0.25">
      <c r="A7" s="8"/>
      <c r="B7" s="53"/>
      <c r="C7" s="53"/>
      <c r="D7" s="13"/>
      <c r="E7" s="14"/>
      <c r="H7" s="56"/>
      <c r="I7" s="56"/>
      <c r="J7" s="56"/>
      <c r="K7" s="56"/>
      <c r="L7" s="56"/>
      <c r="M7" s="56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  <c r="IZ7" s="51"/>
      <c r="JA7" s="51"/>
      <c r="JB7" s="51"/>
      <c r="JC7" s="51"/>
      <c r="JD7" s="51"/>
      <c r="JE7" s="51"/>
      <c r="JF7" s="51"/>
      <c r="JG7" s="51"/>
      <c r="JH7" s="51"/>
      <c r="JI7" s="51"/>
      <c r="JJ7" s="51"/>
      <c r="JK7" s="51"/>
      <c r="JL7" s="51"/>
      <c r="JM7" s="51"/>
      <c r="JN7" s="51"/>
      <c r="JO7" s="51"/>
      <c r="JP7" s="51"/>
      <c r="JQ7" s="51"/>
      <c r="JR7" s="51"/>
      <c r="JS7" s="51"/>
      <c r="JT7" s="51"/>
      <c r="JU7" s="51"/>
      <c r="JV7" s="51"/>
      <c r="JW7" s="51"/>
      <c r="JX7" s="51"/>
      <c r="JY7" s="51"/>
      <c r="JZ7" s="51"/>
      <c r="KA7" s="51"/>
      <c r="KB7" s="51"/>
      <c r="KC7" s="51"/>
      <c r="KD7" s="51"/>
      <c r="KE7" s="51"/>
      <c r="KF7" s="51"/>
      <c r="KG7" s="51"/>
      <c r="KH7" s="51"/>
      <c r="KI7" s="51"/>
      <c r="KJ7" s="51"/>
      <c r="KK7" s="51"/>
      <c r="KL7" s="51"/>
      <c r="KM7" s="51"/>
      <c r="KN7" s="51"/>
      <c r="KO7" s="51"/>
      <c r="KP7" s="51"/>
      <c r="KQ7" s="51"/>
      <c r="KR7" s="51"/>
      <c r="KS7" s="51"/>
      <c r="KT7" s="51"/>
      <c r="KU7" s="51"/>
      <c r="KV7" s="51"/>
      <c r="KW7" s="51"/>
      <c r="KX7" s="51"/>
      <c r="KY7" s="51"/>
      <c r="KZ7" s="51"/>
      <c r="LA7" s="51"/>
    </row>
    <row r="8" spans="1:313" ht="3.75" customHeight="1" x14ac:dyDescent="0.25"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</row>
    <row r="9" spans="1:313" x14ac:dyDescent="0.25">
      <c r="D9" s="15" t="s">
        <v>0</v>
      </c>
      <c r="E9" s="15" t="s">
        <v>1</v>
      </c>
      <c r="F9" s="15" t="s">
        <v>8</v>
      </c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</row>
    <row r="10" spans="1:313" x14ac:dyDescent="0.25">
      <c r="A10" s="49" t="s">
        <v>12</v>
      </c>
      <c r="B10" s="50"/>
      <c r="C10" s="50"/>
      <c r="D10" s="35">
        <f>MIN(D11:D14)</f>
        <v>40420</v>
      </c>
      <c r="E10" s="35">
        <f>MAX(E11:E14)</f>
        <v>40428</v>
      </c>
      <c r="F10" s="3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</row>
    <row r="11" spans="1:313" x14ac:dyDescent="0.25">
      <c r="A11" s="1"/>
      <c r="B11" s="2" t="s">
        <v>11</v>
      </c>
      <c r="C11" s="2"/>
      <c r="D11" s="13">
        <v>40420</v>
      </c>
      <c r="E11" s="23">
        <v>40424</v>
      </c>
      <c r="F11" s="27"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</row>
    <row r="12" spans="1:313" x14ac:dyDescent="0.25">
      <c r="A12" s="1"/>
      <c r="B12" s="2" t="s">
        <v>13</v>
      </c>
      <c r="C12" s="2"/>
      <c r="D12" s="13">
        <v>40423</v>
      </c>
      <c r="E12" s="23">
        <v>40428</v>
      </c>
      <c r="F12" s="37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</row>
    <row r="13" spans="1:313" x14ac:dyDescent="0.25">
      <c r="A13" s="1"/>
      <c r="B13" s="2" t="s">
        <v>14</v>
      </c>
      <c r="C13" s="2"/>
      <c r="D13" s="13">
        <v>40423</v>
      </c>
      <c r="E13" s="23">
        <v>40428</v>
      </c>
      <c r="F13" s="28">
        <v>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</row>
    <row r="14" spans="1:313" ht="6.75" customHeight="1" x14ac:dyDescent="0.25">
      <c r="A14" s="16"/>
      <c r="B14" s="17"/>
      <c r="C14" s="17"/>
      <c r="D14" s="18"/>
      <c r="E14" s="18"/>
      <c r="F14" s="2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</row>
    <row r="15" spans="1:313" ht="7.5" customHeight="1" x14ac:dyDescent="0.25">
      <c r="A15" s="2"/>
      <c r="B15" s="2"/>
      <c r="C15" s="2"/>
      <c r="D15" s="6"/>
      <c r="E15" s="6"/>
      <c r="F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</row>
    <row r="16" spans="1:313" x14ac:dyDescent="0.25">
      <c r="A16" s="49" t="s">
        <v>15</v>
      </c>
      <c r="B16" s="50"/>
      <c r="C16" s="50"/>
      <c r="D16" s="35">
        <f>MIN(D17:D21)</f>
        <v>40430</v>
      </c>
      <c r="E16" s="35">
        <f>MAX(E17:E21)</f>
        <v>40459</v>
      </c>
      <c r="F16" s="3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</row>
    <row r="17" spans="1:313" x14ac:dyDescent="0.25">
      <c r="A17" s="1"/>
      <c r="B17" s="2" t="s">
        <v>22</v>
      </c>
      <c r="C17" s="2"/>
      <c r="D17" s="25">
        <v>40430</v>
      </c>
      <c r="E17" s="26">
        <v>40436</v>
      </c>
      <c r="F17" s="30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</row>
    <row r="18" spans="1:313" x14ac:dyDescent="0.25">
      <c r="A18" s="1"/>
      <c r="B18" s="2" t="s">
        <v>23</v>
      </c>
      <c r="C18" s="2"/>
      <c r="D18" s="13">
        <v>40436</v>
      </c>
      <c r="E18" s="23">
        <v>40442</v>
      </c>
      <c r="F18" s="30"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</row>
    <row r="19" spans="1:313" x14ac:dyDescent="0.25">
      <c r="A19" s="1"/>
      <c r="B19" s="2" t="s">
        <v>24</v>
      </c>
      <c r="C19" s="2"/>
      <c r="D19" s="13">
        <v>40442</v>
      </c>
      <c r="E19" s="23">
        <v>40450</v>
      </c>
      <c r="F19" s="31"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</row>
    <row r="20" spans="1:313" x14ac:dyDescent="0.25">
      <c r="A20" s="1"/>
      <c r="B20" s="2" t="s">
        <v>25</v>
      </c>
      <c r="C20" s="2"/>
      <c r="D20" s="13">
        <v>40451</v>
      </c>
      <c r="E20" s="23">
        <v>40459</v>
      </c>
      <c r="F20" s="31"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</row>
    <row r="21" spans="1:313" ht="7.5" customHeight="1" x14ac:dyDescent="0.25">
      <c r="A21" s="16"/>
      <c r="B21" s="17"/>
      <c r="C21" s="17"/>
      <c r="D21" s="18"/>
      <c r="E21" s="18"/>
      <c r="F21" s="1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</row>
    <row r="22" spans="1:313" ht="7.5" customHeight="1" x14ac:dyDescent="0.25">
      <c r="A22" s="2"/>
      <c r="B22" s="2"/>
      <c r="C22" s="2"/>
      <c r="D22" s="6"/>
      <c r="E22" s="6"/>
      <c r="F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</row>
    <row r="23" spans="1:313" x14ac:dyDescent="0.25">
      <c r="A23" s="49" t="s">
        <v>16</v>
      </c>
      <c r="B23" s="50"/>
      <c r="C23" s="50"/>
      <c r="D23" s="35">
        <f>MIN(D24:D27)</f>
        <v>40445</v>
      </c>
      <c r="E23" s="35">
        <f>MAX(E24:E27)</f>
        <v>40543</v>
      </c>
      <c r="F23" s="38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</row>
    <row r="24" spans="1:313" x14ac:dyDescent="0.25">
      <c r="A24" s="1"/>
      <c r="B24" s="2" t="s">
        <v>26</v>
      </c>
      <c r="C24" s="2"/>
      <c r="D24" s="25">
        <v>40445</v>
      </c>
      <c r="E24" s="26">
        <v>40455</v>
      </c>
      <c r="F24" s="32">
        <v>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</row>
    <row r="25" spans="1:313" x14ac:dyDescent="0.25">
      <c r="A25" s="1"/>
      <c r="B25" s="2" t="s">
        <v>27</v>
      </c>
      <c r="C25" s="2"/>
      <c r="D25" s="13">
        <v>40455</v>
      </c>
      <c r="E25" s="23">
        <v>40543</v>
      </c>
      <c r="F25" s="30">
        <v>0.3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</row>
    <row r="26" spans="1:313" x14ac:dyDescent="0.25">
      <c r="A26" s="1"/>
      <c r="B26" s="2" t="s">
        <v>28</v>
      </c>
      <c r="C26" s="2"/>
      <c r="D26" s="13">
        <v>40473</v>
      </c>
      <c r="E26" s="23">
        <v>40518</v>
      </c>
      <c r="F26" s="31">
        <v>0.7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</row>
    <row r="27" spans="1:313" ht="7.5" customHeight="1" x14ac:dyDescent="0.25">
      <c r="A27" s="16"/>
      <c r="B27" s="17"/>
      <c r="C27" s="17"/>
      <c r="D27" s="18"/>
      <c r="E27" s="18"/>
      <c r="F27" s="1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</row>
    <row r="28" spans="1:313" ht="7.5" customHeight="1" x14ac:dyDescent="0.25">
      <c r="A28" s="2"/>
      <c r="B28" s="2"/>
      <c r="C28" s="2"/>
      <c r="D28" s="6"/>
      <c r="E28" s="6"/>
      <c r="F28" s="6"/>
    </row>
    <row r="29" spans="1:313" x14ac:dyDescent="0.25">
      <c r="A29" s="49" t="s">
        <v>17</v>
      </c>
      <c r="B29" s="50"/>
      <c r="C29" s="50"/>
      <c r="D29" s="35">
        <f>MIN(D30:D34)</f>
        <v>40487</v>
      </c>
      <c r="E29" s="35">
        <f>MAX(E30:E34)</f>
        <v>40595</v>
      </c>
      <c r="F29" s="3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</row>
    <row r="30" spans="1:313" hidden="1" x14ac:dyDescent="0.25">
      <c r="A30" s="1"/>
      <c r="B30" s="2" t="s">
        <v>30</v>
      </c>
      <c r="C30" s="2"/>
      <c r="D30" s="13">
        <v>40501</v>
      </c>
      <c r="E30" s="23">
        <v>40528</v>
      </c>
      <c r="F30" s="30">
        <v>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</row>
    <row r="31" spans="1:313" hidden="1" x14ac:dyDescent="0.25">
      <c r="A31" s="1"/>
      <c r="B31" s="2" t="s">
        <v>29</v>
      </c>
      <c r="C31" s="2"/>
      <c r="D31" s="25">
        <v>40487</v>
      </c>
      <c r="E31" s="26">
        <v>40500</v>
      </c>
      <c r="F31" s="32"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</row>
    <row r="32" spans="1:313" x14ac:dyDescent="0.25">
      <c r="A32" s="1"/>
      <c r="B32" s="2" t="s">
        <v>29</v>
      </c>
      <c r="C32" s="2"/>
      <c r="D32" s="13">
        <v>40544</v>
      </c>
      <c r="E32" s="23">
        <v>40588</v>
      </c>
      <c r="F32" s="30"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</row>
    <row r="33" spans="1:313" x14ac:dyDescent="0.25">
      <c r="A33" s="1"/>
      <c r="B33" s="2" t="s">
        <v>30</v>
      </c>
      <c r="C33" s="2"/>
      <c r="D33" s="13">
        <v>40544</v>
      </c>
      <c r="E33" s="23">
        <v>40595</v>
      </c>
      <c r="F33" s="31"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</row>
    <row r="34" spans="1:313" ht="7.5" customHeight="1" x14ac:dyDescent="0.25">
      <c r="A34" s="16"/>
      <c r="B34" s="17"/>
      <c r="C34" s="17"/>
      <c r="D34" s="18"/>
      <c r="E34" s="18"/>
      <c r="F34" s="1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</row>
    <row r="35" spans="1:313" ht="7.5" customHeight="1" x14ac:dyDescent="0.25">
      <c r="A35" s="2"/>
      <c r="B35" s="2"/>
      <c r="C35" s="2"/>
      <c r="D35" s="6"/>
      <c r="E35" s="6"/>
      <c r="F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</row>
    <row r="36" spans="1:313" x14ac:dyDescent="0.25">
      <c r="A36" s="39" t="s">
        <v>18</v>
      </c>
      <c r="B36" s="40"/>
      <c r="C36" s="40"/>
      <c r="D36" s="35">
        <f>MIN(D37:D42)</f>
        <v>40536</v>
      </c>
      <c r="E36" s="35">
        <f>MAX(E37:E42)</f>
        <v>40637</v>
      </c>
      <c r="F36" s="3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</row>
    <row r="37" spans="1:313" x14ac:dyDescent="0.25">
      <c r="A37" s="1"/>
      <c r="B37" s="2" t="s">
        <v>31</v>
      </c>
      <c r="C37" s="2"/>
      <c r="D37" s="25">
        <v>40536</v>
      </c>
      <c r="E37" s="26">
        <v>40553</v>
      </c>
      <c r="F37" s="33">
        <v>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</row>
    <row r="38" spans="1:313" x14ac:dyDescent="0.25">
      <c r="A38" s="1"/>
      <c r="B38" s="2" t="s">
        <v>32</v>
      </c>
      <c r="C38" s="2"/>
      <c r="D38" s="13">
        <v>40589</v>
      </c>
      <c r="E38" s="23">
        <v>40595</v>
      </c>
      <c r="F38" s="30"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</row>
    <row r="39" spans="1:313" x14ac:dyDescent="0.25">
      <c r="A39" s="1"/>
      <c r="B39" s="2" t="s">
        <v>33</v>
      </c>
      <c r="C39" s="2"/>
      <c r="D39" s="13">
        <v>40596</v>
      </c>
      <c r="E39" s="23">
        <v>40622</v>
      </c>
      <c r="F39" s="30">
        <v>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</row>
    <row r="40" spans="1:313" x14ac:dyDescent="0.25">
      <c r="A40" s="1"/>
      <c r="B40" s="2" t="s">
        <v>34</v>
      </c>
      <c r="C40" s="2"/>
      <c r="D40" s="13">
        <v>40622</v>
      </c>
      <c r="E40" s="23">
        <v>40635</v>
      </c>
      <c r="F40" s="30"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</row>
    <row r="41" spans="1:313" x14ac:dyDescent="0.25">
      <c r="A41" s="1"/>
      <c r="B41" s="46" t="s">
        <v>35</v>
      </c>
      <c r="C41" s="2"/>
      <c r="D41" s="13">
        <v>40623</v>
      </c>
      <c r="E41" s="23">
        <v>40637</v>
      </c>
      <c r="F41" s="34"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</row>
    <row r="42" spans="1:313" ht="7.5" customHeight="1" x14ac:dyDescent="0.25">
      <c r="A42" s="16"/>
      <c r="B42" s="17"/>
      <c r="C42" s="17"/>
      <c r="D42" s="18"/>
      <c r="E42" s="18"/>
      <c r="F42" s="1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</row>
    <row r="43" spans="1:313" ht="7.5" customHeight="1" x14ac:dyDescent="0.25">
      <c r="A43" s="2"/>
      <c r="B43" s="2"/>
      <c r="C43" s="2"/>
      <c r="D43" s="6"/>
      <c r="E43" s="6"/>
      <c r="F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</row>
    <row r="44" spans="1:313" x14ac:dyDescent="0.25">
      <c r="A44" s="39" t="s">
        <v>19</v>
      </c>
      <c r="B44" s="40"/>
      <c r="C44" s="40"/>
      <c r="D44" s="35">
        <f>MIN(D45:D49)</f>
        <v>40544</v>
      </c>
      <c r="E44" s="35">
        <f>MAX(E45:E49)</f>
        <v>40650</v>
      </c>
      <c r="F44" s="3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</row>
    <row r="45" spans="1:313" x14ac:dyDescent="0.25">
      <c r="A45" s="1"/>
      <c r="B45" s="2" t="s">
        <v>36</v>
      </c>
      <c r="C45" s="2"/>
      <c r="D45" s="25">
        <v>40588</v>
      </c>
      <c r="E45" s="26">
        <v>40616</v>
      </c>
      <c r="F45" s="33">
        <v>0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</row>
    <row r="46" spans="1:313" x14ac:dyDescent="0.25">
      <c r="A46" s="1"/>
      <c r="B46" s="2" t="s">
        <v>37</v>
      </c>
      <c r="C46" s="2"/>
      <c r="D46" s="13">
        <v>40544</v>
      </c>
      <c r="E46" s="23">
        <v>40650</v>
      </c>
      <c r="F46" s="30">
        <v>0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</row>
    <row r="47" spans="1:313" hidden="1" x14ac:dyDescent="0.25">
      <c r="A47" s="1"/>
      <c r="B47" s="2" t="s">
        <v>4</v>
      </c>
      <c r="C47" s="2"/>
      <c r="D47" s="13">
        <v>40571</v>
      </c>
      <c r="E47" s="23">
        <f>D47+6</f>
        <v>40577</v>
      </c>
      <c r="F47" s="30">
        <v>0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</row>
    <row r="48" spans="1:313" hidden="1" x14ac:dyDescent="0.25">
      <c r="A48" s="1"/>
      <c r="B48" s="2" t="s">
        <v>5</v>
      </c>
      <c r="C48" s="2"/>
      <c r="D48" s="13">
        <v>40571</v>
      </c>
      <c r="E48" s="23">
        <f>D48+6</f>
        <v>40577</v>
      </c>
      <c r="F48" s="34"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</row>
    <row r="49" spans="1:313" ht="7.5" customHeight="1" x14ac:dyDescent="0.25">
      <c r="A49" s="16"/>
      <c r="B49" s="17"/>
      <c r="C49" s="17"/>
      <c r="D49" s="18"/>
      <c r="E49" s="18"/>
      <c r="F49" s="1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</row>
    <row r="50" spans="1:313" ht="7.5" customHeight="1" x14ac:dyDescent="0.25">
      <c r="A50" s="2"/>
      <c r="B50" s="2"/>
      <c r="C50" s="2"/>
      <c r="D50" s="6"/>
      <c r="E50" s="6"/>
      <c r="F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</row>
    <row r="51" spans="1:313" x14ac:dyDescent="0.25">
      <c r="A51" s="39" t="s">
        <v>20</v>
      </c>
      <c r="B51" s="40"/>
      <c r="C51" s="40"/>
      <c r="D51" s="35">
        <f>MIN(D52:D56)</f>
        <v>40603</v>
      </c>
      <c r="E51" s="35">
        <f>MAX(E52:E56)</f>
        <v>40644</v>
      </c>
      <c r="F51" s="38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</row>
    <row r="52" spans="1:313" x14ac:dyDescent="0.25">
      <c r="A52" s="1"/>
      <c r="B52" s="2" t="s">
        <v>38</v>
      </c>
      <c r="C52" s="2"/>
      <c r="D52" s="25">
        <v>40603</v>
      </c>
      <c r="E52" s="26">
        <f>D52+13</f>
        <v>40616</v>
      </c>
      <c r="F52" s="33">
        <v>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</row>
    <row r="53" spans="1:313" x14ac:dyDescent="0.25">
      <c r="A53" s="1"/>
      <c r="B53" s="2" t="s">
        <v>39</v>
      </c>
      <c r="C53" s="2"/>
      <c r="D53" s="13">
        <f>E52+1</f>
        <v>40617</v>
      </c>
      <c r="E53" s="23">
        <f>D53+13</f>
        <v>40630</v>
      </c>
      <c r="F53" s="30">
        <v>0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</row>
    <row r="54" spans="1:313" x14ac:dyDescent="0.25">
      <c r="A54" s="1"/>
      <c r="B54" s="2" t="s">
        <v>40</v>
      </c>
      <c r="C54" s="2"/>
      <c r="D54" s="13">
        <f>E53+1</f>
        <v>40631</v>
      </c>
      <c r="E54" s="23">
        <f>D54+6</f>
        <v>40637</v>
      </c>
      <c r="F54" s="30">
        <v>0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</row>
    <row r="55" spans="1:313" x14ac:dyDescent="0.25">
      <c r="A55" s="1"/>
      <c r="B55" s="2" t="s">
        <v>41</v>
      </c>
      <c r="C55" s="2"/>
      <c r="D55" s="13">
        <f>E54+1</f>
        <v>40638</v>
      </c>
      <c r="E55" s="23">
        <f>D55+6</f>
        <v>40644</v>
      </c>
      <c r="F55" s="34">
        <v>0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</row>
    <row r="56" spans="1:313" ht="7.5" customHeight="1" x14ac:dyDescent="0.25">
      <c r="A56" s="16"/>
      <c r="B56" s="17"/>
      <c r="C56" s="17"/>
      <c r="D56" s="18"/>
      <c r="E56" s="18"/>
      <c r="F56" s="1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</row>
    <row r="57" spans="1:313" ht="7.5" customHeight="1" x14ac:dyDescent="0.25">
      <c r="A57" s="2"/>
      <c r="B57" s="2"/>
      <c r="C57" s="2"/>
      <c r="D57" s="6"/>
      <c r="E57" s="6"/>
      <c r="F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</row>
    <row r="58" spans="1:313" x14ac:dyDescent="0.25">
      <c r="A58" s="39" t="s">
        <v>21</v>
      </c>
      <c r="B58" s="40"/>
      <c r="C58" s="40"/>
      <c r="D58" s="35">
        <f>MIN(D59:D64)</f>
        <v>40414</v>
      </c>
      <c r="E58" s="35">
        <f>MAX(E59:E64)</f>
        <v>40667</v>
      </c>
      <c r="F58" s="3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</row>
    <row r="59" spans="1:313" x14ac:dyDescent="0.25">
      <c r="A59" s="1"/>
      <c r="B59" s="2" t="s">
        <v>42</v>
      </c>
      <c r="C59" s="2"/>
      <c r="D59" s="25">
        <v>40435</v>
      </c>
      <c r="E59" s="26">
        <v>40462</v>
      </c>
      <c r="F59" s="33">
        <v>1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</row>
    <row r="60" spans="1:313" x14ac:dyDescent="0.25">
      <c r="A60" s="1"/>
      <c r="B60" s="2" t="s">
        <v>43</v>
      </c>
      <c r="C60" s="2"/>
      <c r="D60" s="13">
        <v>40603</v>
      </c>
      <c r="E60" s="23">
        <v>40637</v>
      </c>
      <c r="F60" s="30">
        <v>0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</row>
    <row r="61" spans="1:313" x14ac:dyDescent="0.25">
      <c r="A61" s="1"/>
      <c r="B61" s="2" t="s">
        <v>44</v>
      </c>
      <c r="C61" s="2"/>
      <c r="D61" s="13">
        <v>40504</v>
      </c>
      <c r="E61" s="23">
        <v>40519</v>
      </c>
      <c r="F61" s="30">
        <v>1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</row>
    <row r="62" spans="1:313" x14ac:dyDescent="0.25">
      <c r="A62" s="1"/>
      <c r="B62" s="46" t="s">
        <v>45</v>
      </c>
      <c r="C62" s="2"/>
      <c r="D62" s="13">
        <v>40638</v>
      </c>
      <c r="E62" s="23">
        <v>40666</v>
      </c>
      <c r="F62" s="31"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</row>
    <row r="63" spans="1:313" x14ac:dyDescent="0.25">
      <c r="A63" s="1"/>
      <c r="B63" s="2" t="s">
        <v>46</v>
      </c>
      <c r="C63" s="2"/>
      <c r="D63" s="13">
        <v>40414</v>
      </c>
      <c r="E63" s="23">
        <v>40667</v>
      </c>
      <c r="F63" s="34">
        <v>0.45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</row>
    <row r="64" spans="1:313" s="3" customFormat="1" ht="7.5" customHeight="1" x14ac:dyDescent="0.25">
      <c r="A64" s="41"/>
      <c r="B64" s="42"/>
      <c r="C64" s="42"/>
      <c r="D64" s="43"/>
      <c r="E64" s="43"/>
      <c r="F64" s="44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</row>
    <row r="67" spans="3:3" x14ac:dyDescent="0.25">
      <c r="C67" s="9"/>
    </row>
    <row r="68" spans="3:3" x14ac:dyDescent="0.25">
      <c r="C68" s="9"/>
    </row>
  </sheetData>
  <mergeCells count="623">
    <mergeCell ref="H2:KM3"/>
    <mergeCell ref="KU6:KU7"/>
    <mergeCell ref="KV6:KV7"/>
    <mergeCell ref="KW6:KW7"/>
    <mergeCell ref="KX6:KX7"/>
    <mergeCell ref="KY6:KY7"/>
    <mergeCell ref="KZ6:KZ7"/>
    <mergeCell ref="LA6:LA7"/>
    <mergeCell ref="KL6:KL7"/>
    <mergeCell ref="KM6:KM7"/>
    <mergeCell ref="KN6:KN7"/>
    <mergeCell ref="KO6:KO7"/>
    <mergeCell ref="KP6:KP7"/>
    <mergeCell ref="KQ6:KQ7"/>
    <mergeCell ref="KR6:KR7"/>
    <mergeCell ref="KS6:KS7"/>
    <mergeCell ref="KT6:KT7"/>
    <mergeCell ref="KC6:KC7"/>
    <mergeCell ref="KD6:KD7"/>
    <mergeCell ref="KE6:KE7"/>
    <mergeCell ref="KF6:KF7"/>
    <mergeCell ref="KG6:KG7"/>
    <mergeCell ref="KH6:KH7"/>
    <mergeCell ref="KI6:KI7"/>
    <mergeCell ref="JR6:JR7"/>
    <mergeCell ref="JS6:JS7"/>
    <mergeCell ref="KJ6:KJ7"/>
    <mergeCell ref="KK6:KK7"/>
    <mergeCell ref="JT6:JT7"/>
    <mergeCell ref="JU6:JU7"/>
    <mergeCell ref="JV6:JV7"/>
    <mergeCell ref="JW6:JW7"/>
    <mergeCell ref="JX6:JX7"/>
    <mergeCell ref="JY6:JY7"/>
    <mergeCell ref="JZ6:JZ7"/>
    <mergeCell ref="KA6:KA7"/>
    <mergeCell ref="KB6:KB7"/>
    <mergeCell ref="JI6:JI7"/>
    <mergeCell ref="JJ6:JJ7"/>
    <mergeCell ref="JK6:JK7"/>
    <mergeCell ref="JL6:JL7"/>
    <mergeCell ref="JM6:JM7"/>
    <mergeCell ref="JN6:JN7"/>
    <mergeCell ref="JO6:JO7"/>
    <mergeCell ref="JP6:JP7"/>
    <mergeCell ref="JQ6:JQ7"/>
    <mergeCell ref="IZ6:IZ7"/>
    <mergeCell ref="JA6:JA7"/>
    <mergeCell ref="JB6:JB7"/>
    <mergeCell ref="JC6:JC7"/>
    <mergeCell ref="JD6:JD7"/>
    <mergeCell ref="JE6:JE7"/>
    <mergeCell ref="JF6:JF7"/>
    <mergeCell ref="JG6:JG7"/>
    <mergeCell ref="JH6:JH7"/>
    <mergeCell ref="IQ6:IQ7"/>
    <mergeCell ref="IR6:IR7"/>
    <mergeCell ref="IS6:IS7"/>
    <mergeCell ref="IT6:IT7"/>
    <mergeCell ref="IU6:IU7"/>
    <mergeCell ref="IV6:IV7"/>
    <mergeCell ref="IW6:IW7"/>
    <mergeCell ref="IX6:IX7"/>
    <mergeCell ref="IY6:IY7"/>
    <mergeCell ref="IH6:IH7"/>
    <mergeCell ref="II6:II7"/>
    <mergeCell ref="IJ6:IJ7"/>
    <mergeCell ref="IK6:IK7"/>
    <mergeCell ref="IL6:IL7"/>
    <mergeCell ref="IM6:IM7"/>
    <mergeCell ref="IN6:IN7"/>
    <mergeCell ref="IO6:IO7"/>
    <mergeCell ref="IP6:IP7"/>
    <mergeCell ref="HY6:HY7"/>
    <mergeCell ref="HZ6:HZ7"/>
    <mergeCell ref="IA6:IA7"/>
    <mergeCell ref="IB6:IB7"/>
    <mergeCell ref="IC6:IC7"/>
    <mergeCell ref="ID6:ID7"/>
    <mergeCell ref="IE6:IE7"/>
    <mergeCell ref="IF6:IF7"/>
    <mergeCell ref="IG6:IG7"/>
    <mergeCell ref="HD6:HD7"/>
    <mergeCell ref="HE6:HE7"/>
    <mergeCell ref="HR6:HR7"/>
    <mergeCell ref="HS6:HS7"/>
    <mergeCell ref="HT6:HT7"/>
    <mergeCell ref="HU6:HU7"/>
    <mergeCell ref="HV6:HV7"/>
    <mergeCell ref="HW6:HW7"/>
    <mergeCell ref="HX6:HX7"/>
    <mergeCell ref="HF6:HF7"/>
    <mergeCell ref="HG6:HG7"/>
    <mergeCell ref="HH6:HH7"/>
    <mergeCell ref="HI6:HI7"/>
    <mergeCell ref="HJ6:HJ7"/>
    <mergeCell ref="HK6:HK7"/>
    <mergeCell ref="HL6:HL7"/>
    <mergeCell ref="HM6:HM7"/>
    <mergeCell ref="HN6:HN7"/>
    <mergeCell ref="HO6:HO7"/>
    <mergeCell ref="HP6:HP7"/>
    <mergeCell ref="HQ6:HQ7"/>
    <mergeCell ref="KU4:KU5"/>
    <mergeCell ref="KV4:KV5"/>
    <mergeCell ref="KW4:KW5"/>
    <mergeCell ref="KX4:KX5"/>
    <mergeCell ref="KY4:KY5"/>
    <mergeCell ref="KZ4:KZ5"/>
    <mergeCell ref="KC4:KC5"/>
    <mergeCell ref="KD4:KD5"/>
    <mergeCell ref="KE4:KE5"/>
    <mergeCell ref="KF4:KF5"/>
    <mergeCell ref="KG4:KG5"/>
    <mergeCell ref="KH4:KH5"/>
    <mergeCell ref="KI4:KI5"/>
    <mergeCell ref="KJ4:KJ5"/>
    <mergeCell ref="KK4:KK5"/>
    <mergeCell ref="JT4:JT5"/>
    <mergeCell ref="JU4:JU5"/>
    <mergeCell ref="JV4:JV5"/>
    <mergeCell ref="JW4:JW5"/>
    <mergeCell ref="JX4:JX5"/>
    <mergeCell ref="JY4:JY5"/>
    <mergeCell ref="LA4:LA5"/>
    <mergeCell ref="KL4:KL5"/>
    <mergeCell ref="KM4:KM5"/>
    <mergeCell ref="KN4:KN5"/>
    <mergeCell ref="KO4:KO5"/>
    <mergeCell ref="KP4:KP5"/>
    <mergeCell ref="KQ4:KQ5"/>
    <mergeCell ref="KR4:KR5"/>
    <mergeCell ref="KS4:KS5"/>
    <mergeCell ref="KT4:KT5"/>
    <mergeCell ref="JZ4:JZ5"/>
    <mergeCell ref="KA4:KA5"/>
    <mergeCell ref="KB4:KB5"/>
    <mergeCell ref="JK4:JK5"/>
    <mergeCell ref="JL4:JL5"/>
    <mergeCell ref="JM4:JM5"/>
    <mergeCell ref="JN4:JN5"/>
    <mergeCell ref="JO4:JO5"/>
    <mergeCell ref="JP4:JP5"/>
    <mergeCell ref="JQ4:JQ5"/>
    <mergeCell ref="JR4:JR5"/>
    <mergeCell ref="JS4:JS5"/>
    <mergeCell ref="JB4:JB5"/>
    <mergeCell ref="JC4:JC5"/>
    <mergeCell ref="JD4:JD5"/>
    <mergeCell ref="JE4:JE5"/>
    <mergeCell ref="JF4:JF5"/>
    <mergeCell ref="JG4:JG5"/>
    <mergeCell ref="JH4:JH5"/>
    <mergeCell ref="JI4:JI5"/>
    <mergeCell ref="JJ4:JJ5"/>
    <mergeCell ref="IS4:IS5"/>
    <mergeCell ref="IT4:IT5"/>
    <mergeCell ref="IU4:IU5"/>
    <mergeCell ref="IV4:IV5"/>
    <mergeCell ref="IW4:IW5"/>
    <mergeCell ref="IX4:IX5"/>
    <mergeCell ref="IY4:IY5"/>
    <mergeCell ref="IZ4:IZ5"/>
    <mergeCell ref="JA4:JA5"/>
    <mergeCell ref="IJ4:IJ5"/>
    <mergeCell ref="IK4:IK5"/>
    <mergeCell ref="IL4:IL5"/>
    <mergeCell ref="IM4:IM5"/>
    <mergeCell ref="IN4:IN5"/>
    <mergeCell ref="IO4:IO5"/>
    <mergeCell ref="IP4:IP5"/>
    <mergeCell ref="IQ4:IQ5"/>
    <mergeCell ref="IR4:IR5"/>
    <mergeCell ref="IA4:IA5"/>
    <mergeCell ref="IB4:IB5"/>
    <mergeCell ref="IC4:IC5"/>
    <mergeCell ref="ID4:ID5"/>
    <mergeCell ref="IE4:IE5"/>
    <mergeCell ref="IF4:IF5"/>
    <mergeCell ref="IG4:IG5"/>
    <mergeCell ref="IH4:IH5"/>
    <mergeCell ref="II4:II5"/>
    <mergeCell ref="HR4:HR5"/>
    <mergeCell ref="HS4:HS5"/>
    <mergeCell ref="HT4:HT5"/>
    <mergeCell ref="HU4:HU5"/>
    <mergeCell ref="HV4:HV5"/>
    <mergeCell ref="HW4:HW5"/>
    <mergeCell ref="HX4:HX5"/>
    <mergeCell ref="HY4:HY5"/>
    <mergeCell ref="HZ4:HZ5"/>
    <mergeCell ref="GV6:GV7"/>
    <mergeCell ref="GV4:GV5"/>
    <mergeCell ref="GW4:GW5"/>
    <mergeCell ref="GX4:GX5"/>
    <mergeCell ref="GY4:GY5"/>
    <mergeCell ref="GZ4:GZ5"/>
    <mergeCell ref="HA4:HA5"/>
    <mergeCell ref="HB4:HB5"/>
    <mergeCell ref="HC4:HC5"/>
    <mergeCell ref="GW6:GW7"/>
    <mergeCell ref="GX6:GX7"/>
    <mergeCell ref="GY6:GY7"/>
    <mergeCell ref="GZ6:GZ7"/>
    <mergeCell ref="HA6:HA7"/>
    <mergeCell ref="HB6:HB7"/>
    <mergeCell ref="HC6:HC7"/>
    <mergeCell ref="HD4:HD5"/>
    <mergeCell ref="HE4:HE5"/>
    <mergeCell ref="HF4:HF5"/>
    <mergeCell ref="HG4:HG5"/>
    <mergeCell ref="HH4:HH5"/>
    <mergeCell ref="HI4:HI5"/>
    <mergeCell ref="HJ4:HJ5"/>
    <mergeCell ref="HK4:HK5"/>
    <mergeCell ref="HL4:HL5"/>
    <mergeCell ref="HM4:HM5"/>
    <mergeCell ref="HN4:HN5"/>
    <mergeCell ref="HO4:HO5"/>
    <mergeCell ref="HP4:HP5"/>
    <mergeCell ref="HQ4:HQ5"/>
    <mergeCell ref="AS4:AS5"/>
    <mergeCell ref="AJ4:AJ5"/>
    <mergeCell ref="AK4:AK5"/>
    <mergeCell ref="AL4:AL5"/>
    <mergeCell ref="AM4:AM5"/>
    <mergeCell ref="AN4:AN5"/>
    <mergeCell ref="AY4:AY5"/>
    <mergeCell ref="AZ4:AZ5"/>
    <mergeCell ref="BA4:BA5"/>
    <mergeCell ref="AT4:AT5"/>
    <mergeCell ref="AU4:AU5"/>
    <mergeCell ref="AV4:AV5"/>
    <mergeCell ref="AW4:AW5"/>
    <mergeCell ref="AX4:AX5"/>
    <mergeCell ref="AO4:AO5"/>
    <mergeCell ref="AP4:AP5"/>
    <mergeCell ref="AQ4:AQ5"/>
    <mergeCell ref="AR4:AR5"/>
    <mergeCell ref="BI4:BI5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CW4:CW5"/>
    <mergeCell ref="CX4:CX5"/>
    <mergeCell ref="CY4:CY5"/>
    <mergeCell ref="CZ4:CZ5"/>
    <mergeCell ref="DA4:DA5"/>
    <mergeCell ref="CR4:CR5"/>
    <mergeCell ref="CS4:CS5"/>
    <mergeCell ref="CT4:CT5"/>
    <mergeCell ref="CU4:CU5"/>
    <mergeCell ref="CV4:CV5"/>
    <mergeCell ref="DG4:DG5"/>
    <mergeCell ref="DH4:DH5"/>
    <mergeCell ref="DI4:DI5"/>
    <mergeCell ref="DJ4:DJ5"/>
    <mergeCell ref="DK4:DK5"/>
    <mergeCell ref="DB4:DB5"/>
    <mergeCell ref="DC4:DC5"/>
    <mergeCell ref="DD4:DD5"/>
    <mergeCell ref="DE4:DE5"/>
    <mergeCell ref="DF4:DF5"/>
    <mergeCell ref="DQ4:DQ5"/>
    <mergeCell ref="DR4:DR5"/>
    <mergeCell ref="DS4:DS5"/>
    <mergeCell ref="DT4:DT5"/>
    <mergeCell ref="DU4:DU5"/>
    <mergeCell ref="DL4:DL5"/>
    <mergeCell ref="DM4:DM5"/>
    <mergeCell ref="DN4:DN5"/>
    <mergeCell ref="DO4:DO5"/>
    <mergeCell ref="DP4:DP5"/>
    <mergeCell ref="EA4:EA5"/>
    <mergeCell ref="EB4:EB5"/>
    <mergeCell ref="EC4:EC5"/>
    <mergeCell ref="ED4:ED5"/>
    <mergeCell ref="EE4:EE5"/>
    <mergeCell ref="DV4:DV5"/>
    <mergeCell ref="DW4:DW5"/>
    <mergeCell ref="DX4:DX5"/>
    <mergeCell ref="DY4:DY5"/>
    <mergeCell ref="DZ4:DZ5"/>
    <mergeCell ref="EK4:EK5"/>
    <mergeCell ref="EL4:EL5"/>
    <mergeCell ref="EM4:EM5"/>
    <mergeCell ref="EN4:EN5"/>
    <mergeCell ref="EO4:EO5"/>
    <mergeCell ref="EF4:EF5"/>
    <mergeCell ref="EG4:EG5"/>
    <mergeCell ref="EH4:EH5"/>
    <mergeCell ref="EI4:EI5"/>
    <mergeCell ref="EJ4:EJ5"/>
    <mergeCell ref="EU4:EU5"/>
    <mergeCell ref="EV4:EV5"/>
    <mergeCell ref="EW4:EW5"/>
    <mergeCell ref="EX4:EX5"/>
    <mergeCell ref="EY4:EY5"/>
    <mergeCell ref="EP4:EP5"/>
    <mergeCell ref="EQ4:EQ5"/>
    <mergeCell ref="ER4:ER5"/>
    <mergeCell ref="ES4:ES5"/>
    <mergeCell ref="ET4:ET5"/>
    <mergeCell ref="FE4:FE5"/>
    <mergeCell ref="FF4:FF5"/>
    <mergeCell ref="FG4:FG5"/>
    <mergeCell ref="FH4:FH5"/>
    <mergeCell ref="FI4:FI5"/>
    <mergeCell ref="EZ4:EZ5"/>
    <mergeCell ref="FA4:FA5"/>
    <mergeCell ref="FB4:FB5"/>
    <mergeCell ref="FC4:FC5"/>
    <mergeCell ref="FD4:FD5"/>
    <mergeCell ref="FO4:FO5"/>
    <mergeCell ref="FP4:FP5"/>
    <mergeCell ref="FQ4:FQ5"/>
    <mergeCell ref="FR4:FR5"/>
    <mergeCell ref="FS4:FS5"/>
    <mergeCell ref="FJ4:FJ5"/>
    <mergeCell ref="FK4:FK5"/>
    <mergeCell ref="FL4:FL5"/>
    <mergeCell ref="FM4:FM5"/>
    <mergeCell ref="FN4:FN5"/>
    <mergeCell ref="FY4:FY5"/>
    <mergeCell ref="FZ4:FZ5"/>
    <mergeCell ref="GA4:GA5"/>
    <mergeCell ref="GB4:GB5"/>
    <mergeCell ref="GC4:GC5"/>
    <mergeCell ref="FT4:FT5"/>
    <mergeCell ref="FU4:FU5"/>
    <mergeCell ref="FV4:FV5"/>
    <mergeCell ref="FW4:FW5"/>
    <mergeCell ref="FX4:FX5"/>
    <mergeCell ref="GQ4:GQ5"/>
    <mergeCell ref="GR4:GR5"/>
    <mergeCell ref="GI4:GI5"/>
    <mergeCell ref="GJ4:GJ5"/>
    <mergeCell ref="GK4:GK5"/>
    <mergeCell ref="GL4:GL5"/>
    <mergeCell ref="GM4:GM5"/>
    <mergeCell ref="GD4:GD5"/>
    <mergeCell ref="GE4:GE5"/>
    <mergeCell ref="GF4:GF5"/>
    <mergeCell ref="GG4:GG5"/>
    <mergeCell ref="GH4:GH5"/>
    <mergeCell ref="U6:U7"/>
    <mergeCell ref="V6:V7"/>
    <mergeCell ref="W6:W7"/>
    <mergeCell ref="X6:X7"/>
    <mergeCell ref="Y6:Y7"/>
    <mergeCell ref="GS4:GS5"/>
    <mergeCell ref="GT4:GT5"/>
    <mergeCell ref="GU4:GU5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GN4:GN5"/>
    <mergeCell ref="GO4:GO5"/>
    <mergeCell ref="GP4:GP5"/>
    <mergeCell ref="AE6:AE7"/>
    <mergeCell ref="AF6:AF7"/>
    <mergeCell ref="AG6:AG7"/>
    <mergeCell ref="AH6:AH7"/>
    <mergeCell ref="AI6:AI7"/>
    <mergeCell ref="Z6:Z7"/>
    <mergeCell ref="AA6:AA7"/>
    <mergeCell ref="AB6:AB7"/>
    <mergeCell ref="AC6:AC7"/>
    <mergeCell ref="AD6:AD7"/>
    <mergeCell ref="AO6:AO7"/>
    <mergeCell ref="AP6:AP7"/>
    <mergeCell ref="AQ6:AQ7"/>
    <mergeCell ref="AR6:AR7"/>
    <mergeCell ref="AS6:AS7"/>
    <mergeCell ref="AJ6:AJ7"/>
    <mergeCell ref="AK6:AK7"/>
    <mergeCell ref="AL6:AL7"/>
    <mergeCell ref="AM6:AM7"/>
    <mergeCell ref="AN6:AN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CW6:CW7"/>
    <mergeCell ref="CX6:CX7"/>
    <mergeCell ref="CY6:CY7"/>
    <mergeCell ref="CZ6:CZ7"/>
    <mergeCell ref="DA6:DA7"/>
    <mergeCell ref="CR6:CR7"/>
    <mergeCell ref="CS6:CS7"/>
    <mergeCell ref="CT6:CT7"/>
    <mergeCell ref="CU6:CU7"/>
    <mergeCell ref="CV6:CV7"/>
    <mergeCell ref="DG6:DG7"/>
    <mergeCell ref="DH6:DH7"/>
    <mergeCell ref="DI6:DI7"/>
    <mergeCell ref="DJ6:DJ7"/>
    <mergeCell ref="DK6:DK7"/>
    <mergeCell ref="DB6:DB7"/>
    <mergeCell ref="DC6:DC7"/>
    <mergeCell ref="DD6:DD7"/>
    <mergeCell ref="DE6:DE7"/>
    <mergeCell ref="DF6:DF7"/>
    <mergeCell ref="DQ6:DQ7"/>
    <mergeCell ref="DR6:DR7"/>
    <mergeCell ref="DS6:DS7"/>
    <mergeCell ref="DT6:DT7"/>
    <mergeCell ref="DU6:DU7"/>
    <mergeCell ref="DL6:DL7"/>
    <mergeCell ref="DM6:DM7"/>
    <mergeCell ref="DN6:DN7"/>
    <mergeCell ref="DO6:DO7"/>
    <mergeCell ref="DP6:DP7"/>
    <mergeCell ref="EA6:EA7"/>
    <mergeCell ref="EB6:EB7"/>
    <mergeCell ref="EC6:EC7"/>
    <mergeCell ref="ED6:ED7"/>
    <mergeCell ref="EE6:EE7"/>
    <mergeCell ref="DV6:DV7"/>
    <mergeCell ref="DW6:DW7"/>
    <mergeCell ref="DX6:DX7"/>
    <mergeCell ref="DY6:DY7"/>
    <mergeCell ref="DZ6:DZ7"/>
    <mergeCell ref="EK6:EK7"/>
    <mergeCell ref="EL6:EL7"/>
    <mergeCell ref="EM6:EM7"/>
    <mergeCell ref="EN6:EN7"/>
    <mergeCell ref="EO6:EO7"/>
    <mergeCell ref="EF6:EF7"/>
    <mergeCell ref="EG6:EG7"/>
    <mergeCell ref="EH6:EH7"/>
    <mergeCell ref="EI6:EI7"/>
    <mergeCell ref="EJ6:EJ7"/>
    <mergeCell ref="FM6:FM7"/>
    <mergeCell ref="FD6:FD7"/>
    <mergeCell ref="FE6:FE7"/>
    <mergeCell ref="FF6:FF7"/>
    <mergeCell ref="FG6:FG7"/>
    <mergeCell ref="FH6:FH7"/>
    <mergeCell ref="EP6:EP7"/>
    <mergeCell ref="EQ6:EQ7"/>
    <mergeCell ref="ER6:ER7"/>
    <mergeCell ref="ES6:ES7"/>
    <mergeCell ref="ET6:ET7"/>
    <mergeCell ref="EU6:EU7"/>
    <mergeCell ref="EV6:EV7"/>
    <mergeCell ref="EW6:EW7"/>
    <mergeCell ref="EX6:EX7"/>
    <mergeCell ref="EY6:EY7"/>
    <mergeCell ref="EZ6:EZ7"/>
    <mergeCell ref="FA6:FA7"/>
    <mergeCell ref="FB6:FB7"/>
    <mergeCell ref="FC6:FC7"/>
    <mergeCell ref="GU6:GU7"/>
    <mergeCell ref="B3:C3"/>
    <mergeCell ref="B4:C4"/>
    <mergeCell ref="B5:C5"/>
    <mergeCell ref="B6:C6"/>
    <mergeCell ref="B7:C7"/>
    <mergeCell ref="GM6:GM7"/>
    <mergeCell ref="GN6:GN7"/>
    <mergeCell ref="GO6:GO7"/>
    <mergeCell ref="GP6:GP7"/>
    <mergeCell ref="GQ6:GQ7"/>
    <mergeCell ref="GH6:GH7"/>
    <mergeCell ref="GI6:GI7"/>
    <mergeCell ref="GJ6:GJ7"/>
    <mergeCell ref="GK6:GK7"/>
    <mergeCell ref="GL6:GL7"/>
    <mergeCell ref="GC6:GC7"/>
    <mergeCell ref="GD6:GD7"/>
    <mergeCell ref="GE6:GE7"/>
    <mergeCell ref="GF6:GF7"/>
    <mergeCell ref="GG6:GG7"/>
    <mergeCell ref="FX6:FX7"/>
    <mergeCell ref="FY6:FY7"/>
    <mergeCell ref="FZ6:FZ7"/>
    <mergeCell ref="B2:C2"/>
    <mergeCell ref="A10:C10"/>
    <mergeCell ref="A16:C16"/>
    <mergeCell ref="A23:C23"/>
    <mergeCell ref="A29:C29"/>
    <mergeCell ref="GR6:GR7"/>
    <mergeCell ref="GS6:GS7"/>
    <mergeCell ref="GT6:GT7"/>
    <mergeCell ref="GA6:GA7"/>
    <mergeCell ref="GB6:GB7"/>
    <mergeCell ref="FS6:FS7"/>
    <mergeCell ref="FT6:FT7"/>
    <mergeCell ref="FU6:FU7"/>
    <mergeCell ref="FV6:FV7"/>
    <mergeCell ref="FW6:FW7"/>
    <mergeCell ref="FN6:FN7"/>
    <mergeCell ref="FO6:FO7"/>
    <mergeCell ref="FP6:FP7"/>
    <mergeCell ref="FQ6:FQ7"/>
    <mergeCell ref="FR6:FR7"/>
    <mergeCell ref="FI6:FI7"/>
    <mergeCell ref="FJ6:FJ7"/>
    <mergeCell ref="FK6:FK7"/>
    <mergeCell ref="FL6:FL7"/>
  </mergeCells>
  <conditionalFormatting sqref="H17:LA21 H24:LA27 H11:LA14 H30:LA30 H32:LA34 H42:LA64 H37:LA39">
    <cfRule type="expression" dxfId="50" priority="62">
      <formula>AND($B11&lt;&gt;"",$F11&gt;0,H$6&gt;=$D11,H$6&lt;=($D11+$F11*($E11-$D11)))</formula>
    </cfRule>
    <cfRule type="expression" dxfId="49" priority="63">
      <formula>AND(AND(H$6&gt;=$D11,H$6&lt;=$E11),$B11&lt;&gt;"")</formula>
    </cfRule>
    <cfRule type="expression" dxfId="48" priority="65">
      <formula>AND($C11&lt;&gt;"",$F11&gt;0,H$6&gt;=$D11,H$6&lt;=($D11+$F11*($E11-$D11)))</formula>
    </cfRule>
    <cfRule type="expression" dxfId="47" priority="66">
      <formula>AND(AND(H$6&gt;=$D11,H$6&lt;=$E11),$C11&lt;&gt;"")</formula>
    </cfRule>
    <cfRule type="expression" dxfId="46" priority="70">
      <formula>OR(WEEKDAY(H$6)=7,WEEKDAY(H$6)=1)</formula>
    </cfRule>
    <cfRule type="expression" dxfId="45" priority="180">
      <formula>OR(AND(H$6&gt;=$D$3,H$6&lt;=$E$3),AND(H$6&gt;=$D$4,H$6&lt;=$E$4),AND(H$6&gt;=$D$5,H$6&lt;=$E$5),AND(H$6&gt;=$D$6,H$6&lt;=$E$6),AND(H$6&gt;=$D$7,H$6&lt;=$E$7))</formula>
    </cfRule>
    <cfRule type="expression" dxfId="44" priority="181">
      <formula>H$6=TODAY()</formula>
    </cfRule>
  </conditionalFormatting>
  <conditionalFormatting sqref="H10:LA10 H16:LA16 H23:LA23 H29:LA29 H36:LA36 H44:LA44 H51:LA51 H58:LA58">
    <cfRule type="expression" dxfId="43" priority="67">
      <formula>AND(H$6&gt;=$D10,H$6&lt;=$E10)</formula>
    </cfRule>
    <cfRule type="expression" dxfId="42" priority="71">
      <formula>OR(WEEKDAY(H$6)=7,WEEKDAY(H$6)=1)</formula>
    </cfRule>
    <cfRule type="expression" dxfId="41" priority="85">
      <formula>OR(AND(H$6&gt;=$D$3,H$6&lt;=$E$3),AND(H$6&gt;=$D$4,H$6&lt;=$E$4),AND(H$6&gt;=$D$5,H$6&lt;=$E$5),AND(H$6&gt;=$D$6,H$6&lt;=$E$6),AND(H$6&gt;=$D$7,H$6&lt;=$E$7))</formula>
    </cfRule>
    <cfRule type="expression" dxfId="40" priority="153">
      <formula>H$6=TODAY()</formula>
    </cfRule>
  </conditionalFormatting>
  <conditionalFormatting sqref="H4:GU5">
    <cfRule type="expression" dxfId="39" priority="250" stopIfTrue="1">
      <formula>MONTH(H$6)&lt;&gt;MONTH(G$6)</formula>
    </cfRule>
  </conditionalFormatting>
  <conditionalFormatting sqref="H6:LA7">
    <cfRule type="expression" dxfId="38" priority="68">
      <formula>H$6=TODAY()</formula>
    </cfRule>
    <cfRule type="expression" dxfId="37" priority="128">
      <formula>WEEKDAY(H$6)=2</formula>
    </cfRule>
    <cfRule type="expression" dxfId="36" priority="141">
      <formula>OR(WEEKDAY(H$6)=7,WEEKDAY(H$6)=1)</formula>
    </cfRule>
    <cfRule type="expression" dxfId="35" priority="142">
      <formula>OR(AND(H$6&gt;=$D$3,H$6&lt;=$E$3),AND(H$6&gt;=$D$4,H$6&lt;=$E$4),AND(H$6&gt;=$D$5,H$6&lt;=$E$5),AND(H$6&gt;=$D$6,H$6&lt;=$E$6),AND(H$6&gt;=$D$7,H$6&lt;=$E$7))</formula>
    </cfRule>
  </conditionalFormatting>
  <conditionalFormatting sqref="A11:C13 A17:C20 A24:C26 A30:C33 A37:A41 C37:C41 B37:B39 B41 A40:C40">
    <cfRule type="expression" dxfId="34" priority="61">
      <formula>AND(TODAY()&gt;($D11+($E11-$D11)*$F11),$F11&lt;1,$D11&lt;&gt;0)</formula>
    </cfRule>
  </conditionalFormatting>
  <conditionalFormatting sqref="GV4:IX5">
    <cfRule type="expression" dxfId="33" priority="48" stopIfTrue="1">
      <formula>MONTH(GV$6)&lt;&gt;MONTH(GU$6)</formula>
    </cfRule>
  </conditionalFormatting>
  <conditionalFormatting sqref="IY4:LA5">
    <cfRule type="expression" dxfId="32" priority="32" stopIfTrue="1">
      <formula>MONTH(IY$6)&lt;&gt;MONTH(IX$6)</formula>
    </cfRule>
  </conditionalFormatting>
  <conditionalFormatting sqref="A45:C48">
    <cfRule type="expression" dxfId="31" priority="23">
      <formula>AND(TODAY()&gt;($D45+($E45-$D45)*$F45),$F45&lt;1,$D45&lt;&gt;0)</formula>
    </cfRule>
  </conditionalFormatting>
  <conditionalFormatting sqref="A52:C55">
    <cfRule type="expression" dxfId="30" priority="18">
      <formula>AND(TODAY()&gt;($D52+($E52-$D52)*$F52),$F52&lt;1,$D52&lt;&gt;0)</formula>
    </cfRule>
  </conditionalFormatting>
  <conditionalFormatting sqref="A59:C63">
    <cfRule type="expression" dxfId="29" priority="13">
      <formula>AND(TODAY()&gt;($D59+($E59-$D59)*$F59),$F59&lt;1,$D59&lt;&gt;0)</formula>
    </cfRule>
  </conditionalFormatting>
  <conditionalFormatting sqref="H31:LA31">
    <cfRule type="expression" dxfId="28" priority="265">
      <formula>AND(#REF!&lt;&gt;"",#REF!&gt;0,H$6&gt;=#REF!,H$6&lt;=(#REF!+#REF!*(#REF!-#REF!)))</formula>
    </cfRule>
    <cfRule type="expression" dxfId="27" priority="266">
      <formula>AND(AND(H$6&gt;=#REF!,H$6&lt;=#REF!),#REF!&lt;&gt;"")</formula>
    </cfRule>
    <cfRule type="expression" dxfId="26" priority="267">
      <formula>AND(#REF!&lt;&gt;"",#REF!&gt;0,H$6&gt;=#REF!,H$6&lt;=(#REF!+#REF!*(#REF!-#REF!)))</formula>
    </cfRule>
    <cfRule type="expression" dxfId="25" priority="268">
      <formula>AND(AND(H$6&gt;=#REF!,H$6&lt;=#REF!),#REF!&lt;&gt;"")</formula>
    </cfRule>
    <cfRule type="expression" dxfId="24" priority="269">
      <formula>OR(WEEKDAY(H$6)=7,WEEKDAY(H$6)=1)</formula>
    </cfRule>
    <cfRule type="expression" dxfId="23" priority="270">
      <formula>OR(AND(H$6&gt;=$D$3,H$6&lt;=$E$3),AND(H$6&gt;=$D$4,H$6&lt;=$E$4),AND(H$6&gt;=$D$5,H$6&lt;=$E$5),AND(H$6&gt;=$D$6,H$6&lt;=$E$6),AND(H$6&gt;=$D$7,H$6&lt;=$E$7))</formula>
    </cfRule>
    <cfRule type="expression" dxfId="22" priority="271">
      <formula>H$6=TODAY()</formula>
    </cfRule>
  </conditionalFormatting>
  <conditionalFormatting sqref="H41:LA41">
    <cfRule type="expression" dxfId="21" priority="279">
      <formula>AND($B40&lt;&gt;"",$F41&gt;0,H$6&gt;=$D41,H$6&lt;=($D41+$F41*($E41-$D41)))</formula>
    </cfRule>
    <cfRule type="expression" dxfId="20" priority="280">
      <formula>AND(AND(H$6&gt;=$D41,H$6&lt;=$E41),$B40&lt;&gt;"")</formula>
    </cfRule>
    <cfRule type="expression" dxfId="19" priority="281">
      <formula>AND($C41&lt;&gt;"",$F41&gt;0,H$6&gt;=$D41,H$6&lt;=($D41+$F41*($E41-$D41)))</formula>
    </cfRule>
    <cfRule type="expression" dxfId="18" priority="282">
      <formula>AND(AND(H$6&gt;=$D41,H$6&lt;=$E41),$C41&lt;&gt;"")</formula>
    </cfRule>
    <cfRule type="expression" dxfId="17" priority="283">
      <formula>OR(WEEKDAY(H$6)=7,WEEKDAY(H$6)=1)</formula>
    </cfRule>
    <cfRule type="expression" dxfId="16" priority="284">
      <formula>OR(AND(H$6&gt;=$D$3,H$6&lt;=$E$3),AND(H$6&gt;=$D$4,H$6&lt;=$E$4),AND(H$6&gt;=$D$5,H$6&lt;=$E$5),AND(H$6&gt;=$D$6,H$6&lt;=$E$6),AND(H$6&gt;=$D$7,H$6&lt;=$E$7))</formula>
    </cfRule>
    <cfRule type="expression" dxfId="15" priority="285">
      <formula>H$6=TODAY()</formula>
    </cfRule>
  </conditionalFormatting>
  <conditionalFormatting sqref="H40:LA40">
    <cfRule type="expression" dxfId="14" priority="286">
      <formula>AND(#REF!&lt;&gt;"",$F40&gt;0,H$6&gt;=$D40,H$6&lt;=($D40+$F40*($E40-$D40)))</formula>
    </cfRule>
    <cfRule type="expression" dxfId="13" priority="287">
      <formula>AND(AND(H$6&gt;=$D40,H$6&lt;=$E40),#REF!&lt;&gt;"")</formula>
    </cfRule>
    <cfRule type="expression" dxfId="12" priority="288">
      <formula>AND($C40&lt;&gt;"",$F40&gt;0,H$6&gt;=$D40,H$6&lt;=($D40+$F40*($E40-$D40)))</formula>
    </cfRule>
    <cfRule type="expression" dxfId="11" priority="289">
      <formula>AND(AND(H$6&gt;=$D40,H$6&lt;=$E40),$C40&lt;&gt;"")</formula>
    </cfRule>
    <cfRule type="expression" dxfId="10" priority="290">
      <formula>OR(WEEKDAY(H$6)=7,WEEKDAY(H$6)=1)</formula>
    </cfRule>
    <cfRule type="expression" dxfId="9" priority="291">
      <formula>OR(AND(H$6&gt;=$D$3,H$6&lt;=$E$3),AND(H$6&gt;=$D$4,H$6&lt;=$E$4),AND(H$6&gt;=$D$5,H$6&lt;=$E$5),AND(H$6&gt;=$D$6,H$6&lt;=$E$6),AND(H$6&gt;=$D$7,H$6&lt;=$E$7))</formula>
    </cfRule>
    <cfRule type="expression" dxfId="8" priority="292">
      <formula>H$6=TODAY()</formula>
    </cfRule>
  </conditionalFormatting>
  <conditionalFormatting sqref="B40">
    <cfRule type="expression" dxfId="7" priority="293">
      <formula>AND(TODAY()&gt;($D41+($E41-$D41)*$F41),$F41&lt;1,$D41&lt;&gt;0)</formula>
    </cfRule>
  </conditionalFormatting>
  <conditionalFormatting sqref="H40:LA40">
    <cfRule type="expression" dxfId="6" priority="1">
      <formula>AND($B40&lt;&gt;"",$F40&gt;0,H$6&gt;=$D40,H$6&lt;=($D40+$F40*($E40-$D40)))</formula>
    </cfRule>
    <cfRule type="expression" dxfId="5" priority="2">
      <formula>AND(AND(H$6&gt;=$D40,H$6&lt;=$E40),$B40&lt;&gt;"")</formula>
    </cfRule>
    <cfRule type="expression" dxfId="4" priority="3">
      <formula>AND($C40&lt;&gt;"",$F40&gt;0,H$6&gt;=$D40,H$6&lt;=($D40+$F40*($E40-$D40)))</formula>
    </cfRule>
    <cfRule type="expression" dxfId="3" priority="4">
      <formula>AND(AND(H$6&gt;=$D40,H$6&lt;=$E40),$C40&lt;&gt;"")</formula>
    </cfRule>
    <cfRule type="expression" dxfId="2" priority="5">
      <formula>OR(WEEKDAY(H$6)=7,WEEKDAY(H$6)=1)</formula>
    </cfRule>
    <cfRule type="expression" dxfId="1" priority="6">
      <formula>OR(AND(H$6&gt;=$D$3,H$6&lt;=$E$3),AND(H$6&gt;=$D$4,H$6&lt;=$E$4),AND(H$6&gt;=$D$5,H$6&lt;=$E$5),AND(H$6&gt;=$D$6,H$6&lt;=$E$6),AND(H$6&gt;=$D$7,H$6&lt;=$E$7))</formula>
    </cfRule>
    <cfRule type="expression" dxfId="0" priority="7">
      <formula>H$6=TODAY()</formula>
    </cfRule>
  </conditionalFormatting>
  <pageMargins left="0.23" right="0.17" top="0.75" bottom="0.75" header="0.3" footer="0.3"/>
  <pageSetup scale="78" fitToWidth="3" pageOrder="overThenDown" orientation="landscape" r:id="rId1"/>
  <headerFooter>
    <oddHeader>&amp;C&amp;"-,Bold"Example Project Plan Template</oddHeader>
    <oddFooter>&amp;CPage &amp;P of &amp;N</oddFooter>
  </headerFooter>
  <colBreaks count="2" manualBreakCount="2">
    <brk id="70" max="40" man="1"/>
    <brk id="140" max="4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N17" sqref="N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B5" sqref="B5"/>
    </sheetView>
  </sheetViews>
  <sheetFormatPr defaultRowHeight="15" x14ac:dyDescent="0.25"/>
  <cols>
    <col min="1" max="1" width="4.5703125" customWidth="1"/>
    <col min="3" max="3" width="57.7109375" customWidth="1"/>
  </cols>
  <sheetData>
    <row r="2" spans="2:3" x14ac:dyDescent="0.25">
      <c r="B2" s="20" t="s">
        <v>6</v>
      </c>
    </row>
    <row r="3" spans="2:3" ht="90" x14ac:dyDescent="0.25">
      <c r="B3" s="22">
        <v>1</v>
      </c>
      <c r="C3" s="21" t="s">
        <v>7</v>
      </c>
    </row>
    <row r="4" spans="2:3" ht="45" x14ac:dyDescent="0.25">
      <c r="B4" s="22">
        <v>1.1000000000000001</v>
      </c>
      <c r="C4" s="21" t="s">
        <v>9</v>
      </c>
    </row>
    <row r="5" spans="2:3" x14ac:dyDescent="0.25">
      <c r="B5" s="22"/>
      <c r="C5" s="21"/>
    </row>
    <row r="6" spans="2:3" x14ac:dyDescent="0.25">
      <c r="B6" s="22"/>
      <c r="C6" s="21"/>
    </row>
    <row r="7" spans="2:3" x14ac:dyDescent="0.25">
      <c r="B7" s="22"/>
      <c r="C7" s="21"/>
    </row>
    <row r="8" spans="2:3" x14ac:dyDescent="0.25">
      <c r="B8" s="22"/>
      <c r="C8" s="21"/>
    </row>
    <row r="9" spans="2:3" x14ac:dyDescent="0.25">
      <c r="B9" s="22"/>
      <c r="C9" s="21"/>
    </row>
    <row r="10" spans="2:3" x14ac:dyDescent="0.25">
      <c r="B10" s="22"/>
      <c r="C10" s="21"/>
    </row>
    <row r="11" spans="2:3" x14ac:dyDescent="0.25">
      <c r="B11" s="22"/>
      <c r="C11" s="21"/>
    </row>
    <row r="12" spans="2:3" x14ac:dyDescent="0.25">
      <c r="B12" s="22"/>
      <c r="C12" s="2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</vt:lpstr>
      <vt:lpstr>Instructions</vt:lpstr>
      <vt:lpstr>Version</vt:lpstr>
      <vt:lpstr>'Project Plan'!Print_Area</vt:lpstr>
      <vt:lpstr>'Project Plan'!Print_Titles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Curtis</cp:lastModifiedBy>
  <cp:lastPrinted>2010-02-24T16:45:23Z</cp:lastPrinted>
  <dcterms:created xsi:type="dcterms:W3CDTF">2010-10-12T08:05:24Z</dcterms:created>
  <dcterms:modified xsi:type="dcterms:W3CDTF">2010-12-01T05:14:02Z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TC030009340</vt:lpwstr>
  </property>
</Properties>
</file>