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CUSF\Valve Controller\Bill of Materials\"/>
    </mc:Choice>
  </mc:AlternateContent>
  <xr:revisionPtr revIDLastSave="0" documentId="13_ncr:40009_{2B35059F-0C66-4259-BB76-A76D8DA18D15}" xr6:coauthVersionLast="38" xr6:coauthVersionMax="38" xr10:uidLastSave="{00000000-0000-0000-0000-000000000000}"/>
  <bookViews>
    <workbookView xWindow="0" yWindow="0" windowWidth="28770" windowHeight="11970" activeTab="2"/>
  </bookViews>
  <sheets>
    <sheet name="Mouser" sheetId="3" r:id="rId1"/>
    <sheet name="RS" sheetId="2" r:id="rId2"/>
    <sheet name="Farnell" sheetId="1" r:id="rId3"/>
  </sheets>
  <calcPr calcId="0"/>
</workbook>
</file>

<file path=xl/calcChain.xml><?xml version="1.0" encoding="utf-8"?>
<calcChain xmlns="http://schemas.openxmlformats.org/spreadsheetml/2006/main">
  <c r="D3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<sst xmlns="http://schemas.openxmlformats.org/spreadsheetml/2006/main" count="43" uniqueCount="37">
  <si>
    <t>1x 0R 0603</t>
  </si>
  <si>
    <t>7x ESD_DIODE 0402</t>
  </si>
  <si>
    <t>1x Case None</t>
  </si>
  <si>
    <t>3x 1u 0603-L</t>
  </si>
  <si>
    <t>4x 100R 0603</t>
  </si>
  <si>
    <t>2x 10p 0402</t>
  </si>
  <si>
    <t>1x 120R 0402</t>
  </si>
  <si>
    <t>1x ADP3335 MSOP-8</t>
  </si>
  <si>
    <t>1x 1u 0402</t>
  </si>
  <si>
    <t>1x USB-B USB-B-SKT</t>
  </si>
  <si>
    <t>1x 5v In S02B-PASK-2</t>
  </si>
  <si>
    <t>2x 2u2 0402</t>
  </si>
  <si>
    <t>2x LED 0603-LED</t>
  </si>
  <si>
    <t>9x 100n 0402</t>
  </si>
  <si>
    <t>1x RJHSE-538x RJHSE-538X</t>
  </si>
  <si>
    <t>2x UART1 UART2 S03B-PASK-2</t>
  </si>
  <si>
    <t>1x 100 0402</t>
  </si>
  <si>
    <t>1x STM32F437VIT6 LQFP-100</t>
  </si>
  <si>
    <t>1x 26M XTAL-20x16</t>
  </si>
  <si>
    <t>1x MAX14787E SOIC-8</t>
  </si>
  <si>
    <t>1x 4u7 0402</t>
  </si>
  <si>
    <t>1x 10n 0603-L</t>
  </si>
  <si>
    <t>Order Code</t>
  </si>
  <si>
    <t>Substitute</t>
  </si>
  <si>
    <t>Qty [1]</t>
  </si>
  <si>
    <t>Qty [3]</t>
  </si>
  <si>
    <t>Line Note</t>
  </si>
  <si>
    <t>122-3021</t>
  </si>
  <si>
    <t>125-7930</t>
  </si>
  <si>
    <t>125-7926</t>
  </si>
  <si>
    <t>111-6745</t>
  </si>
  <si>
    <t>1x--USB Conn--None--X1</t>
  </si>
  <si>
    <t>1x--USB Cap--None--X2</t>
  </si>
  <si>
    <t>1x--RJ45 Cap--None--X4</t>
  </si>
  <si>
    <t>1x--RJ45 Conn--None--X3</t>
  </si>
  <si>
    <t>Qty</t>
  </si>
  <si>
    <t>584-ADP3335ARMZ3.3R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</si>
</sst>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width="23.5703125" customWidth="1"/>
    <col min="4" max="4" width="22.42578125" customWidth="1"/>
  </cols>
  <sheetData>
    <row r="1" spans="1:4" x14ac:dyDescent="0.25">
      <c r="A1" s="1" t="s">
        <v>22</v>
      </c>
      <c r="B1" s="1" t="s">
        <v>24</v>
      </c>
      <c r="C1" s="1" t="s">
        <v>25</v>
      </c>
      <c r="D1" s="1" t="s">
        <v>26</v>
      </c>
    </row>
    <row r="2" spans="1:4" x14ac:dyDescent="0.25">
      <c r="A2" s="3" t="s">
        <v>36</v>
      </c>
      <c r="B2">
        <v>1</v>
      </c>
      <c r="C2">
        <v>3</v>
      </c>
      <c r="D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defaultRowHeight="15" x14ac:dyDescent="0.25"/>
  <cols>
    <col min="1" max="1" width="13.5703125" customWidth="1"/>
    <col min="3" max="3" width="25.140625" customWidth="1"/>
  </cols>
  <sheetData>
    <row r="1" spans="1:3" x14ac:dyDescent="0.25">
      <c r="A1" s="1" t="s">
        <v>22</v>
      </c>
      <c r="B1" s="1" t="s">
        <v>35</v>
      </c>
      <c r="C1" s="1" t="s">
        <v>26</v>
      </c>
    </row>
    <row r="2" spans="1:3" x14ac:dyDescent="0.25">
      <c r="A2" t="s">
        <v>27</v>
      </c>
      <c r="B2">
        <v>1</v>
      </c>
      <c r="C2" t="s">
        <v>31</v>
      </c>
    </row>
    <row r="3" spans="1:3" x14ac:dyDescent="0.25">
      <c r="A3" t="s">
        <v>28</v>
      </c>
      <c r="B3">
        <v>1</v>
      </c>
      <c r="C3" t="s">
        <v>32</v>
      </c>
    </row>
    <row r="4" spans="1:3" x14ac:dyDescent="0.25">
      <c r="A4" t="s">
        <v>29</v>
      </c>
      <c r="B4">
        <v>1</v>
      </c>
      <c r="C4" t="s">
        <v>33</v>
      </c>
    </row>
    <row r="5" spans="1:3" x14ac:dyDescent="0.25">
      <c r="A5" t="s">
        <v>30</v>
      </c>
      <c r="B5">
        <v>1</v>
      </c>
      <c r="C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1" sqref="C1:C1048576"/>
    </sheetView>
  </sheetViews>
  <sheetFormatPr defaultRowHeight="15" x14ac:dyDescent="0.25"/>
  <cols>
    <col min="1" max="1" width="12.85546875" customWidth="1"/>
    <col min="2" max="2" width="13.5703125" customWidth="1"/>
    <col min="3" max="3" width="9.140625" hidden="1" customWidth="1"/>
    <col min="5" max="5" width="31.7109375" customWidth="1"/>
  </cols>
  <sheetData>
    <row r="1" spans="1:5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5">
      <c r="A2" s="2">
        <v>2122112</v>
      </c>
      <c r="B2">
        <v>1469739</v>
      </c>
      <c r="C2">
        <v>1</v>
      </c>
      <c r="D2">
        <f>C2*3</f>
        <v>3</v>
      </c>
      <c r="E2" t="s">
        <v>0</v>
      </c>
    </row>
    <row r="3" spans="1:5" x14ac:dyDescent="0.25">
      <c r="A3">
        <v>2368169</v>
      </c>
      <c r="B3">
        <v>2368169</v>
      </c>
      <c r="C3">
        <v>7</v>
      </c>
      <c r="D3">
        <f t="shared" ref="D3:D22" si="0">C3*3</f>
        <v>21</v>
      </c>
      <c r="E3" t="s">
        <v>1</v>
      </c>
    </row>
    <row r="4" spans="1:5" x14ac:dyDescent="0.25">
      <c r="A4">
        <v>9287787</v>
      </c>
      <c r="B4">
        <v>9287787</v>
      </c>
      <c r="C4">
        <v>1</v>
      </c>
      <c r="D4">
        <v>2</v>
      </c>
      <c r="E4" t="s">
        <v>2</v>
      </c>
    </row>
    <row r="5" spans="1:5" x14ac:dyDescent="0.25">
      <c r="A5" s="2">
        <v>1865556</v>
      </c>
      <c r="B5">
        <v>2211167</v>
      </c>
      <c r="C5">
        <v>3</v>
      </c>
      <c r="D5">
        <f t="shared" si="0"/>
        <v>9</v>
      </c>
      <c r="E5" t="s">
        <v>3</v>
      </c>
    </row>
    <row r="6" spans="1:5" x14ac:dyDescent="0.25">
      <c r="A6" s="2">
        <v>2616742</v>
      </c>
      <c r="B6">
        <v>1577593</v>
      </c>
      <c r="C6">
        <v>4</v>
      </c>
      <c r="D6">
        <f t="shared" si="0"/>
        <v>12</v>
      </c>
      <c r="E6" t="s">
        <v>4</v>
      </c>
    </row>
    <row r="7" spans="1:5" x14ac:dyDescent="0.25">
      <c r="A7">
        <v>2496790</v>
      </c>
      <c r="B7">
        <v>2496790</v>
      </c>
      <c r="C7">
        <v>2</v>
      </c>
      <c r="D7">
        <f t="shared" si="0"/>
        <v>6</v>
      </c>
      <c r="E7" t="s">
        <v>5</v>
      </c>
    </row>
    <row r="8" spans="1:5" x14ac:dyDescent="0.25">
      <c r="A8">
        <v>2140682</v>
      </c>
      <c r="B8">
        <v>2140682</v>
      </c>
      <c r="C8">
        <v>1</v>
      </c>
      <c r="D8">
        <f t="shared" si="0"/>
        <v>3</v>
      </c>
      <c r="E8" t="s">
        <v>6</v>
      </c>
    </row>
    <row r="9" spans="1:5" x14ac:dyDescent="0.25">
      <c r="A9" s="2">
        <v>2496814</v>
      </c>
      <c r="B9">
        <v>2525024</v>
      </c>
      <c r="C9">
        <v>1</v>
      </c>
      <c r="D9">
        <f t="shared" si="0"/>
        <v>3</v>
      </c>
      <c r="E9" t="s">
        <v>8</v>
      </c>
    </row>
    <row r="10" spans="1:5" x14ac:dyDescent="0.25">
      <c r="A10">
        <v>1753809</v>
      </c>
      <c r="B10">
        <v>1753809</v>
      </c>
      <c r="C10">
        <v>1</v>
      </c>
      <c r="D10">
        <f t="shared" si="0"/>
        <v>3</v>
      </c>
      <c r="E10" t="s">
        <v>9</v>
      </c>
    </row>
    <row r="11" spans="1:5" x14ac:dyDescent="0.25">
      <c r="A11">
        <v>1830747</v>
      </c>
      <c r="B11">
        <v>1830747</v>
      </c>
      <c r="C11">
        <v>1</v>
      </c>
      <c r="D11">
        <f t="shared" si="0"/>
        <v>3</v>
      </c>
      <c r="E11" t="s">
        <v>10</v>
      </c>
    </row>
    <row r="12" spans="1:5" x14ac:dyDescent="0.25">
      <c r="A12" s="2">
        <v>2362088</v>
      </c>
      <c r="B12">
        <v>2672113</v>
      </c>
      <c r="C12">
        <v>2</v>
      </c>
      <c r="D12">
        <f t="shared" si="0"/>
        <v>6</v>
      </c>
      <c r="E12" t="s">
        <v>11</v>
      </c>
    </row>
    <row r="13" spans="1:5" x14ac:dyDescent="0.25">
      <c r="A13">
        <v>2290328</v>
      </c>
      <c r="B13">
        <v>2290328</v>
      </c>
      <c r="C13">
        <v>2</v>
      </c>
      <c r="D13">
        <f t="shared" si="0"/>
        <v>6</v>
      </c>
      <c r="E13" t="s">
        <v>12</v>
      </c>
    </row>
    <row r="14" spans="1:5" x14ac:dyDescent="0.25">
      <c r="A14" s="2">
        <v>2496771</v>
      </c>
      <c r="B14">
        <v>2429353</v>
      </c>
      <c r="C14">
        <v>9</v>
      </c>
      <c r="D14">
        <f t="shared" si="0"/>
        <v>27</v>
      </c>
      <c r="E14" t="s">
        <v>13</v>
      </c>
    </row>
    <row r="15" spans="1:5" x14ac:dyDescent="0.25">
      <c r="A15">
        <v>1462758</v>
      </c>
      <c r="B15">
        <v>1462758</v>
      </c>
      <c r="C15">
        <v>1</v>
      </c>
      <c r="D15">
        <f t="shared" si="0"/>
        <v>3</v>
      </c>
      <c r="E15" t="s">
        <v>14</v>
      </c>
    </row>
    <row r="16" spans="1:5" x14ac:dyDescent="0.25">
      <c r="A16">
        <v>1830748</v>
      </c>
      <c r="B16">
        <v>1830748</v>
      </c>
      <c r="C16">
        <v>2</v>
      </c>
      <c r="D16">
        <f t="shared" si="0"/>
        <v>6</v>
      </c>
      <c r="E16" t="s">
        <v>15</v>
      </c>
    </row>
    <row r="17" spans="1:5" x14ac:dyDescent="0.25">
      <c r="A17">
        <v>9239111</v>
      </c>
      <c r="B17">
        <v>9239111</v>
      </c>
      <c r="C17">
        <v>1</v>
      </c>
      <c r="D17">
        <f t="shared" si="0"/>
        <v>3</v>
      </c>
      <c r="E17" t="s">
        <v>16</v>
      </c>
    </row>
    <row r="18" spans="1:5" x14ac:dyDescent="0.25">
      <c r="A18">
        <v>2333377</v>
      </c>
      <c r="B18">
        <v>2333377</v>
      </c>
      <c r="C18">
        <v>1</v>
      </c>
      <c r="D18">
        <f t="shared" si="0"/>
        <v>3</v>
      </c>
      <c r="E18" t="s">
        <v>17</v>
      </c>
    </row>
    <row r="19" spans="1:5" x14ac:dyDescent="0.25">
      <c r="A19">
        <v>2506952</v>
      </c>
      <c r="B19">
        <v>2506952</v>
      </c>
      <c r="C19">
        <v>1</v>
      </c>
      <c r="D19">
        <f t="shared" si="0"/>
        <v>3</v>
      </c>
      <c r="E19" t="s">
        <v>18</v>
      </c>
    </row>
    <row r="20" spans="1:5" x14ac:dyDescent="0.25">
      <c r="A20">
        <v>2528531</v>
      </c>
      <c r="B20">
        <v>2528531</v>
      </c>
      <c r="C20">
        <v>1</v>
      </c>
      <c r="D20">
        <f t="shared" si="0"/>
        <v>3</v>
      </c>
      <c r="E20" t="s">
        <v>19</v>
      </c>
    </row>
    <row r="21" spans="1:5" x14ac:dyDescent="0.25">
      <c r="A21" s="2">
        <v>2426952</v>
      </c>
      <c r="B21">
        <v>2528756</v>
      </c>
      <c r="C21">
        <v>1</v>
      </c>
      <c r="D21">
        <f t="shared" si="0"/>
        <v>3</v>
      </c>
      <c r="E21" t="s">
        <v>20</v>
      </c>
    </row>
    <row r="22" spans="1:5" x14ac:dyDescent="0.25">
      <c r="A22">
        <v>2496825</v>
      </c>
      <c r="B22">
        <v>2496825</v>
      </c>
      <c r="C22">
        <v>1</v>
      </c>
      <c r="D22">
        <f t="shared" si="0"/>
        <v>3</v>
      </c>
      <c r="E22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Mouser</vt:lpstr>
      <vt:lpstr>RS</vt:lpstr>
      <vt:lpstr>Farnell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Coates</dc:creator>
  <cp:lastModifiedBy>Matt Coates</cp:lastModifiedBy>
  <dcterms:created xsi:type="dcterms:W3CDTF">2018-11-25T21:26:59Z</dcterms:created>
  <dcterms:modified xsi:type="dcterms:W3CDTF">2018-11-25T22:27:22Z</dcterms:modified>
</cp:coreProperties>
</file>