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alex/Python Scripts/JCalConvert/"/>
    </mc:Choice>
  </mc:AlternateContent>
  <xr:revisionPtr revIDLastSave="0" documentId="13_ncr:1_{95078EBA-DA32-124F-B13A-7E19D121C7F8}" xr6:coauthVersionLast="47" xr6:coauthVersionMax="47" xr10:uidLastSave="{00000000-0000-0000-0000-000000000000}"/>
  <bookViews>
    <workbookView xWindow="5780" yWindow="1480" windowWidth="34900" windowHeight="20980" xr2:uid="{00000000-000D-0000-FFFF-FFFF00000000}"/>
  </bookViews>
  <sheets>
    <sheet name="data"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250" i="1" l="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<sst xmlns="http://schemas.openxmlformats.org/spreadsheetml/2006/main" count="1084" uniqueCount="827">
  <si>
    <t>Period</t>
  </si>
  <si>
    <t>大化</t>
  </si>
  <si>
    <t>Taika</t>
  </si>
  <si>
    <t>朱鳥</t>
  </si>
  <si>
    <t>大宝</t>
  </si>
  <si>
    <t>Taihō</t>
  </si>
  <si>
    <t>慶雲</t>
  </si>
  <si>
    <t>Keiun</t>
  </si>
  <si>
    <t>Dates (CE)</t>
  </si>
  <si>
    <t>Era name</t>
  </si>
  <si>
    <t>Japanese</t>
  </si>
  <si>
    <t>Events</t>
  </si>
  <si>
    <t>645.6 - 650.2</t>
  </si>
  <si>
    <r>
      <t>645</t>
    </r>
    <r>
      <rPr>
        <sz val="12"/>
        <color theme="1"/>
        <rFont val="Calibri"/>
        <family val="2"/>
        <scheme val="minor"/>
      </rPr>
      <t xml:space="preserve"> Taika (Great) Reforms; capital moved to Naniwa.</t>
    </r>
  </si>
  <si>
    <t>650.2 - 654.10</t>
  </si>
  <si>
    <t>Hakuchi (Hakuhō)</t>
  </si>
  <si>
    <t>白雉 （白鳳）</t>
  </si>
  <si>
    <r>
      <t>The period can be referred to as either Hakuchi or Hakuhō, occupying the latter half of the reign of Emperor Kōtoku (r. 645-654). Hakuhō (originally an elegant alternative to Hakuchi) was also apparently used intermittently as an unofficial era name (</t>
    </r>
    <r>
      <rPr>
        <i/>
        <sz val="12"/>
        <color theme="1"/>
        <rFont val="Calibri"/>
        <family val="2"/>
        <scheme val="minor"/>
      </rPr>
      <t>shi-nengō</t>
    </r>
    <r>
      <rPr>
        <sz val="12"/>
        <color theme="1"/>
        <rFont val="Calibri"/>
        <family val="2"/>
        <scheme val="minor"/>
      </rPr>
      <t>) until 686. The Hakuhō period in art generally, although not always, refers to the years between the Taika Reform of 645 and the establishment of the capital in Nara in 710.</t>
    </r>
  </si>
  <si>
    <t>654.10 - 686.7</t>
  </si>
  <si>
    <t>(Hakuhō)</t>
  </si>
  <si>
    <t>（白鳳）</t>
  </si>
  <si>
    <t>686.7 - 686.9</t>
  </si>
  <si>
    <t>Shuchō</t>
  </si>
  <si>
    <t>701.3 - 704.5</t>
  </si>
  <si>
    <r>
      <t>701</t>
    </r>
    <r>
      <rPr>
        <sz val="12"/>
        <color theme="1"/>
        <rFont val="Calibri"/>
        <family val="2"/>
        <scheme val="minor"/>
      </rPr>
      <t xml:space="preserve"> Taihō </t>
    </r>
    <r>
      <rPr>
        <i/>
        <sz val="12"/>
        <color theme="1"/>
        <rFont val="Calibri"/>
        <family val="2"/>
        <scheme val="minor"/>
      </rPr>
      <t>ritsuryō</t>
    </r>
    <r>
      <rPr>
        <sz val="12"/>
        <color theme="1"/>
        <rFont val="Calibri"/>
        <family val="2"/>
        <scheme val="minor"/>
      </rPr>
      <t xml:space="preserve"> penal and administrative codes promulgated.</t>
    </r>
  </si>
  <si>
    <t>704.5 - 708.1</t>
  </si>
  <si>
    <t>Pre-Nara</t>
  </si>
  <si>
    <t>Start</t>
  </si>
  <si>
    <t>End</t>
  </si>
  <si>
    <t>The era officially ended with the death of Emperor Tenmu in 686, but the name continued in unofficial use through the reign of Empress Jitō (r. 690-97). 694 Capital moved to Fujiwara in Yamato Province.</t>
  </si>
  <si>
    <t>No official era name exists for this period, although "Hakuhō" seems to have been used occasionally on an unofficial basis. The Hakuchi/Hakuhō ambiguity is further compounded by scholars who contend that "Hakuhō" refers to a period (661-683) under the "Kyūshū court" as postulated by Yoshida Takehiko. 667 Capital moved to Ōtsu in Ōmi Province. 672 Tenmu emerges victorious in the Jinshin Disturbance; tennō (天皇) officially adopted as the soveriegn's title. This is also about the time "Nihon" becomes established as the country's name.</t>
  </si>
  <si>
    <t>708.1 - 715.9</t>
  </si>
  <si>
    <t>Wadō</t>
  </si>
  <si>
    <t>和銅</t>
  </si>
  <si>
    <t>715.9 - 717.11</t>
  </si>
  <si>
    <t>Reiki</t>
  </si>
  <si>
    <t>霊亀</t>
  </si>
  <si>
    <t>717.11 - 724.2</t>
  </si>
  <si>
    <t>Yōrō</t>
  </si>
  <si>
    <t>養老</t>
  </si>
  <si>
    <t>724.2 - 729.8</t>
  </si>
  <si>
    <t>Jinki</t>
  </si>
  <si>
    <t>神亀</t>
  </si>
  <si>
    <t>729.8 - 749.4</t>
  </si>
  <si>
    <t>Tenpyō</t>
  </si>
  <si>
    <t>天平</t>
  </si>
  <si>
    <t>749.4 - 749.7</t>
  </si>
  <si>
    <t>Tenpyō Kanpō</t>
  </si>
  <si>
    <t>天平感宝</t>
  </si>
  <si>
    <t>749.7 - 757.8</t>
  </si>
  <si>
    <t>Tenpyō Shōhō</t>
  </si>
  <si>
    <t>天平勝宝</t>
  </si>
  <si>
    <t>757.8 - 765.1</t>
  </si>
  <si>
    <t>Hōji</t>
  </si>
  <si>
    <t>天平宝字</t>
  </si>
  <si>
    <t>765.1 - 767.8</t>
  </si>
  <si>
    <t>Tenpyō Shingo</t>
  </si>
  <si>
    <t>天平神護</t>
  </si>
  <si>
    <t>767.8 - 770.9</t>
  </si>
  <si>
    <t>Jingo Keiun</t>
  </si>
  <si>
    <t>神護景雲</t>
  </si>
  <si>
    <t>770.10 - 780.12</t>
  </si>
  <si>
    <t>Hōki</t>
  </si>
  <si>
    <t>宝亀</t>
  </si>
  <si>
    <r>
      <t>770</t>
    </r>
    <r>
      <rPr>
        <sz val="12"/>
        <color theme="1"/>
        <rFont val="Calibri"/>
        <family val="2"/>
        <scheme val="minor"/>
      </rPr>
      <t xml:space="preserve"> Priest Dōkyō exiled.</t>
    </r>
  </si>
  <si>
    <t>781.1 - 782.8</t>
  </si>
  <si>
    <t>Ten'ō</t>
  </si>
  <si>
    <t>天応</t>
  </si>
  <si>
    <r>
      <t>710</t>
    </r>
    <r>
      <rPr>
        <sz val="12"/>
        <color theme="1"/>
        <rFont val="Calibri"/>
        <family val="2"/>
        <scheme val="minor"/>
      </rPr>
      <t xml:space="preserve"> Capital moved to Heijō-kyō (Nara) by Empress Genmei.</t>
    </r>
    <r>
      <rPr>
        <b/>
        <sz val="12"/>
        <color theme="1"/>
        <rFont val="Calibri"/>
        <family val="2"/>
        <scheme val="minor"/>
      </rPr>
      <t xml:space="preserve"> 712 Kojiki completed by Ō no Yasumaro.</t>
    </r>
  </si>
  <si>
    <r>
      <t>718</t>
    </r>
    <r>
      <rPr>
        <sz val="12"/>
        <color theme="1"/>
        <rFont val="Calibri"/>
        <family val="2"/>
        <scheme val="minor"/>
      </rPr>
      <t xml:space="preserve"> Yōrō penal and administrative codes compiled.</t>
    </r>
    <r>
      <rPr>
        <b/>
        <sz val="12"/>
        <color theme="1"/>
        <rFont val="Calibri"/>
        <family val="2"/>
        <scheme val="minor"/>
      </rPr>
      <t xml:space="preserve"> 720 Nihon shoki completed.</t>
    </r>
  </si>
  <si>
    <r>
      <t>752</t>
    </r>
    <r>
      <rPr>
        <sz val="12"/>
        <color theme="1"/>
        <rFont val="Calibri"/>
        <family val="2"/>
        <scheme val="minor"/>
      </rPr>
      <t xml:space="preserve"> Great Buddha of Tōdaiji completed.</t>
    </r>
    <r>
      <rPr>
        <b/>
        <sz val="12"/>
        <color theme="1"/>
        <rFont val="Calibri"/>
        <family val="2"/>
        <scheme val="minor"/>
      </rPr>
      <t xml:space="preserve"> 754 Priest Ganjin arrives from China. 756 Shōsōin constructed.</t>
    </r>
  </si>
  <si>
    <t>Tenpyō Hōji</t>
  </si>
  <si>
    <r>
      <t>759</t>
    </r>
    <r>
      <rPr>
        <sz val="12"/>
        <color theme="1"/>
        <rFont val="Calibri"/>
        <family val="2"/>
        <scheme val="minor"/>
      </rPr>
      <t xml:space="preserve"> Last dated poem of the </t>
    </r>
    <r>
      <rPr>
        <i/>
        <sz val="12"/>
        <color theme="1"/>
        <rFont val="Calibri"/>
        <family val="2"/>
        <scheme val="minor"/>
      </rPr>
      <t>Man'yōshū.</t>
    </r>
    <r>
      <rPr>
        <b/>
        <sz val="12"/>
        <color theme="1"/>
        <rFont val="Calibri"/>
        <family val="2"/>
        <scheme val="minor"/>
      </rPr>
      <t xml:space="preserve"> 764 Revolt of Fujiwara no Nakamaro crushed.</t>
    </r>
  </si>
  <si>
    <t>Nara</t>
  </si>
  <si>
    <t>782.8 - 806.5</t>
  </si>
  <si>
    <t>Enryaku</t>
  </si>
  <si>
    <t>延暦</t>
  </si>
  <si>
    <t>806.5 - 810.9</t>
  </si>
  <si>
    <t>Daidō</t>
  </si>
  <si>
    <t>大同</t>
  </si>
  <si>
    <t>810.9 - 824.1</t>
  </si>
  <si>
    <t>Kōnin</t>
  </si>
  <si>
    <t>弘仁</t>
  </si>
  <si>
    <t>824.1 - 834.1</t>
  </si>
  <si>
    <t>Tenchō</t>
  </si>
  <si>
    <t>天長</t>
  </si>
  <si>
    <r>
      <t>832</t>
    </r>
    <r>
      <rPr>
        <sz val="12"/>
        <color theme="1"/>
        <rFont val="Calibri"/>
        <family val="2"/>
        <scheme val="minor"/>
      </rPr>
      <t xml:space="preserve"> Priest Kūkai establishes a Shingon chapel inside the imperial palace.</t>
    </r>
  </si>
  <si>
    <t>834.1 - 848.6</t>
  </si>
  <si>
    <t>Jōwa</t>
  </si>
  <si>
    <t>承和</t>
  </si>
  <si>
    <t>848.6 - 851.4</t>
  </si>
  <si>
    <t>Kashō</t>
  </si>
  <si>
    <t>嘉祥</t>
  </si>
  <si>
    <t>851.4 - 854.11</t>
  </si>
  <si>
    <t>Ninju</t>
  </si>
  <si>
    <t>仁寿</t>
  </si>
  <si>
    <t>854.11 - 857.2</t>
  </si>
  <si>
    <t>Saikō</t>
  </si>
  <si>
    <t>斉衡</t>
  </si>
  <si>
    <t>857.2 - 859.4</t>
  </si>
  <si>
    <t>Tennan</t>
  </si>
  <si>
    <t>天安</t>
  </si>
  <si>
    <t>859.4 - 877.4</t>
  </si>
  <si>
    <t>Jōgan</t>
  </si>
  <si>
    <t>貞観</t>
  </si>
  <si>
    <r>
      <t>866</t>
    </r>
    <r>
      <rPr>
        <sz val="12"/>
        <color theme="1"/>
        <rFont val="Calibri"/>
        <family val="2"/>
        <scheme val="minor"/>
      </rPr>
      <t xml:space="preserve"> Fujiwara no Yoshifusa becomes the first person not of imperial birth to receive the title of regent (</t>
    </r>
    <r>
      <rPr>
        <i/>
        <sz val="12"/>
        <color theme="1"/>
        <rFont val="Calibri"/>
        <family val="2"/>
        <scheme val="minor"/>
      </rPr>
      <t>sesshō</t>
    </r>
    <r>
      <rPr>
        <sz val="12"/>
        <color theme="1"/>
        <rFont val="Calibri"/>
        <family val="2"/>
        <scheme val="minor"/>
      </rPr>
      <t>).</t>
    </r>
  </si>
  <si>
    <t>877.4 - 885.2</t>
  </si>
  <si>
    <t>Gangyō</t>
  </si>
  <si>
    <t>元慶</t>
  </si>
  <si>
    <t>885.2 - 889.4</t>
  </si>
  <si>
    <t>Ninna</t>
  </si>
  <si>
    <t>仁和</t>
  </si>
  <si>
    <t>889.4 - 898.4</t>
  </si>
  <si>
    <t>Kanpei</t>
  </si>
  <si>
    <t>寛平</t>
  </si>
  <si>
    <r>
      <t>894</t>
    </r>
    <r>
      <rPr>
        <sz val="12"/>
        <color theme="1"/>
        <rFont val="Calibri"/>
        <family val="2"/>
        <scheme val="minor"/>
      </rPr>
      <t xml:space="preserve"> Plan to send an embassy to Tang China is canceled.</t>
    </r>
  </si>
  <si>
    <t>898.4 - 901.7</t>
  </si>
  <si>
    <t>Shōtai</t>
  </si>
  <si>
    <t>昌泰</t>
  </si>
  <si>
    <t>Engi</t>
  </si>
  <si>
    <t>延喜</t>
  </si>
  <si>
    <t>Enchō</t>
  </si>
  <si>
    <t>延長</t>
  </si>
  <si>
    <t>931.4 - 938.5</t>
  </si>
  <si>
    <t>丞平</t>
  </si>
  <si>
    <r>
      <t>935</t>
    </r>
    <r>
      <rPr>
        <sz val="12"/>
        <color theme="1"/>
        <rFont val="Calibri"/>
        <family val="2"/>
        <scheme val="minor"/>
      </rPr>
      <t xml:space="preserve"> Jōhei-Tengyō Disturbance begins.</t>
    </r>
  </si>
  <si>
    <t>937.5 - 947.4</t>
  </si>
  <si>
    <t>Tengyō</t>
  </si>
  <si>
    <t>天慶</t>
  </si>
  <si>
    <t>947.4 - 957.10</t>
  </si>
  <si>
    <t>Tenryaku</t>
  </si>
  <si>
    <t>天暦</t>
  </si>
  <si>
    <t>957.10 - 961.2</t>
  </si>
  <si>
    <t>Tentoku</t>
  </si>
  <si>
    <t>天徳</t>
  </si>
  <si>
    <t>961.2 - 964.7</t>
  </si>
  <si>
    <t>Ōwa</t>
  </si>
  <si>
    <t>応和</t>
  </si>
  <si>
    <t>964.7 - 968.8</t>
  </si>
  <si>
    <t>Kōhō</t>
  </si>
  <si>
    <t>康保</t>
  </si>
  <si>
    <t>968.8 - 970.3</t>
  </si>
  <si>
    <t>Anna</t>
  </si>
  <si>
    <t>安和</t>
  </si>
  <si>
    <t>970.3 - 973.12</t>
  </si>
  <si>
    <t>Tenroku</t>
  </si>
  <si>
    <t>天禄</t>
  </si>
  <si>
    <t>973.12 - 976.7</t>
  </si>
  <si>
    <t>Ten'en</t>
  </si>
  <si>
    <t>天延</t>
  </si>
  <si>
    <t>976.7 - 978.11</t>
  </si>
  <si>
    <t>Jōgen</t>
  </si>
  <si>
    <t>貞元</t>
  </si>
  <si>
    <t>978.11 - 983.4</t>
  </si>
  <si>
    <t>Tengen</t>
  </si>
  <si>
    <t>天元</t>
  </si>
  <si>
    <t>983.4 - 985.4</t>
  </si>
  <si>
    <t>Eikan</t>
  </si>
  <si>
    <t>永観</t>
  </si>
  <si>
    <t>985.4 - 987.4</t>
  </si>
  <si>
    <t>Kanwa</t>
  </si>
  <si>
    <t>寛和</t>
  </si>
  <si>
    <r>
      <t>985</t>
    </r>
    <r>
      <rPr>
        <sz val="12"/>
        <color theme="1"/>
        <rFont val="Calibri"/>
        <family val="2"/>
        <scheme val="minor"/>
      </rPr>
      <t xml:space="preserve"> Priest Genshin writes </t>
    </r>
    <r>
      <rPr>
        <i/>
        <sz val="12"/>
        <color theme="1"/>
        <rFont val="Calibri"/>
        <family val="2"/>
        <scheme val="minor"/>
      </rPr>
      <t>Ōjō yōshū</t>
    </r>
    <r>
      <rPr>
        <sz val="12"/>
        <color theme="1"/>
        <rFont val="Calibri"/>
        <family val="2"/>
        <scheme val="minor"/>
      </rPr>
      <t xml:space="preserve"> (The Essentials of Rebirth in the Pure Land).</t>
    </r>
  </si>
  <si>
    <t>987.4 - 989.8</t>
  </si>
  <si>
    <t>Eien</t>
  </si>
  <si>
    <t>永延</t>
  </si>
  <si>
    <t>989.8 - 990.11</t>
  </si>
  <si>
    <t>Eiso</t>
  </si>
  <si>
    <t>永祚</t>
  </si>
  <si>
    <t>990.11 - 995.2</t>
  </si>
  <si>
    <t>Shōryaku</t>
  </si>
  <si>
    <t>正暦</t>
  </si>
  <si>
    <t>995.2 - 999.1</t>
  </si>
  <si>
    <t>Chōtoku</t>
  </si>
  <si>
    <t>長徳</t>
  </si>
  <si>
    <r>
      <t>995</t>
    </r>
    <r>
      <rPr>
        <sz val="12"/>
        <color theme="1"/>
        <rFont val="Calibri"/>
        <family val="2"/>
        <scheme val="minor"/>
      </rPr>
      <t xml:space="preserve"> Fujiwara no Michinaga becomes </t>
    </r>
    <r>
      <rPr>
        <i/>
        <sz val="12"/>
        <color theme="1"/>
        <rFont val="Calibri"/>
        <family val="2"/>
        <scheme val="minor"/>
      </rPr>
      <t>nairan</t>
    </r>
    <r>
      <rPr>
        <sz val="12"/>
        <color theme="1"/>
        <rFont val="Calibri"/>
        <family val="2"/>
        <scheme val="minor"/>
      </rPr>
      <t xml:space="preserve"> ("private inspector"), cementing his control over the court; until 1027, the height of Fujiwara influence.</t>
    </r>
  </si>
  <si>
    <t>999.1 - 1004.7</t>
  </si>
  <si>
    <t>Chōho</t>
  </si>
  <si>
    <t>長保</t>
  </si>
  <si>
    <r>
      <t>Makura no sōshi</t>
    </r>
    <r>
      <rPr>
        <sz val="12"/>
        <color theme="1"/>
        <rFont val="Calibri"/>
        <family val="2"/>
        <scheme val="minor"/>
      </rPr>
      <t xml:space="preserve"> (The Pillow Book) by Sei Shōnagon largely completed by this time.</t>
    </r>
  </si>
  <si>
    <t>1004.7 - 1012.12</t>
  </si>
  <si>
    <t>Kankō</t>
  </si>
  <si>
    <t>寛弘</t>
  </si>
  <si>
    <r>
      <t>Genji monogatari</t>
    </r>
    <r>
      <rPr>
        <sz val="12"/>
        <color theme="1"/>
        <rFont val="Calibri"/>
        <family val="2"/>
        <scheme val="minor"/>
      </rPr>
      <t xml:space="preserve"> (The Tale of Genji) by Murasaki Shikibu completed about this time.</t>
    </r>
  </si>
  <si>
    <t>1012.12 - 1017.4</t>
  </si>
  <si>
    <t>Chōwa</t>
  </si>
  <si>
    <t>長和</t>
  </si>
  <si>
    <t>1017.4 - 1021.2</t>
  </si>
  <si>
    <t>Kan'in</t>
  </si>
  <si>
    <t>寛仁</t>
  </si>
  <si>
    <t>1021.2 - 1024.7</t>
  </si>
  <si>
    <t>Jian</t>
  </si>
  <si>
    <t>治安</t>
  </si>
  <si>
    <t>1024.7 - 1028.7</t>
  </si>
  <si>
    <t>Manju</t>
  </si>
  <si>
    <t>万寿</t>
  </si>
  <si>
    <t>1028.7 - 1037.4</t>
  </si>
  <si>
    <t>Chōgen</t>
  </si>
  <si>
    <t>長元</t>
  </si>
  <si>
    <r>
      <t>1028</t>
    </r>
    <r>
      <rPr>
        <sz val="12"/>
        <color theme="1"/>
        <rFont val="Calibri"/>
        <family val="2"/>
        <scheme val="minor"/>
      </rPr>
      <t xml:space="preserve"> Revolt of Taira no Tadatsune (surrenders to Minamoto no Yorinobu in 1031).</t>
    </r>
  </si>
  <si>
    <t>1037.4 - 1040.11</t>
  </si>
  <si>
    <t>Chōryaku</t>
  </si>
  <si>
    <t>長暦</t>
  </si>
  <si>
    <t>1040.11 - 1044.11</t>
  </si>
  <si>
    <t>Chōkyū</t>
  </si>
  <si>
    <t>長久</t>
  </si>
  <si>
    <t>1044.11 - 1046.4</t>
  </si>
  <si>
    <t>Kantoku</t>
  </si>
  <si>
    <t>寛徳</t>
  </si>
  <si>
    <t>1046.4 - 1053.1</t>
  </si>
  <si>
    <t>Eishō</t>
  </si>
  <si>
    <t>永承</t>
  </si>
  <si>
    <r>
      <t>1051</t>
    </r>
    <r>
      <rPr>
        <sz val="12"/>
        <color theme="1"/>
        <rFont val="Calibri"/>
        <family val="2"/>
        <scheme val="minor"/>
      </rPr>
      <t xml:space="preserve"> Beginning of the Earlier Nine Years' War under Minamoto no Yoriyoshi.</t>
    </r>
  </si>
  <si>
    <t>1053.1 - 1058.8</t>
  </si>
  <si>
    <t>Tenki</t>
  </si>
  <si>
    <t>天喜</t>
  </si>
  <si>
    <r>
      <t>1053</t>
    </r>
    <r>
      <rPr>
        <sz val="12"/>
        <color theme="1"/>
        <rFont val="Calibri"/>
        <family val="2"/>
        <scheme val="minor"/>
      </rPr>
      <t xml:space="preserve"> Hōōdō (Phoenix Hall) constructed at the Byōdōin by Minamoto no Yorimichi.</t>
    </r>
  </si>
  <si>
    <t>1058.8 - 1065.8</t>
  </si>
  <si>
    <t>Kōhei</t>
  </si>
  <si>
    <t>康平</t>
  </si>
  <si>
    <r>
      <t>1063</t>
    </r>
    <r>
      <rPr>
        <sz val="12"/>
        <color theme="1"/>
        <rFont val="Calibri"/>
        <family val="2"/>
        <scheme val="minor"/>
      </rPr>
      <t xml:space="preserve"> Yoriyoshi secretly builds shrine dedicated to Hachiman in Sagami Province.</t>
    </r>
  </si>
  <si>
    <t>1065.8 - 1069.4</t>
  </si>
  <si>
    <t>Jiryaku</t>
  </si>
  <si>
    <t>治暦</t>
  </si>
  <si>
    <r>
      <t>1068</t>
    </r>
    <r>
      <rPr>
        <sz val="12"/>
        <color theme="1"/>
        <rFont val="Calibri"/>
        <family val="2"/>
        <scheme val="minor"/>
      </rPr>
      <t xml:space="preserve"> Emperor Go-Sanjō becomes the first emperor in 170 years whose mother is not a Fujiwara.</t>
    </r>
  </si>
  <si>
    <t>1069.4 - 1074.8</t>
  </si>
  <si>
    <t>Enkyū</t>
  </si>
  <si>
    <t>延久</t>
  </si>
  <si>
    <t>1074.8 - 1077.11</t>
  </si>
  <si>
    <t>Shōhō</t>
  </si>
  <si>
    <t>承保</t>
  </si>
  <si>
    <t>1077.11 - 1081.2</t>
  </si>
  <si>
    <t>承暦</t>
  </si>
  <si>
    <t>1081.2 - 1084.2</t>
  </si>
  <si>
    <t>Eiho</t>
  </si>
  <si>
    <t>永保</t>
  </si>
  <si>
    <t>1084.2 - 1087.2</t>
  </si>
  <si>
    <t>Ōtoku</t>
  </si>
  <si>
    <t>応徳</t>
  </si>
  <si>
    <r>
      <t>1086</t>
    </r>
    <r>
      <rPr>
        <sz val="12"/>
        <color theme="1"/>
        <rFont val="Calibri"/>
        <family val="2"/>
        <scheme val="minor"/>
      </rPr>
      <t xml:space="preserve"> Emperor Shirakawa abdicates and establishes his Senior Retired Emperor's Office (</t>
    </r>
    <r>
      <rPr>
        <i/>
        <sz val="12"/>
        <color theme="1"/>
        <rFont val="Calibri"/>
        <family val="2"/>
        <scheme val="minor"/>
      </rPr>
      <t>In-no-chō</t>
    </r>
    <r>
      <rPr>
        <sz val="12"/>
        <color theme="1"/>
        <rFont val="Calibri"/>
        <family val="2"/>
        <scheme val="minor"/>
      </rPr>
      <t>).</t>
    </r>
  </si>
  <si>
    <t>1087.2 - 1094.12</t>
  </si>
  <si>
    <t>Kanji</t>
  </si>
  <si>
    <t>寛治</t>
  </si>
  <si>
    <t>1094.12 - 1096.12</t>
  </si>
  <si>
    <t>Kahō</t>
  </si>
  <si>
    <t>嘉保</t>
  </si>
  <si>
    <t>1096.12 - 1097.11</t>
  </si>
  <si>
    <t>Eichō</t>
  </si>
  <si>
    <t>永長</t>
  </si>
  <si>
    <t>1097.11 - 1099.8</t>
  </si>
  <si>
    <t>Shōtoku</t>
  </si>
  <si>
    <t>承徳</t>
  </si>
  <si>
    <t>1099.8 - 1104.2</t>
  </si>
  <si>
    <t>Kōwa</t>
  </si>
  <si>
    <t>康和</t>
  </si>
  <si>
    <t>1104.2 - 1106.4</t>
  </si>
  <si>
    <t>Chōji</t>
  </si>
  <si>
    <t>長治</t>
  </si>
  <si>
    <t>1106.4 - 1108.8</t>
  </si>
  <si>
    <t>嘉承</t>
  </si>
  <si>
    <t>1108.8 - 1110.7</t>
  </si>
  <si>
    <t>Tennin</t>
  </si>
  <si>
    <t>天仁</t>
  </si>
  <si>
    <t>1110.7 - 1112.7</t>
  </si>
  <si>
    <t>Ten'ei</t>
  </si>
  <si>
    <t>天永</t>
  </si>
  <si>
    <t>1113.7 - 1118.4</t>
  </si>
  <si>
    <t>Eikyū</t>
  </si>
  <si>
    <t>永久</t>
  </si>
  <si>
    <t>1118.4 - 1120.4</t>
  </si>
  <si>
    <t>Genei</t>
  </si>
  <si>
    <t>元永</t>
  </si>
  <si>
    <t>1120.4 - 1124.4</t>
  </si>
  <si>
    <t>Hōan</t>
  </si>
  <si>
    <t>保安</t>
  </si>
  <si>
    <t>1124.4 - 1126.1</t>
  </si>
  <si>
    <t>Tenji</t>
  </si>
  <si>
    <t>天治</t>
  </si>
  <si>
    <t>1126.1 - 1131.1</t>
  </si>
  <si>
    <t>Taiji</t>
  </si>
  <si>
    <t>大治</t>
  </si>
  <si>
    <r>
      <t>1129</t>
    </r>
    <r>
      <rPr>
        <sz val="12"/>
        <color theme="1"/>
        <rFont val="Calibri"/>
        <family val="2"/>
        <scheme val="minor"/>
      </rPr>
      <t xml:space="preserve"> The retired emperor Toba, Shirakawa's grandson, becomes senior retired emperor; he relies on the Ise Heishi for military support.</t>
    </r>
  </si>
  <si>
    <t>1131.1 - 1132.8</t>
  </si>
  <si>
    <t>Tenshō</t>
  </si>
  <si>
    <t>天承</t>
  </si>
  <si>
    <t>1132.8 - 1135.4</t>
  </si>
  <si>
    <t>Chōshō</t>
  </si>
  <si>
    <t>長承</t>
  </si>
  <si>
    <t>1135.4 - 1141.7</t>
  </si>
  <si>
    <t>Hōen</t>
  </si>
  <si>
    <t>保延</t>
  </si>
  <si>
    <t>1141.7 - 1142.4</t>
  </si>
  <si>
    <t>Eiji</t>
  </si>
  <si>
    <t>永治</t>
  </si>
  <si>
    <t>1142.4 - 1144.2</t>
  </si>
  <si>
    <t>Kōji</t>
  </si>
  <si>
    <t>康治</t>
  </si>
  <si>
    <t>1144.2 - 1145.7</t>
  </si>
  <si>
    <t>Ten'yō</t>
  </si>
  <si>
    <t>天養</t>
  </si>
  <si>
    <t>1145.7 - 1151.1</t>
  </si>
  <si>
    <t>Kyūan</t>
  </si>
  <si>
    <t>久安</t>
  </si>
  <si>
    <t>1151.1 - 1154.10</t>
  </si>
  <si>
    <t>Ninpei</t>
  </si>
  <si>
    <t>仁平</t>
  </si>
  <si>
    <t>1154.10 - 1156.4</t>
  </si>
  <si>
    <t>Kyūju</t>
  </si>
  <si>
    <t>久寿</t>
  </si>
  <si>
    <t>1156.4 - 1159.4</t>
  </si>
  <si>
    <t>Hōgen</t>
  </si>
  <si>
    <t>保元</t>
  </si>
  <si>
    <r>
      <t>1156</t>
    </r>
    <r>
      <rPr>
        <sz val="12"/>
        <color theme="1"/>
        <rFont val="Calibri"/>
        <family val="2"/>
        <scheme val="minor"/>
      </rPr>
      <t xml:space="preserve"> Hōgen Disturbance; Taira no Kiyomori and Minamoto no Yoshitomo support victorious Emperor Go-Shirakawa.</t>
    </r>
  </si>
  <si>
    <t>1159.4 - 1160.1</t>
  </si>
  <si>
    <t>Heiji</t>
  </si>
  <si>
    <t>平治</t>
  </si>
  <si>
    <r>
      <t>1159</t>
    </r>
    <r>
      <rPr>
        <sz val="12"/>
        <color theme="1"/>
        <rFont val="Calibri"/>
        <family val="2"/>
        <scheme val="minor"/>
      </rPr>
      <t xml:space="preserve"> Heiji Disturbance; Kiyomori foils Yoshitomo's attempted coup.</t>
    </r>
  </si>
  <si>
    <t>1160.1 - 1161.9</t>
  </si>
  <si>
    <t>Eiryaku</t>
  </si>
  <si>
    <t>永暦</t>
  </si>
  <si>
    <t>1161.9 - 1163.3</t>
  </si>
  <si>
    <t>Ōhō</t>
  </si>
  <si>
    <t>応保</t>
  </si>
  <si>
    <t>1163.3 - 1165.6</t>
  </si>
  <si>
    <t>Chōkan</t>
  </si>
  <si>
    <t>長寛</t>
  </si>
  <si>
    <t>1165.6 - 1166.8</t>
  </si>
  <si>
    <t>Eiman</t>
  </si>
  <si>
    <t>永万</t>
  </si>
  <si>
    <t>1166.8 - 1169.4</t>
  </si>
  <si>
    <t>Nin'an</t>
  </si>
  <si>
    <t>仁安</t>
  </si>
  <si>
    <r>
      <t>1167</t>
    </r>
    <r>
      <rPr>
        <sz val="12"/>
        <color theme="1"/>
        <rFont val="Calibri"/>
        <family val="2"/>
        <scheme val="minor"/>
      </rPr>
      <t xml:space="preserve"> Taira no Kiyomori becomes chancellor (</t>
    </r>
    <r>
      <rPr>
        <i/>
        <sz val="12"/>
        <color theme="1"/>
        <rFont val="Calibri"/>
        <family val="2"/>
        <scheme val="minor"/>
      </rPr>
      <t>daijōdaijin</t>
    </r>
    <r>
      <rPr>
        <sz val="12"/>
        <color theme="1"/>
        <rFont val="Calibri"/>
        <family val="2"/>
        <scheme val="minor"/>
      </rPr>
      <t>).</t>
    </r>
  </si>
  <si>
    <t>1169.4 - 1171.4</t>
  </si>
  <si>
    <t>Kaō</t>
  </si>
  <si>
    <t>嘉応</t>
  </si>
  <si>
    <t>1171.4 - 1175.7</t>
  </si>
  <si>
    <t>Shōan</t>
  </si>
  <si>
    <t>承安</t>
  </si>
  <si>
    <t>1175.7 - 1177.8</t>
  </si>
  <si>
    <t>Angen</t>
  </si>
  <si>
    <t>安元</t>
  </si>
  <si>
    <r>
      <t>1175</t>
    </r>
    <r>
      <rPr>
        <sz val="12"/>
        <color theme="1"/>
        <rFont val="Calibri"/>
        <family val="2"/>
        <scheme val="minor"/>
      </rPr>
      <t xml:space="preserve"> Hōnen preaches Pure Land teachings in Kyoto, leading to formation of the popular Pure Land sect.</t>
    </r>
  </si>
  <si>
    <t>1177.8 - 1181.7</t>
  </si>
  <si>
    <t>Jishō</t>
  </si>
  <si>
    <t>治承</t>
  </si>
  <si>
    <r>
      <t>1181</t>
    </r>
    <r>
      <rPr>
        <sz val="12"/>
        <color theme="1"/>
        <rFont val="Calibri"/>
        <family val="2"/>
        <scheme val="minor"/>
      </rPr>
      <t xml:space="preserve"> Death of Kiyomori.</t>
    </r>
  </si>
  <si>
    <t>1181.7 - 1182.5</t>
  </si>
  <si>
    <t>Yōwa</t>
  </si>
  <si>
    <t>養和</t>
  </si>
  <si>
    <t>1182.5 - 1184.4</t>
  </si>
  <si>
    <t>Juei</t>
  </si>
  <si>
    <t>寿永</t>
  </si>
  <si>
    <t>1184.4 - 1185.8</t>
  </si>
  <si>
    <t>Genryaku</t>
  </si>
  <si>
    <t>元暦</t>
  </si>
  <si>
    <t>Heian</t>
  </si>
  <si>
    <t>1185.8 - 1190.4</t>
  </si>
  <si>
    <t>Bunji</t>
  </si>
  <si>
    <t>文治</t>
  </si>
  <si>
    <r>
      <t>1185</t>
    </r>
    <r>
      <rPr>
        <sz val="12"/>
        <color theme="1"/>
        <rFont val="Calibri"/>
        <family val="2"/>
        <scheme val="minor"/>
      </rPr>
      <t xml:space="preserve"> Final defeat of the Heike by Minamoto no Yoshitsune at Dan-no-ura. The establishment by Minamoto no Yoritomo of the </t>
    </r>
    <r>
      <rPr>
        <i/>
        <sz val="12"/>
        <color theme="1"/>
        <rFont val="Calibri"/>
        <family val="2"/>
        <scheme val="minor"/>
      </rPr>
      <t>shugo-jitō</t>
    </r>
    <r>
      <rPr>
        <sz val="12"/>
        <color theme="1"/>
        <rFont val="Calibri"/>
        <family val="2"/>
        <scheme val="minor"/>
      </rPr>
      <t xml:space="preserve"> (military governor and land steward) system in the first year of the Bunji era is now taught in Japanese schools to mark the start of the Kamakura Period.</t>
    </r>
  </si>
  <si>
    <t>1190.4 - 1199.4</t>
  </si>
  <si>
    <t>Kenkyū</t>
  </si>
  <si>
    <t>建久</t>
  </si>
  <si>
    <r>
      <t>1192</t>
    </r>
    <r>
      <rPr>
        <sz val="12"/>
        <color theme="1"/>
        <rFont val="Calibri"/>
        <family val="2"/>
        <scheme val="minor"/>
      </rPr>
      <t xml:space="preserve"> Kamakura Bakufu established by Minamoto no Yoritomo. Formerly taught in Japanese schools to mark the beginning of the Kamakura Period.</t>
    </r>
  </si>
  <si>
    <t>1199.4 - 1201.2</t>
  </si>
  <si>
    <t>Shōji</t>
  </si>
  <si>
    <t>正治</t>
  </si>
  <si>
    <r>
      <t>1199</t>
    </r>
    <r>
      <rPr>
        <sz val="12"/>
        <color theme="1"/>
        <rFont val="Calibri"/>
        <family val="2"/>
        <scheme val="minor"/>
      </rPr>
      <t xml:space="preserve"> Death of Yoritomo.</t>
    </r>
  </si>
  <si>
    <t>1201.2 - 1204.2</t>
  </si>
  <si>
    <t>Kennin</t>
  </si>
  <si>
    <t>建仁</t>
  </si>
  <si>
    <t>1204.2 - 1206.4</t>
  </si>
  <si>
    <t>Genkyū</t>
  </si>
  <si>
    <t>元久</t>
  </si>
  <si>
    <r>
      <t>1204</t>
    </r>
    <r>
      <rPr>
        <sz val="12"/>
        <color theme="1"/>
        <rFont val="Calibri"/>
        <family val="2"/>
        <scheme val="minor"/>
      </rPr>
      <t xml:space="preserve"> Assassination of Minamoto no Yoriie by Hōjō Tokimasa.</t>
    </r>
  </si>
  <si>
    <t>1206.4 - 1207.10</t>
  </si>
  <si>
    <t>Ken'ei</t>
  </si>
  <si>
    <t>建永</t>
  </si>
  <si>
    <t>1207.10 - 1211.3</t>
  </si>
  <si>
    <t>Shōgen</t>
  </si>
  <si>
    <t>承元</t>
  </si>
  <si>
    <t>1211.3 - 1213.12</t>
  </si>
  <si>
    <t>Kenryaku</t>
  </si>
  <si>
    <t>建暦</t>
  </si>
  <si>
    <t>1213.12 - 1219.4</t>
  </si>
  <si>
    <t>Kenpō</t>
  </si>
  <si>
    <t>建保</t>
  </si>
  <si>
    <t>1219.4 - 1222.4</t>
  </si>
  <si>
    <t>Jōkyū</t>
  </si>
  <si>
    <t>承久</t>
  </si>
  <si>
    <r>
      <t>1221</t>
    </r>
    <r>
      <rPr>
        <sz val="12"/>
        <color theme="1"/>
        <rFont val="Calibri"/>
        <family val="2"/>
        <scheme val="minor"/>
      </rPr>
      <t xml:space="preserve"> Jōkyū Disturbance results in stronger bakufu control.</t>
    </r>
  </si>
  <si>
    <t>1222.4 - 1224.11</t>
  </si>
  <si>
    <t>Jōō</t>
  </si>
  <si>
    <t>貞応</t>
  </si>
  <si>
    <t>1224.11 - 1225.4</t>
  </si>
  <si>
    <t>Gennin</t>
  </si>
  <si>
    <t>元仁</t>
  </si>
  <si>
    <t>1225.4 - 1227.12</t>
  </si>
  <si>
    <t>Karoku</t>
  </si>
  <si>
    <t>嘉禄</t>
  </si>
  <si>
    <t>1227.12 - 1229.3</t>
  </si>
  <si>
    <t>Antei</t>
  </si>
  <si>
    <t>安貞</t>
  </si>
  <si>
    <t>1229.3 - 1232.4</t>
  </si>
  <si>
    <t>Kanki</t>
  </si>
  <si>
    <t>寛喜</t>
  </si>
  <si>
    <t>1232.4 - 1233.4</t>
  </si>
  <si>
    <t>Jōei</t>
  </si>
  <si>
    <t>貞永</t>
  </si>
  <si>
    <r>
      <t>1232</t>
    </r>
    <r>
      <rPr>
        <sz val="12"/>
        <color theme="1"/>
        <rFont val="Calibri"/>
        <family val="2"/>
        <scheme val="minor"/>
      </rPr>
      <t xml:space="preserve"> Jōei (or, more properly, Goseibai) Code promulgated; 51 articles governing samurai behavior.</t>
    </r>
  </si>
  <si>
    <t>1233.4 - 1234.11</t>
  </si>
  <si>
    <t>Tenpuku</t>
  </si>
  <si>
    <t>天福</t>
  </si>
  <si>
    <t>1234.11 - 1235.9</t>
  </si>
  <si>
    <t>Bunryaku</t>
  </si>
  <si>
    <t>文暦</t>
  </si>
  <si>
    <t>1235.9 - 1238.11</t>
  </si>
  <si>
    <t>Katei</t>
  </si>
  <si>
    <t>嘉禎</t>
  </si>
  <si>
    <t>1238.11 - 1239.2</t>
  </si>
  <si>
    <t>Ryakunin</t>
  </si>
  <si>
    <t>暦仁</t>
  </si>
  <si>
    <t>1239.2 - 1240.7</t>
  </si>
  <si>
    <t>En'ō</t>
  </si>
  <si>
    <t>延応</t>
  </si>
  <si>
    <t>1240.7 - 1243.2</t>
  </si>
  <si>
    <t>Ninji</t>
  </si>
  <si>
    <t>仁治</t>
  </si>
  <si>
    <t>1243.2 - 1247. 2</t>
  </si>
  <si>
    <t>Kangen</t>
  </si>
  <si>
    <t>寛元</t>
  </si>
  <si>
    <r>
      <t xml:space="preserve">1244 </t>
    </r>
    <r>
      <rPr>
        <sz val="12"/>
        <color theme="1"/>
        <rFont val="Calibri"/>
        <family val="2"/>
        <scheme val="minor"/>
      </rPr>
      <t>Construction of Eiheiji.</t>
    </r>
  </si>
  <si>
    <t>1247.2 - 1249.3</t>
  </si>
  <si>
    <t>宝治</t>
  </si>
  <si>
    <t>1249.3 - 1256.10</t>
  </si>
  <si>
    <t>Kenchō</t>
  </si>
  <si>
    <t>建長</t>
  </si>
  <si>
    <t>1256.10 - 1257.3</t>
  </si>
  <si>
    <t>Kōgen</t>
  </si>
  <si>
    <t>康元</t>
  </si>
  <si>
    <t>1257.3 - 1259.3</t>
  </si>
  <si>
    <t>Shōka</t>
  </si>
  <si>
    <t>正嘉</t>
  </si>
  <si>
    <t>1259.3 - 1260.4</t>
  </si>
  <si>
    <t>正元</t>
  </si>
  <si>
    <t>1260.4 - 1261.2</t>
  </si>
  <si>
    <t>Bun'ō</t>
  </si>
  <si>
    <t>文応</t>
  </si>
  <si>
    <t>1261.2 - 1264.2</t>
  </si>
  <si>
    <t>Kōchō</t>
  </si>
  <si>
    <t>弘長</t>
  </si>
  <si>
    <t>1264.2 - 1275.4</t>
  </si>
  <si>
    <t>Bun'ei</t>
  </si>
  <si>
    <t>文永</t>
  </si>
  <si>
    <t>1275.4 - 1278.2</t>
  </si>
  <si>
    <t>Kenji</t>
  </si>
  <si>
    <t>建治</t>
  </si>
  <si>
    <t>1278.2 - 1288.4</t>
  </si>
  <si>
    <t>Kōan</t>
  </si>
  <si>
    <t>弘安</t>
  </si>
  <si>
    <r>
      <t>1281</t>
    </r>
    <r>
      <rPr>
        <sz val="12"/>
        <color theme="1"/>
        <rFont val="Calibri"/>
        <family val="2"/>
        <scheme val="minor"/>
      </rPr>
      <t xml:space="preserve"> Mongols attempt second invasion of Japan.</t>
    </r>
  </si>
  <si>
    <t>1288.4 - 1293.8</t>
  </si>
  <si>
    <t>Shōō</t>
  </si>
  <si>
    <t>正応</t>
  </si>
  <si>
    <t>1293.8 - 1299.4</t>
  </si>
  <si>
    <t>Einin</t>
  </si>
  <si>
    <t>永仁</t>
  </si>
  <si>
    <t>1299.4 - 1302.11</t>
  </si>
  <si>
    <t>正安</t>
  </si>
  <si>
    <t>1302.11 - 1303.8</t>
  </si>
  <si>
    <t>Kengen</t>
  </si>
  <si>
    <t>乾元</t>
  </si>
  <si>
    <t>1303.8 - 1306.12</t>
  </si>
  <si>
    <t>Kagen</t>
  </si>
  <si>
    <t>嘉元</t>
  </si>
  <si>
    <t>1306.12 - 1308.10</t>
  </si>
  <si>
    <t>Tokuji</t>
  </si>
  <si>
    <t>徳治</t>
  </si>
  <si>
    <t>1308.10 - 1311.4</t>
  </si>
  <si>
    <t>Enkyō</t>
  </si>
  <si>
    <t>延慶</t>
  </si>
  <si>
    <t>1311.4 - 1312.3</t>
  </si>
  <si>
    <t>Ōchō</t>
  </si>
  <si>
    <t>応長</t>
  </si>
  <si>
    <t>1312.3 - 1317.2</t>
  </si>
  <si>
    <t>Shōwa</t>
  </si>
  <si>
    <t>正和</t>
  </si>
  <si>
    <t>1317.2 - 1319.4</t>
  </si>
  <si>
    <t>Bunpō</t>
  </si>
  <si>
    <t>文保</t>
  </si>
  <si>
    <r>
      <t>1318</t>
    </r>
    <r>
      <rPr>
        <sz val="12"/>
        <color theme="1"/>
        <rFont val="Calibri"/>
        <family val="2"/>
        <scheme val="minor"/>
      </rPr>
      <t xml:space="preserve"> Emperor Go-Daigo ascends throne.</t>
    </r>
  </si>
  <si>
    <t>1319.4 - 1321.2</t>
  </si>
  <si>
    <t>Gen'ō</t>
  </si>
  <si>
    <t>元応</t>
  </si>
  <si>
    <t>1321.2 - 1324.12</t>
  </si>
  <si>
    <t>Genkō</t>
  </si>
  <si>
    <t>元亨</t>
  </si>
  <si>
    <t>1324.12 - 1326.4</t>
  </si>
  <si>
    <t>Shōchū</t>
  </si>
  <si>
    <t>正中</t>
  </si>
  <si>
    <t>1326.4 - 1329.8</t>
  </si>
  <si>
    <t>Karyaku</t>
  </si>
  <si>
    <t>嘉暦</t>
  </si>
  <si>
    <t>1329.8 - 1331.8</t>
  </si>
  <si>
    <t>Gentoku</t>
  </si>
  <si>
    <t>元徳</t>
  </si>
  <si>
    <t>Kamakura</t>
  </si>
  <si>
    <t>Muromachi</t>
  </si>
  <si>
    <t>1331.8 - 1334.1</t>
  </si>
  <si>
    <t>元弘</t>
  </si>
  <si>
    <t>1334.1 - 1336.2</t>
  </si>
  <si>
    <t>Kenmu</t>
  </si>
  <si>
    <t>建武</t>
  </si>
  <si>
    <t>"Kenmu" was used by Emperor Go-Daigo until 1336.2, when the era name for the Southern Court was changed to "Engen." The Northern Court under Emperor Kōmyō continued to use "Kenmu" until 1338.8, when the era name was changed to "Ryakuō."</t>
  </si>
  <si>
    <t>1336.2 - 1340.4</t>
  </si>
  <si>
    <t>Engen</t>
  </si>
  <si>
    <t>延元</t>
  </si>
  <si>
    <r>
      <t>1338</t>
    </r>
    <r>
      <rPr>
        <sz val="12"/>
        <color theme="1"/>
        <rFont val="Calibri"/>
        <family val="2"/>
        <scheme val="minor"/>
      </rPr>
      <t xml:space="preserve"> Muromachi Bakufu established in Kyoto by Ashikaga Takauji.</t>
    </r>
  </si>
  <si>
    <t>1340.4 - 1346.12</t>
  </si>
  <si>
    <t>Kōkoku</t>
  </si>
  <si>
    <t>興国</t>
  </si>
  <si>
    <t>1346.12 - 1370.7</t>
  </si>
  <si>
    <t>Shōhei</t>
  </si>
  <si>
    <t>正平</t>
  </si>
  <si>
    <r>
      <t>1358</t>
    </r>
    <r>
      <rPr>
        <sz val="12"/>
        <color theme="1"/>
        <rFont val="Calibri"/>
        <family val="2"/>
        <scheme val="minor"/>
      </rPr>
      <t xml:space="preserve"> Death of Ashikaga Takauji.</t>
    </r>
  </si>
  <si>
    <t>1370.7 - 1372.10</t>
  </si>
  <si>
    <t>Kentoku</t>
  </si>
  <si>
    <t>建徳</t>
  </si>
  <si>
    <t>1372.10 - 1375.5</t>
  </si>
  <si>
    <t>Bunchū</t>
  </si>
  <si>
    <t>文中</t>
  </si>
  <si>
    <t>1375.5 - 1381.2</t>
  </si>
  <si>
    <t>Tenju</t>
  </si>
  <si>
    <t>天授</t>
  </si>
  <si>
    <t>1381.2 - 1384.4</t>
  </si>
  <si>
    <t>弘和</t>
  </si>
  <si>
    <t>1384.4 - 1392.10*</t>
  </si>
  <si>
    <t>Genchū</t>
  </si>
  <si>
    <t>元中</t>
  </si>
  <si>
    <t>1332.4 - 1334.1</t>
  </si>
  <si>
    <t>Shōkyō</t>
  </si>
  <si>
    <t>正慶</t>
  </si>
  <si>
    <r>
      <t>1332</t>
    </r>
    <r>
      <rPr>
        <sz val="12"/>
        <color theme="1"/>
        <rFont val="Calibri"/>
        <family val="2"/>
        <scheme val="minor"/>
      </rPr>
      <t xml:space="preserve"> </t>
    </r>
    <r>
      <rPr>
        <b/>
        <sz val="12"/>
        <color theme="1"/>
        <rFont val="Calibri"/>
        <family val="2"/>
        <scheme val="minor"/>
      </rPr>
      <t>Beginning of reign names considered exclusive to the Northern Court.</t>
    </r>
    <r>
      <rPr>
        <sz val="12"/>
        <color theme="1"/>
        <rFont val="Calibri"/>
        <family val="2"/>
        <scheme val="minor"/>
      </rPr>
      <t xml:space="preserve"> "Shōkyō" was used at the court of Emperor Kōgon (r. 1331-1333); a return to "Kenmu" after Kōgon's disenthronement lasted until 1336.2, when Emperor Go-Daigo of the Southern Court changed his court's era name to Engen (see above). The Kenmu era name thereafter continued in use only at the Northern Court until 1338, when "Ryakuō" was adopted. The darker shading indicates Northern Court era names.</t>
    </r>
  </si>
  <si>
    <t>1338.8 - 1342.4</t>
  </si>
  <si>
    <t>Ryakuō</t>
  </si>
  <si>
    <t>暦応</t>
  </si>
  <si>
    <t>1342.4 - 1345.10</t>
  </si>
  <si>
    <t>Kōei</t>
  </si>
  <si>
    <t>康永</t>
  </si>
  <si>
    <t>1345.10 - 1350.2</t>
  </si>
  <si>
    <t>貞和</t>
  </si>
  <si>
    <t>1350.2 - 1352.9</t>
  </si>
  <si>
    <t>Kannō</t>
  </si>
  <si>
    <t>観応</t>
  </si>
  <si>
    <t>1352.9 - 1356.3</t>
  </si>
  <si>
    <t>Bunwa</t>
  </si>
  <si>
    <t>文和</t>
  </si>
  <si>
    <t>1356.3 - 1361.3</t>
  </si>
  <si>
    <t>Enbun</t>
  </si>
  <si>
    <t>延文</t>
  </si>
  <si>
    <t>1361.3 - 1362.9</t>
  </si>
  <si>
    <t>康安</t>
  </si>
  <si>
    <t>1362.9 - 1368.2</t>
  </si>
  <si>
    <t>Jōji</t>
  </si>
  <si>
    <t>貞治</t>
  </si>
  <si>
    <t>1368.2 - 1375.2</t>
  </si>
  <si>
    <t>Ōan</t>
  </si>
  <si>
    <t>応安</t>
  </si>
  <si>
    <t>1375.2 - 1379.3</t>
  </si>
  <si>
    <t>Eiwa</t>
  </si>
  <si>
    <t>永和</t>
  </si>
  <si>
    <t>1379.3 - 1381.2</t>
  </si>
  <si>
    <t>Kōryaku</t>
  </si>
  <si>
    <t>康暦</t>
  </si>
  <si>
    <t>1381.2 - 1384.2</t>
  </si>
  <si>
    <t>Eitoku</t>
  </si>
  <si>
    <t>永徳</t>
  </si>
  <si>
    <t>1384.2 - 1387.8</t>
  </si>
  <si>
    <t>Shitoku</t>
  </si>
  <si>
    <t>至徳</t>
  </si>
  <si>
    <t>1387.8 - 1389.2</t>
  </si>
  <si>
    <t>Kakei</t>
  </si>
  <si>
    <t>嘉慶</t>
  </si>
  <si>
    <t>1389.2 - 1390.3</t>
  </si>
  <si>
    <t>Kōō</t>
  </si>
  <si>
    <t>康応</t>
  </si>
  <si>
    <t>1390.3 - 1394.7</t>
  </si>
  <si>
    <t>Meitoku</t>
  </si>
  <si>
    <t>明徳</t>
  </si>
  <si>
    <t>1394.7 - 1428.4</t>
  </si>
  <si>
    <t>Ōei</t>
  </si>
  <si>
    <t>応永</t>
  </si>
  <si>
    <r>
      <t>1397</t>
    </r>
    <r>
      <rPr>
        <sz val="12"/>
        <color theme="1"/>
        <rFont val="Calibri"/>
        <family val="2"/>
        <scheme val="minor"/>
      </rPr>
      <t xml:space="preserve"> Kinkakuji built by Ashikaga Yoshimitsu.</t>
    </r>
  </si>
  <si>
    <t>1428.4 - 1429.9</t>
  </si>
  <si>
    <t>Shōchō</t>
  </si>
  <si>
    <t>正長</t>
  </si>
  <si>
    <t>1429.9 - 1441.2</t>
  </si>
  <si>
    <t>Eikyō</t>
  </si>
  <si>
    <t>永享</t>
  </si>
  <si>
    <t>1441.2 - 1444.2</t>
  </si>
  <si>
    <t>Kakitsu</t>
  </si>
  <si>
    <t>嘉吉</t>
  </si>
  <si>
    <r>
      <t>1441</t>
    </r>
    <r>
      <rPr>
        <sz val="12"/>
        <color theme="1"/>
        <rFont val="Calibri"/>
        <family val="2"/>
        <scheme val="minor"/>
      </rPr>
      <t xml:space="preserve"> Kakitsu Disturbance, resulting in the assassination of Ashikaga Yoshinori.</t>
    </r>
  </si>
  <si>
    <t>1444.2 - 1449.7</t>
  </si>
  <si>
    <t>Bun'an</t>
  </si>
  <si>
    <t>文安</t>
  </si>
  <si>
    <t>1449.7 - 1452.7</t>
  </si>
  <si>
    <t>Hōtoku</t>
  </si>
  <si>
    <t>宝徳</t>
  </si>
  <si>
    <t>1452.7 - 1455.7</t>
  </si>
  <si>
    <t>Kyōtoku</t>
  </si>
  <si>
    <t>享徳</t>
  </si>
  <si>
    <t>1455.7 - 1457.9</t>
  </si>
  <si>
    <t>Kōshō</t>
  </si>
  <si>
    <t>康正</t>
  </si>
  <si>
    <t>1457.9 - 1460.12</t>
  </si>
  <si>
    <t>Chōroku</t>
  </si>
  <si>
    <t>長禄</t>
  </si>
  <si>
    <t>1460.12 - 1466.2</t>
  </si>
  <si>
    <t>Kanshō</t>
  </si>
  <si>
    <t>寛正</t>
  </si>
  <si>
    <t>1466.2 - 1467.3</t>
  </si>
  <si>
    <t>Bunshō</t>
  </si>
  <si>
    <t>文正</t>
  </si>
  <si>
    <t>1467.3 - 1469.4</t>
  </si>
  <si>
    <t>Ōnin</t>
  </si>
  <si>
    <t>応仁</t>
  </si>
  <si>
    <r>
      <t xml:space="preserve">1467 </t>
    </r>
    <r>
      <rPr>
        <sz val="12"/>
        <color theme="1"/>
        <rFont val="Calibri"/>
        <family val="2"/>
        <scheme val="minor"/>
      </rPr>
      <t>Ōnin War begins, continuing until 1477.</t>
    </r>
  </si>
  <si>
    <t>1469.4 - 1487.7</t>
  </si>
  <si>
    <t>Bunmei</t>
  </si>
  <si>
    <t>文明</t>
  </si>
  <si>
    <r>
      <t>1480s</t>
    </r>
    <r>
      <rPr>
        <sz val="12"/>
        <color theme="1"/>
        <rFont val="Calibri"/>
        <family val="2"/>
        <scheme val="minor"/>
      </rPr>
      <t xml:space="preserve"> Sengoku (Warring States) daimyō emerge. The Sengoku period is sometimes said to start in 1467, sometimes in 1493; the end is variously marked at 1568, 1573, or 1590.</t>
    </r>
  </si>
  <si>
    <t>1487.7 - 1489.8</t>
  </si>
  <si>
    <t>Chōkyō</t>
  </si>
  <si>
    <t>長享</t>
  </si>
  <si>
    <t>1489.8 - 1492.7</t>
  </si>
  <si>
    <t>Entoku</t>
  </si>
  <si>
    <t>延徳</t>
  </si>
  <si>
    <t>1492.7 - 1501.2</t>
  </si>
  <si>
    <t>Meiō</t>
  </si>
  <si>
    <t>明応</t>
  </si>
  <si>
    <t>1501.2 - 1504.2</t>
  </si>
  <si>
    <t>Bunki</t>
  </si>
  <si>
    <t>文亀</t>
  </si>
  <si>
    <t>1504.2 - 1521.8</t>
  </si>
  <si>
    <t>永正</t>
  </si>
  <si>
    <t>1521.8 - 1528.8</t>
  </si>
  <si>
    <t>Taiei</t>
  </si>
  <si>
    <t>大永</t>
  </si>
  <si>
    <t>1528.8 - 1532.7</t>
  </si>
  <si>
    <t>Kyōroku</t>
  </si>
  <si>
    <t>享禄</t>
  </si>
  <si>
    <t>1532.7 - 1555.10</t>
  </si>
  <si>
    <t>Tenbun</t>
  </si>
  <si>
    <t>天文</t>
  </si>
  <si>
    <t>1555.10 - 1558.2</t>
  </si>
  <si>
    <t>弘治</t>
  </si>
  <si>
    <t>1558.2 - 1570.4</t>
  </si>
  <si>
    <t>Eiroku</t>
  </si>
  <si>
    <t>永禄</t>
  </si>
  <si>
    <r>
      <t>1560</t>
    </r>
    <r>
      <rPr>
        <sz val="12"/>
        <color theme="1"/>
        <rFont val="Calibri"/>
        <family val="2"/>
        <scheme val="minor"/>
      </rPr>
      <t xml:space="preserve"> Oda Nobunaga defeats Imagawa Yoshimoto in the Battle of Okehazama, concludes an alliance with Tokugawa Ieyasu in 1562.</t>
    </r>
  </si>
  <si>
    <t>1570.4 - 1573.7</t>
  </si>
  <si>
    <t>Genki</t>
  </si>
  <si>
    <t>元亀</t>
  </si>
  <si>
    <r>
      <t>1571</t>
    </r>
    <r>
      <rPr>
        <sz val="12"/>
        <color theme="1"/>
        <rFont val="Calibri"/>
        <family val="2"/>
        <scheme val="minor"/>
      </rPr>
      <t xml:space="preserve"> Nobunaga destroys Enryakuji, headquarters of the Tendai sect on Mt. Hiei near Kyoto.</t>
    </r>
  </si>
  <si>
    <t>1573.7 - 1592.12</t>
  </si>
  <si>
    <t>天正</t>
  </si>
  <si>
    <t>1592.12 - 1596.10</t>
  </si>
  <si>
    <t>Bunroku</t>
  </si>
  <si>
    <t>文禄</t>
  </si>
  <si>
    <t>Azuchi-Momoyama</t>
  </si>
  <si>
    <t>Edo (Tokugawa)</t>
  </si>
  <si>
    <t>1596.10 - 1615.7</t>
  </si>
  <si>
    <t>Keichō</t>
  </si>
  <si>
    <t>慶長</t>
  </si>
  <si>
    <t>1615.7 - 1624.2</t>
  </si>
  <si>
    <t>Genna</t>
  </si>
  <si>
    <t>元和</t>
  </si>
  <si>
    <t>1624.2 - 1644.12</t>
  </si>
  <si>
    <t>Kan'ei</t>
  </si>
  <si>
    <t>寛永</t>
  </si>
  <si>
    <t>1644.12 - 1648.2</t>
  </si>
  <si>
    <t>正保</t>
  </si>
  <si>
    <t>1648.2 - 1652.9</t>
  </si>
  <si>
    <t>Keian</t>
  </si>
  <si>
    <t>慶安</t>
  </si>
  <si>
    <t>1652.9 - 1655.4</t>
  </si>
  <si>
    <t>承応</t>
  </si>
  <si>
    <t>1655.4 - 1658.7</t>
  </si>
  <si>
    <t>Meireki</t>
  </si>
  <si>
    <t>明暦</t>
  </si>
  <si>
    <r>
      <t>1657</t>
    </r>
    <r>
      <rPr>
        <sz val="12"/>
        <color theme="1"/>
        <rFont val="Calibri"/>
        <family val="2"/>
        <scheme val="minor"/>
      </rPr>
      <t xml:space="preserve"> Much of Edo destroyed in a great fire.</t>
    </r>
  </si>
  <si>
    <t>1658.7 - 1661.4</t>
  </si>
  <si>
    <t>Manji</t>
  </si>
  <si>
    <t>万治</t>
  </si>
  <si>
    <t>1661.4 - 1673.9</t>
  </si>
  <si>
    <t>Kanbun</t>
  </si>
  <si>
    <t>寛文</t>
  </si>
  <si>
    <t>1673.9 - 1681.9</t>
  </si>
  <si>
    <t>Enpō</t>
  </si>
  <si>
    <t>延宝</t>
  </si>
  <si>
    <t>1681.9 - 1684.2</t>
  </si>
  <si>
    <t>Tenna</t>
  </si>
  <si>
    <t>天和</t>
  </si>
  <si>
    <t>1684.2 - 1688.9</t>
  </si>
  <si>
    <t>Jōkyō</t>
  </si>
  <si>
    <t>貞享</t>
  </si>
  <si>
    <t>1688.9 - 1704.3</t>
  </si>
  <si>
    <t>Genroku</t>
  </si>
  <si>
    <t>元禄</t>
  </si>
  <si>
    <t>1704.3 - 1711.4</t>
  </si>
  <si>
    <t>Hōei</t>
  </si>
  <si>
    <t>宝永</t>
  </si>
  <si>
    <t>1711.4 - 1716.6</t>
  </si>
  <si>
    <t>正徳</t>
  </si>
  <si>
    <r>
      <t>1716</t>
    </r>
    <r>
      <rPr>
        <sz val="12"/>
        <color theme="1"/>
        <rFont val="Calibri"/>
        <family val="2"/>
        <scheme val="minor"/>
      </rPr>
      <t xml:space="preserve"> First major reform of Tokugawa shogunate under Yoshimune.</t>
    </r>
  </si>
  <si>
    <t>1716.6 - 1736.4</t>
  </si>
  <si>
    <t>Kyōhō</t>
  </si>
  <si>
    <t>享保</t>
  </si>
  <si>
    <r>
      <t>1733</t>
    </r>
    <r>
      <rPr>
        <sz val="12"/>
        <color theme="1"/>
        <rFont val="Calibri"/>
        <family val="2"/>
        <scheme val="minor"/>
      </rPr>
      <t xml:space="preserve"> First violent uprisings by commoners in Edo protesting high prices.</t>
    </r>
  </si>
  <si>
    <t>1736.4 - 1741.2</t>
  </si>
  <si>
    <t>Genbun</t>
  </si>
  <si>
    <t>元文</t>
  </si>
  <si>
    <t>1741.2 - 1744.2</t>
  </si>
  <si>
    <t>Kanpō</t>
  </si>
  <si>
    <t>寛保</t>
  </si>
  <si>
    <t>1744.2 - 1748.7</t>
  </si>
  <si>
    <t>延享</t>
  </si>
  <si>
    <t>1748.7 - 1751.10</t>
  </si>
  <si>
    <t>Kan'en</t>
  </si>
  <si>
    <t>寛延</t>
  </si>
  <si>
    <t>1751.10 - 1764.6</t>
  </si>
  <si>
    <t>Hōreki</t>
  </si>
  <si>
    <t>宝暦</t>
  </si>
  <si>
    <t>1764.6 - 1772.11</t>
  </si>
  <si>
    <t>Meiwa</t>
  </si>
  <si>
    <t>明和</t>
  </si>
  <si>
    <t>1772.11 - 1781.4</t>
  </si>
  <si>
    <t>An'ei</t>
  </si>
  <si>
    <t>安永</t>
  </si>
  <si>
    <t>1781.4 - 1789.1</t>
  </si>
  <si>
    <t>Tenmei</t>
  </si>
  <si>
    <t>天明</t>
  </si>
  <si>
    <r>
      <t>1787</t>
    </r>
    <r>
      <rPr>
        <sz val="12"/>
        <color theme="1"/>
        <rFont val="Calibri"/>
        <family val="2"/>
        <scheme val="minor"/>
      </rPr>
      <t xml:space="preserve"> Matsudaira Sadanobu appointed senior councilor, initiates the Kansei Reforms; forced into retirement in 1793.</t>
    </r>
  </si>
  <si>
    <t>1789.1 - 1801.2</t>
  </si>
  <si>
    <t>Kansei</t>
  </si>
  <si>
    <t>寛政</t>
  </si>
  <si>
    <t>1801.2 - 1804.2</t>
  </si>
  <si>
    <t>Kyōwa</t>
  </si>
  <si>
    <t>享和</t>
  </si>
  <si>
    <t>1804.2 - 1818.4</t>
  </si>
  <si>
    <t>Bunka</t>
  </si>
  <si>
    <t>文化</t>
  </si>
  <si>
    <r>
      <t>1811</t>
    </r>
    <r>
      <rPr>
        <sz val="12"/>
        <color theme="1"/>
        <rFont val="Calibri"/>
        <family val="2"/>
        <scheme val="minor"/>
      </rPr>
      <t xml:space="preserve"> Shogunate establishes an office to translate Western documents.</t>
    </r>
  </si>
  <si>
    <t>1818.4 - 1830.12</t>
  </si>
  <si>
    <t>Bunsei</t>
  </si>
  <si>
    <t>文政</t>
  </si>
  <si>
    <t>1830.12 - 1844.12</t>
  </si>
  <si>
    <t>Tenpō</t>
  </si>
  <si>
    <t>天保</t>
  </si>
  <si>
    <t>1844.12 - 1848.2</t>
  </si>
  <si>
    <t>Kōka</t>
  </si>
  <si>
    <t>弘化</t>
  </si>
  <si>
    <t>1848.2 - 1854.11</t>
  </si>
  <si>
    <t>Kaei</t>
  </si>
  <si>
    <t>嘉永</t>
  </si>
  <si>
    <r>
      <t>1853</t>
    </r>
    <r>
      <rPr>
        <sz val="12"/>
        <color theme="1"/>
        <rFont val="Calibri"/>
        <family val="2"/>
        <scheme val="minor"/>
      </rPr>
      <t xml:space="preserve"> Commodore Perry arrives at Uraga.</t>
    </r>
  </si>
  <si>
    <t>1854.11 - 1860.3</t>
  </si>
  <si>
    <t>Ansei</t>
  </si>
  <si>
    <t>安政</t>
  </si>
  <si>
    <r>
      <t>1858</t>
    </r>
    <r>
      <rPr>
        <sz val="12"/>
        <color theme="1"/>
        <rFont val="Calibri"/>
        <family val="2"/>
        <scheme val="minor"/>
      </rPr>
      <t xml:space="preserve"> Ii Naosuke forces approval of American treaty.</t>
    </r>
  </si>
  <si>
    <t>1860.3 - 1861.2</t>
  </si>
  <si>
    <t>Man'en</t>
  </si>
  <si>
    <t>万延</t>
  </si>
  <si>
    <r>
      <t>1860</t>
    </r>
    <r>
      <rPr>
        <sz val="12"/>
        <color theme="1"/>
        <rFont val="Calibri"/>
        <family val="2"/>
        <scheme val="minor"/>
      </rPr>
      <t xml:space="preserve"> Ii Naosuke assassinated.</t>
    </r>
  </si>
  <si>
    <t>1861.2 - 1864.2</t>
  </si>
  <si>
    <t>Bunkyū</t>
  </si>
  <si>
    <t>文久</t>
  </si>
  <si>
    <t>1864.2 - 1865.4</t>
  </si>
  <si>
    <t>Genji</t>
  </si>
  <si>
    <t>元治</t>
  </si>
  <si>
    <t>1865.4 - 1868.9</t>
  </si>
  <si>
    <t>Keiō</t>
  </si>
  <si>
    <t>慶応</t>
  </si>
  <si>
    <r>
      <t>1867</t>
    </r>
    <r>
      <rPr>
        <sz val="12"/>
        <color theme="1"/>
        <rFont val="Calibri"/>
        <family val="2"/>
        <scheme val="minor"/>
      </rPr>
      <t xml:space="preserve"> Tokugawa Yoshinobu relinquishes title as shogun.</t>
    </r>
  </si>
  <si>
    <t>Meiji</t>
  </si>
  <si>
    <t>Taisho</t>
  </si>
  <si>
    <t>Showa</t>
  </si>
  <si>
    <t>Heisei</t>
  </si>
  <si>
    <t>Reiwa</t>
  </si>
  <si>
    <t>1868.9 - 1912.7</t>
  </si>
  <si>
    <t>明治</t>
  </si>
  <si>
    <r>
      <t>1868</t>
    </r>
    <r>
      <rPr>
        <sz val="12"/>
        <color theme="1"/>
        <rFont val="Calibri"/>
        <family val="2"/>
        <scheme val="minor"/>
      </rPr>
      <t xml:space="preserve"> Edo renamed Tokyo and designated capital; era names made to coincide with reign of emperor.</t>
    </r>
    <r>
      <rPr>
        <b/>
        <sz val="12"/>
        <color theme="1"/>
        <rFont val="Calibri"/>
        <family val="2"/>
        <scheme val="minor"/>
      </rPr>
      <t xml:space="preserve"> 1872 Conscription and education ordinances enacted.
1873 Land taxes revised; signs prohibiting Christianity taken down.
1877 Satsuma Rebellion.
1884 Peerage created.
1885 Cabinet system established.
1889 Constitution promulgated; first national election held in 1890.
1894-95 Sino-Japanese War; annexation of Taiwan.
1904-05 Russo-Japanese War.
1910 Annexation of Korea.</t>
    </r>
  </si>
  <si>
    <t>1912.7 - 1926.12</t>
  </si>
  <si>
    <t>Taishō</t>
  </si>
  <si>
    <t>大正</t>
  </si>
  <si>
    <r>
      <t>1914-1918</t>
    </r>
    <r>
      <rPr>
        <sz val="12"/>
        <color theme="1"/>
        <rFont val="Calibri"/>
        <family val="2"/>
        <scheme val="minor"/>
      </rPr>
      <t xml:space="preserve"> World War I.</t>
    </r>
    <r>
      <rPr>
        <b/>
        <sz val="12"/>
        <color theme="1"/>
        <rFont val="Calibri"/>
        <family val="2"/>
        <scheme val="minor"/>
      </rPr>
      <t xml:space="preserve"> 1923 Great Kantō Earthquake.
1926 Universal male suffrage (first election in 1928).</t>
    </r>
  </si>
  <si>
    <t>1926.12- 1989.1</t>
  </si>
  <si>
    <t>昭和</t>
  </si>
  <si>
    <r>
      <t>1931</t>
    </r>
    <r>
      <rPr>
        <sz val="12"/>
        <color theme="1"/>
        <rFont val="Calibri"/>
        <family val="2"/>
        <scheme val="minor"/>
      </rPr>
      <t xml:space="preserve"> Manchurian Incident.</t>
    </r>
    <r>
      <rPr>
        <b/>
        <sz val="12"/>
        <color theme="1"/>
        <rFont val="Calibri"/>
        <family val="2"/>
        <scheme val="minor"/>
      </rPr>
      <t xml:space="preserve"> 1933 Japan leaves League of Nations (effective 1935).
1941 Attack on Pearl Harbor.
1945 Atomic bombs dropped; end of World War II.
1951 Treaty of San Francisco signed
1955 Liberal Democratic Party achieves political dominance.
1964 Summer Olympics held in Tokyo; Shinkansen "bullet train" starts operation.
1972 Okinawa returned to Japan.
1973 First "oil shock" begins.
1978 Second "oil shock" begins.</t>
    </r>
  </si>
  <si>
    <t>1989.1- 2019.4</t>
  </si>
  <si>
    <t>平成</t>
  </si>
  <si>
    <r>
      <t>1990</t>
    </r>
    <r>
      <rPr>
        <sz val="12"/>
        <color theme="1"/>
        <rFont val="Calibri"/>
        <family val="2"/>
        <scheme val="minor"/>
      </rPr>
      <t xml:space="preserve"> Japanese economic bubble bursts; beginning of the "Lost Decade."</t>
    </r>
    <r>
      <rPr>
        <b/>
        <sz val="12"/>
        <color theme="1"/>
        <rFont val="Calibri"/>
        <family val="2"/>
        <scheme val="minor"/>
      </rPr>
      <t xml:space="preserve"> 1993 The Liberal Democratic Party (LDP) fails to win a majority in the House of Representatives; coalition cabinets formed beginning in 1994.
2009 The Democratic Party of Japan wins a majority of seats in the House of Representatives, marking the end of LDP parliamentary rule.
2011 The Great East Japan Earthquake (March 11).
2012 The LDP-Kōmeitō coalition regains control of the House of Representatives in a landslide general-election victory.
2013 The Liberal Democratic Party cements its comeback with an overwhelming victory in the House of Councillors election.
2019 The Heisei Emperor (Akihito) abdicates on April 30.</t>
    </r>
  </si>
  <si>
    <t>令和</t>
  </si>
  <si>
    <r>
      <t>2019</t>
    </r>
    <r>
      <rPr>
        <sz val="12"/>
        <color theme="1"/>
        <rFont val="Calibri"/>
        <family val="2"/>
        <scheme val="minor"/>
      </rPr>
      <t xml:space="preserve"> Crown Prince Naruhito installed as emperor on May 1, becoming the first emperor in modern times to ascend the thrown while the previous emperor is still alive.</t>
    </r>
    <r>
      <rPr>
        <b/>
        <sz val="12"/>
        <color theme="1"/>
        <rFont val="Calibri"/>
        <family val="2"/>
        <scheme val="minor"/>
      </rPr>
      <t xml:space="preserve"> 2021 The 2020 Tokyo Olympics open on July 23 after being delayed a year because of the coronavirus pandemic.</t>
    </r>
  </si>
  <si>
    <r>
      <t>811</t>
    </r>
    <r>
      <rPr>
        <sz val="12"/>
        <color theme="1"/>
        <rFont val="Calibri"/>
        <family val="2"/>
        <scheme val="minor"/>
      </rPr>
      <t xml:space="preserve"> Emishi defeated after thirty years of conflict.</t>
    </r>
    <r>
      <rPr>
        <b/>
        <sz val="12"/>
        <color theme="1"/>
        <rFont val="Calibri"/>
        <family val="2"/>
        <scheme val="minor"/>
      </rPr>
      <t xml:space="preserve"> 816 Priest Kūkai establishes Kongōbuji on Mount Kōya.</t>
    </r>
  </si>
  <si>
    <r>
      <t>838</t>
    </r>
    <r>
      <rPr>
        <sz val="12"/>
        <color theme="1"/>
        <rFont val="Calibri"/>
        <family val="2"/>
        <scheme val="minor"/>
      </rPr>
      <t xml:space="preserve"> Last official embassy to Tang China.</t>
    </r>
    <r>
      <rPr>
        <b/>
        <sz val="12"/>
        <color theme="1"/>
        <rFont val="Calibri"/>
        <family val="2"/>
        <scheme val="minor"/>
      </rPr>
      <t xml:space="preserve"> 847 Priest Ennin returns from China, introducing Tendai and Mikkyō (esoteric Buddhism) practices.</t>
    </r>
  </si>
  <si>
    <r>
      <t>939-40</t>
    </r>
    <r>
      <rPr>
        <sz val="12"/>
        <color theme="1"/>
        <rFont val="Calibri"/>
        <family val="2"/>
        <scheme val="minor"/>
      </rPr>
      <t xml:space="preserve"> Rebellion by Taira no Masakado</t>
    </r>
    <r>
      <rPr>
        <b/>
        <sz val="12"/>
        <color theme="1"/>
        <rFont val="Calibri"/>
        <family val="2"/>
        <scheme val="minor"/>
      </rPr>
      <t>. 941 Fujiwara no Tadahira is appointed kanpaku, a title henceforth used for regents of adult emperors.</t>
    </r>
  </si>
  <si>
    <t>Jōhei (or Shōhei)</t>
  </si>
  <si>
    <r>
      <t>901</t>
    </r>
    <r>
      <rPr>
        <sz val="12"/>
        <color theme="1"/>
        <rFont val="Calibri"/>
        <family val="2"/>
        <scheme val="minor"/>
      </rPr>
      <t xml:space="preserve"> </t>
    </r>
    <r>
      <rPr>
        <i/>
        <sz val="12"/>
        <color theme="1"/>
        <rFont val="Calibri"/>
        <family val="2"/>
        <scheme val="minor"/>
      </rPr>
      <t>Nihon sandai jitsuroku</t>
    </r>
    <r>
      <rPr>
        <sz val="12"/>
        <color theme="1"/>
        <rFont val="Calibri"/>
        <family val="2"/>
        <scheme val="minor"/>
      </rPr>
      <t>, last of the Six National Histories, completed.</t>
    </r>
    <r>
      <rPr>
        <b/>
        <sz val="12"/>
        <color theme="1"/>
        <rFont val="Calibri"/>
        <family val="2"/>
        <scheme val="minor"/>
      </rPr>
      <t xml:space="preserve"> 905 Kokinshū compiled.</t>
    </r>
  </si>
  <si>
    <r>
      <t>1266</t>
    </r>
    <r>
      <rPr>
        <sz val="12"/>
        <color theme="1"/>
        <rFont val="Calibri"/>
        <family val="2"/>
        <scheme val="minor"/>
      </rPr>
      <t xml:space="preserve"> Kublai Khan seeks relations with Japan, sends envoys in 1268.</t>
    </r>
    <r>
      <rPr>
        <b/>
        <sz val="12"/>
        <color theme="1"/>
        <rFont val="Calibri"/>
        <family val="2"/>
        <scheme val="minor"/>
      </rPr>
      <t xml:space="preserve"> 1274 Mongols attempt first invasion of Japan.</t>
    </r>
  </si>
  <si>
    <r>
      <t>1617</t>
    </r>
    <r>
      <rPr>
        <sz val="12"/>
        <color theme="1"/>
        <rFont val="Calibri"/>
        <family val="2"/>
        <scheme val="minor"/>
      </rPr>
      <t xml:space="preserve"> Western trading ships limited to Nagasaki and Hirado; Japanese ships prohibited from travelling abroad in </t>
    </r>
    <r>
      <rPr>
        <b/>
        <sz val="12"/>
        <color theme="1"/>
        <rFont val="Calibri"/>
        <family val="2"/>
        <scheme val="minor"/>
      </rPr>
      <t>1635</t>
    </r>
    <r>
      <rPr>
        <sz val="12"/>
        <color theme="1"/>
        <rFont val="Calibri"/>
        <family val="2"/>
        <scheme val="minor"/>
      </rPr>
      <t xml:space="preserve">; Chinese traders limited to Nagasaki the same year; Portuguese ships forbidden to land from </t>
    </r>
    <r>
      <rPr>
        <b/>
        <sz val="12"/>
        <color theme="1"/>
        <rFont val="Calibri"/>
        <family val="2"/>
        <scheme val="minor"/>
      </rPr>
      <t>1639</t>
    </r>
    <r>
      <rPr>
        <sz val="12"/>
        <color theme="1"/>
        <rFont val="Calibri"/>
        <family val="2"/>
        <scheme val="minor"/>
      </rPr>
      <t xml:space="preserve">; Dutch trading mission moved to Dejima in Nagasaki in </t>
    </r>
    <r>
      <rPr>
        <b/>
        <sz val="12"/>
        <color theme="1"/>
        <rFont val="Calibri"/>
        <family val="2"/>
        <scheme val="minor"/>
      </rPr>
      <t>1641</t>
    </r>
    <r>
      <rPr>
        <sz val="12"/>
        <color theme="1"/>
        <rFont val="Calibri"/>
        <family val="2"/>
        <scheme val="minor"/>
      </rPr>
      <t>, completing the implementation of the bakufu's policy of national seclusion (</t>
    </r>
    <r>
      <rPr>
        <i/>
        <sz val="12"/>
        <color theme="1"/>
        <rFont val="Calibri"/>
        <family val="2"/>
        <scheme val="minor"/>
      </rPr>
      <t>sakoku</t>
    </r>
    <r>
      <rPr>
        <sz val="12"/>
        <color theme="1"/>
        <rFont val="Calibri"/>
        <family val="2"/>
        <scheme val="minor"/>
      </rPr>
      <t>). 1617 Licensed quarter at Yoshiwara in Edo authorized.
1635 System of alternate service (sankin kōtai) institutionalized.
1637 Shimabara Rebellion.</t>
    </r>
  </si>
  <si>
    <r>
      <t>1597</t>
    </r>
    <r>
      <rPr>
        <sz val="12"/>
        <color theme="1"/>
        <rFont val="Calibri"/>
        <family val="2"/>
        <scheme val="minor"/>
      </rPr>
      <t xml:space="preserve"> Hideyoshi moves to Osaka Castle, orders second invasion of Korea.</t>
    </r>
    <r>
      <rPr>
        <b/>
        <sz val="12"/>
        <color theme="1"/>
        <rFont val="Calibri"/>
        <family val="2"/>
        <scheme val="minor"/>
      </rPr>
      <t xml:space="preserve"> 1598 Hideyoshi dies and Japanese armies leave Korea.
1600 Tokugawa Ieyasu wins victory in the Battle of Sekigahara, achieving military predominance; Edo (Tokugawa) Bakufu established in 1603.
1615 Defeat of Toyotomi Hideyori at Osaka.</t>
    </r>
  </si>
  <si>
    <t>1616 Death of Ieyasu, interred first at Mt. Kunō in Shizuoka and later at Nikkō.</t>
  </si>
  <si>
    <r>
      <t>1837</t>
    </r>
    <r>
      <rPr>
        <sz val="12"/>
        <color theme="1"/>
        <rFont val="Calibri"/>
        <family val="2"/>
        <scheme val="minor"/>
      </rPr>
      <t xml:space="preserve"> Ōshio Heihachirō leads riots in Osaka.</t>
    </r>
    <r>
      <rPr>
        <b/>
        <sz val="12"/>
        <color theme="1"/>
        <rFont val="Calibri"/>
        <family val="2"/>
        <scheme val="minor"/>
      </rPr>
      <t xml:space="preserve"> 1841 Tenpō Reforms begun by Mizuno Tadakuni.</t>
    </r>
  </si>
  <si>
    <t>A high point in Japanese culture reached with the activities of Chikamatsu Monzaemon (puppet theater), Ihara Saikaku (fiction), and Matsuo Bashō (haikai/haiku). 1702 Vendetta of the Akō rōnin; dramatized and first performed at the Takemoto-za in Osaka in 1748.</t>
  </si>
  <si>
    <r>
      <t>1391-92</t>
    </r>
    <r>
      <rPr>
        <sz val="12"/>
        <color theme="1"/>
        <rFont val="Calibri"/>
        <family val="2"/>
        <scheme val="minor"/>
      </rPr>
      <t xml:space="preserve"> Meitoku Rebellion put down by Muromachi Bakufu.</t>
    </r>
    <r>
      <rPr>
        <b/>
        <sz val="12"/>
        <color theme="1"/>
        <rFont val="Calibri"/>
        <family val="2"/>
        <scheme val="minor"/>
      </rPr>
      <t xml:space="preserve"> 1392 Reunification of Northern and Southern Courts in Genchū 9 (Meitoku 3 for the Northern Court).</t>
    </r>
  </si>
  <si>
    <r>
      <t>1336</t>
    </r>
    <r>
      <rPr>
        <sz val="12"/>
        <color theme="1"/>
        <rFont val="Calibri"/>
        <family val="2"/>
        <scheme val="minor"/>
      </rPr>
      <t xml:space="preserve">: </t>
    </r>
    <r>
      <rPr>
        <b/>
        <sz val="12"/>
        <color theme="1"/>
        <rFont val="Calibri"/>
        <family val="2"/>
        <scheme val="minor"/>
      </rPr>
      <t>Beginning of the Northern and Southern Courts period</t>
    </r>
    <r>
      <rPr>
        <sz val="12"/>
        <color theme="1"/>
        <rFont val="Calibri"/>
        <family val="2"/>
        <scheme val="minor"/>
      </rPr>
      <t xml:space="preserve"> (until 1392), with Emperor Kōmyō in Kyoto and Emperor Go-Daigo at Yoshino in Nara. The year is Engen 1 for the Southern Court and Kenmu 3 for the Northern Court. 1338 Muromachi Bakufu established in Kyoto by Ashikaga Takauji.</t>
    </r>
  </si>
  <si>
    <t>Emperor Go-Daigo adopted the era name "Genkō" in 1331, but Emperor Kōgon of the Northern Court continued to use the previous name "Gentoku" until until 1332.4 (Gentoku 4), when he promulgated the "Shōkyō" era name (see below). The Shōkyō era thus marks the start of alternative reign names that continued throughout the Northern and Southern Courts period (1336-1392). In 1333.5, however, the overthrow of the Kamakura Bakufu resulted in the disenthronement of Kōgon, so until 1338, the Northern Court reverted to "Kenmu." 1333  Kamakura Bakufu overthrown.</t>
  </si>
  <si>
    <r>
      <t>1391-92</t>
    </r>
    <r>
      <rPr>
        <sz val="12"/>
        <color theme="1"/>
        <rFont val="Calibri"/>
        <family val="2"/>
        <scheme val="minor"/>
      </rPr>
      <t xml:space="preserve"> Meitoku Rebellion put down by Muromachi Bakufu.</t>
    </r>
    <r>
      <rPr>
        <b/>
        <sz val="12"/>
        <color theme="1"/>
        <rFont val="Calibri"/>
        <family val="2"/>
        <scheme val="minor"/>
      </rPr>
      <t xml:space="preserve"> 1392 Meitoku 3 (Genchū 9 for the Southern Court) marks the return to a unified sequence of era names under Emperor Go-Komatsu of the Northern Court.</t>
    </r>
  </si>
  <si>
    <r>
      <t>1582</t>
    </r>
    <r>
      <rPr>
        <sz val="12"/>
        <color theme="1"/>
        <rFont val="Calibri"/>
        <family val="2"/>
        <scheme val="minor"/>
      </rPr>
      <t xml:space="preserve"> Nobunaga betrayed by Akechi Mitsuhide; Toyotomi Hideyoshi avenges Nobunaga's death, enters Osaka Castle in 1583.</t>
    </r>
    <r>
      <rPr>
        <b/>
        <sz val="12"/>
        <color theme="1"/>
        <rFont val="Calibri"/>
        <family val="2"/>
        <scheme val="minor"/>
      </rPr>
      <t xml:space="preserve"> 1585 Hideyoshi becomes imperial regent (kanpaku).
1592 After defeating the Go-Hōjō at Odawara in 1590, Hideyoshi invades Korea; truce reached in 1596.</t>
    </r>
  </si>
  <si>
    <r>
      <t>1543</t>
    </r>
    <r>
      <rPr>
        <sz val="12"/>
        <color theme="1"/>
        <rFont val="Calibri"/>
        <family val="2"/>
        <scheme val="minor"/>
      </rPr>
      <t xml:space="preserve"> Portuguese traders introduce Western muskets and canon into Japan.</t>
    </r>
    <r>
      <rPr>
        <b/>
        <sz val="12"/>
        <color theme="1"/>
        <rFont val="Calibri"/>
        <family val="2"/>
        <scheme val="minor"/>
      </rPr>
      <t xml:space="preserve"> 1549 Francis Xavier lands at Kagoshima and begins Christian mission.</t>
    </r>
  </si>
  <si>
    <t>901.7 - 923.4</t>
  </si>
  <si>
    <t>923.4 - 931.4</t>
  </si>
  <si>
    <t>2019.5 - 9999.99</t>
  </si>
  <si>
    <r>
      <t>784</t>
    </r>
    <r>
      <rPr>
        <sz val="12"/>
        <color theme="1"/>
        <rFont val="Calibri"/>
        <family val="2"/>
        <scheme val="minor"/>
      </rPr>
      <t xml:space="preserve"> Capital moved to Nagaoka.</t>
    </r>
    <r>
      <rPr>
        <b/>
        <sz val="12"/>
        <color theme="1"/>
        <rFont val="Calibri"/>
        <family val="2"/>
        <scheme val="minor"/>
      </rPr>
      <t xml:space="preserve"> 788 Priest Saichō builds Enryakuji. 794 Capital moved to Heian-kyō (Kyoto) by Emperor Kanmu.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</si>
</sst>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6" fillId="0" borderId="0" xfId="0" applyFont="1"/>
    <xf numFmtId="0" fontId="0" fillId="0" borderId="0" xfId="0" applyAlignment="1"/>
    <xf numFmtId="0" fontId="0" fillId="0" borderId="0" xfId="0" applyAlignment="1">
      <alignment horizontal="left" wrapText="1"/>
    </xf>
    <xf numFmtId="0" fontId="16" fillId="0" borderId="0" xfId="0" applyFont="1" applyAlignment="1">
      <alignment horizontal="left" wrapText="1"/>
    </xf>
    <xf numFmtId="0" fontId="18" fillId="0" borderId="0" xfId="0" applyFont="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7"/>
  <sheetViews>
    <sheetView tabSelected="1" zoomScale="75" workbookViewId="0">
      <selection activeCell="G39" sqref="G39"/>
    </sheetView>
  </sheetViews>
  <sheetFormatPr baseColWidth="10" defaultRowHeight="16" x14ac:dyDescent="0.2"/>
  <cols>
    <col min="1" max="1" width="35.5" customWidth="1"/>
    <col min="2" max="2" width="23.6640625" customWidth="1"/>
    <col min="3" max="3" width="27.6640625" customWidth="1"/>
    <col min="4" max="4" width="16" bestFit="1" customWidth="1"/>
    <col min="5" max="5" width="14" bestFit="1" customWidth="1"/>
    <col min="6" max="6" width="17.5" bestFit="1" customWidth="1"/>
    <col min="7" max="7" width="197" style="3" customWidth="1"/>
  </cols>
  <sheetData>
    <row r="1" spans="1:7" ht="17" x14ac:dyDescent="0.2">
      <c r="A1" s="1" t="s">
        <v>8</v>
      </c>
      <c r="B1" s="1" t="s">
        <v>27</v>
      </c>
      <c r="C1" s="1" t="s">
        <v>28</v>
      </c>
      <c r="D1" s="1" t="s">
        <v>9</v>
      </c>
      <c r="E1" s="1" t="s">
        <v>10</v>
      </c>
      <c r="F1" s="1" t="s">
        <v>0</v>
      </c>
      <c r="G1" s="4" t="s">
        <v>11</v>
      </c>
    </row>
    <row r="2" spans="1:7" ht="17" x14ac:dyDescent="0.2">
      <c r="A2" t="s">
        <v>12</v>
      </c>
      <c r="B2" t="str">
        <f>LEFT(A2,6)</f>
        <v xml:space="preserve">645.6 </v>
      </c>
      <c r="C2" t="str">
        <f>RIGHT(A2,6)</f>
        <v xml:space="preserve"> 650.2</v>
      </c>
      <c r="D2" t="s">
        <v>2</v>
      </c>
      <c r="E2" t="s">
        <v>1</v>
      </c>
      <c r="F2" t="s">
        <v>26</v>
      </c>
      <c r="G2" s="4" t="s">
        <v>13</v>
      </c>
    </row>
    <row r="3" spans="1:7" ht="34" x14ac:dyDescent="0.2">
      <c r="A3" t="s">
        <v>14</v>
      </c>
      <c r="B3" t="str">
        <f t="shared" ref="B3:B53" si="0">LEFT(A3,6)</f>
        <v xml:space="preserve">650.2 </v>
      </c>
      <c r="C3" t="str">
        <f t="shared" ref="C3:C52" si="1">RIGHT(A3,6)</f>
        <v>654.10</v>
      </c>
      <c r="D3" t="s">
        <v>15</v>
      </c>
      <c r="E3" t="s">
        <v>16</v>
      </c>
      <c r="F3" t="s">
        <v>26</v>
      </c>
      <c r="G3" s="3" t="s">
        <v>17</v>
      </c>
    </row>
    <row r="4" spans="1:7" ht="51" x14ac:dyDescent="0.2">
      <c r="A4" t="s">
        <v>18</v>
      </c>
      <c r="B4" t="str">
        <f t="shared" si="0"/>
        <v>654.10</v>
      </c>
      <c r="C4" t="str">
        <f t="shared" si="1"/>
        <v xml:space="preserve"> 686.7</v>
      </c>
      <c r="D4" t="s">
        <v>19</v>
      </c>
      <c r="E4" t="s">
        <v>20</v>
      </c>
      <c r="F4" t="s">
        <v>26</v>
      </c>
      <c r="G4" s="3" t="s">
        <v>30</v>
      </c>
    </row>
    <row r="5" spans="1:7" ht="17" x14ac:dyDescent="0.2">
      <c r="A5" t="s">
        <v>21</v>
      </c>
      <c r="B5" t="str">
        <f t="shared" si="0"/>
        <v xml:space="preserve">686.7 </v>
      </c>
      <c r="C5" t="str">
        <f t="shared" si="1"/>
        <v xml:space="preserve"> 686.9</v>
      </c>
      <c r="D5" t="s">
        <v>22</v>
      </c>
      <c r="E5" t="s">
        <v>3</v>
      </c>
      <c r="F5" t="s">
        <v>26</v>
      </c>
      <c r="G5" s="3" t="s">
        <v>29</v>
      </c>
    </row>
    <row r="6" spans="1:7" ht="17" x14ac:dyDescent="0.2">
      <c r="A6" t="s">
        <v>23</v>
      </c>
      <c r="B6" t="str">
        <f t="shared" si="0"/>
        <v xml:space="preserve">701.3 </v>
      </c>
      <c r="C6" t="str">
        <f t="shared" si="1"/>
        <v xml:space="preserve"> 704.5</v>
      </c>
      <c r="D6" t="s">
        <v>5</v>
      </c>
      <c r="E6" t="s">
        <v>4</v>
      </c>
      <c r="F6" t="s">
        <v>26</v>
      </c>
      <c r="G6" s="4" t="s">
        <v>24</v>
      </c>
    </row>
    <row r="7" spans="1:7" x14ac:dyDescent="0.2">
      <c r="A7" t="s">
        <v>25</v>
      </c>
      <c r="B7" t="str">
        <f t="shared" si="0"/>
        <v xml:space="preserve">704.5 </v>
      </c>
      <c r="C7" t="str">
        <f t="shared" si="1"/>
        <v xml:space="preserve"> 708.1</v>
      </c>
      <c r="D7" t="s">
        <v>7</v>
      </c>
      <c r="E7" t="s">
        <v>6</v>
      </c>
      <c r="F7" t="s">
        <v>26</v>
      </c>
    </row>
    <row r="8" spans="1:7" ht="17" x14ac:dyDescent="0.2">
      <c r="A8" s="2" t="s">
        <v>31</v>
      </c>
      <c r="B8" t="str">
        <f t="shared" si="0"/>
        <v xml:space="preserve">708.1 </v>
      </c>
      <c r="C8" t="str">
        <f t="shared" si="1"/>
        <v xml:space="preserve"> 715.9</v>
      </c>
      <c r="D8" s="2" t="s">
        <v>32</v>
      </c>
      <c r="E8" s="2" t="s">
        <v>33</v>
      </c>
      <c r="F8" s="2" t="s">
        <v>73</v>
      </c>
      <c r="G8" s="4" t="s">
        <v>68</v>
      </c>
    </row>
    <row r="9" spans="1:7" x14ac:dyDescent="0.2">
      <c r="A9" t="s">
        <v>34</v>
      </c>
      <c r="B9" t="str">
        <f t="shared" si="0"/>
        <v xml:space="preserve">715.9 </v>
      </c>
      <c r="C9" t="str">
        <f t="shared" si="1"/>
        <v>717.11</v>
      </c>
      <c r="D9" t="s">
        <v>35</v>
      </c>
      <c r="E9" t="s">
        <v>36</v>
      </c>
      <c r="F9" s="2" t="s">
        <v>73</v>
      </c>
    </row>
    <row r="10" spans="1:7" ht="17" x14ac:dyDescent="0.2">
      <c r="A10" s="2" t="s">
        <v>37</v>
      </c>
      <c r="B10" t="str">
        <f t="shared" si="0"/>
        <v>717.11</v>
      </c>
      <c r="C10" t="str">
        <f t="shared" si="1"/>
        <v xml:space="preserve"> 724.2</v>
      </c>
      <c r="D10" s="2" t="s">
        <v>38</v>
      </c>
      <c r="E10" s="2" t="s">
        <v>39</v>
      </c>
      <c r="F10" s="2" t="s">
        <v>73</v>
      </c>
      <c r="G10" s="4" t="s">
        <v>69</v>
      </c>
    </row>
    <row r="11" spans="1:7" x14ac:dyDescent="0.2">
      <c r="A11" t="s">
        <v>40</v>
      </c>
      <c r="B11" t="str">
        <f t="shared" si="0"/>
        <v xml:space="preserve">724.2 </v>
      </c>
      <c r="C11" t="str">
        <f t="shared" si="1"/>
        <v xml:space="preserve"> 729.8</v>
      </c>
      <c r="D11" t="s">
        <v>41</v>
      </c>
      <c r="E11" t="s">
        <v>42</v>
      </c>
      <c r="F11" s="2" t="s">
        <v>73</v>
      </c>
    </row>
    <row r="12" spans="1:7" x14ac:dyDescent="0.2">
      <c r="A12" t="s">
        <v>43</v>
      </c>
      <c r="B12" t="str">
        <f t="shared" si="0"/>
        <v xml:space="preserve">729.8 </v>
      </c>
      <c r="C12" t="str">
        <f t="shared" si="1"/>
        <v xml:space="preserve"> 749.4</v>
      </c>
      <c r="D12" t="s">
        <v>44</v>
      </c>
      <c r="E12" t="s">
        <v>45</v>
      </c>
      <c r="F12" s="2" t="s">
        <v>73</v>
      </c>
    </row>
    <row r="13" spans="1:7" x14ac:dyDescent="0.2">
      <c r="A13" t="s">
        <v>46</v>
      </c>
      <c r="B13" t="str">
        <f t="shared" si="0"/>
        <v xml:space="preserve">749.4 </v>
      </c>
      <c r="C13" t="str">
        <f t="shared" si="1"/>
        <v xml:space="preserve"> 749.7</v>
      </c>
      <c r="D13" t="s">
        <v>47</v>
      </c>
      <c r="E13" t="s">
        <v>48</v>
      </c>
      <c r="F13" s="2" t="s">
        <v>73</v>
      </c>
    </row>
    <row r="14" spans="1:7" ht="17" x14ac:dyDescent="0.2">
      <c r="A14" s="2" t="s">
        <v>49</v>
      </c>
      <c r="B14" t="str">
        <f t="shared" si="0"/>
        <v xml:space="preserve">749.7 </v>
      </c>
      <c r="C14" t="str">
        <f t="shared" si="1"/>
        <v xml:space="preserve"> 757.8</v>
      </c>
      <c r="D14" s="2" t="s">
        <v>50</v>
      </c>
      <c r="E14" s="2" t="s">
        <v>51</v>
      </c>
      <c r="F14" s="2" t="s">
        <v>73</v>
      </c>
      <c r="G14" s="4" t="s">
        <v>70</v>
      </c>
    </row>
    <row r="15" spans="1:7" ht="17" x14ac:dyDescent="0.2">
      <c r="A15" s="2" t="s">
        <v>52</v>
      </c>
      <c r="B15" t="str">
        <f t="shared" si="0"/>
        <v xml:space="preserve">757.8 </v>
      </c>
      <c r="C15" t="str">
        <f t="shared" si="1"/>
        <v xml:space="preserve"> 765.1</v>
      </c>
      <c r="D15" t="s">
        <v>71</v>
      </c>
      <c r="E15" s="2" t="s">
        <v>54</v>
      </c>
      <c r="F15" s="2" t="s">
        <v>73</v>
      </c>
      <c r="G15" s="4" t="s">
        <v>72</v>
      </c>
    </row>
    <row r="16" spans="1:7" x14ac:dyDescent="0.2">
      <c r="A16" t="s">
        <v>55</v>
      </c>
      <c r="B16" t="str">
        <f t="shared" si="0"/>
        <v xml:space="preserve">765.1 </v>
      </c>
      <c r="C16" t="str">
        <f t="shared" si="1"/>
        <v xml:space="preserve"> 767.8</v>
      </c>
      <c r="D16" t="s">
        <v>56</v>
      </c>
      <c r="E16" t="s">
        <v>57</v>
      </c>
      <c r="F16" s="2" t="s">
        <v>73</v>
      </c>
    </row>
    <row r="17" spans="1:7" x14ac:dyDescent="0.2">
      <c r="A17" t="s">
        <v>58</v>
      </c>
      <c r="B17" t="str">
        <f t="shared" si="0"/>
        <v xml:space="preserve">767.8 </v>
      </c>
      <c r="C17" t="str">
        <f t="shared" si="1"/>
        <v xml:space="preserve"> 770.9</v>
      </c>
      <c r="D17" t="s">
        <v>59</v>
      </c>
      <c r="E17" t="s">
        <v>60</v>
      </c>
      <c r="F17" s="2" t="s">
        <v>73</v>
      </c>
    </row>
    <row r="18" spans="1:7" ht="17" x14ac:dyDescent="0.2">
      <c r="A18" t="s">
        <v>61</v>
      </c>
      <c r="B18" t="str">
        <f t="shared" si="0"/>
        <v>770.10</v>
      </c>
      <c r="C18" t="str">
        <f t="shared" si="1"/>
        <v>780.12</v>
      </c>
      <c r="D18" t="s">
        <v>62</v>
      </c>
      <c r="E18" t="s">
        <v>63</v>
      </c>
      <c r="F18" s="2" t="s">
        <v>73</v>
      </c>
      <c r="G18" s="4" t="s">
        <v>64</v>
      </c>
    </row>
    <row r="19" spans="1:7" x14ac:dyDescent="0.2">
      <c r="A19" t="s">
        <v>65</v>
      </c>
      <c r="B19" t="str">
        <f t="shared" si="0"/>
        <v xml:space="preserve">781.1 </v>
      </c>
      <c r="C19" t="str">
        <f t="shared" si="1"/>
        <v xml:space="preserve"> 782.8</v>
      </c>
      <c r="D19" t="s">
        <v>66</v>
      </c>
      <c r="E19" t="s">
        <v>67</v>
      </c>
      <c r="F19" s="2" t="s">
        <v>73</v>
      </c>
    </row>
    <row r="20" spans="1:7" ht="17" x14ac:dyDescent="0.2">
      <c r="A20" s="2" t="s">
        <v>74</v>
      </c>
      <c r="B20" t="str">
        <f t="shared" si="0"/>
        <v xml:space="preserve">782.8 </v>
      </c>
      <c r="C20" t="str">
        <f t="shared" si="1"/>
        <v xml:space="preserve"> 806.5</v>
      </c>
      <c r="D20" s="2" t="s">
        <v>75</v>
      </c>
      <c r="E20" s="2" t="s">
        <v>76</v>
      </c>
      <c r="F20" s="2" t="s">
        <v>356</v>
      </c>
      <c r="G20" s="4" t="s">
        <v>826</v>
      </c>
    </row>
    <row r="21" spans="1:7" x14ac:dyDescent="0.2">
      <c r="A21" t="s">
        <v>77</v>
      </c>
      <c r="B21" t="str">
        <f t="shared" si="0"/>
        <v xml:space="preserve">806.5 </v>
      </c>
      <c r="C21" t="str">
        <f t="shared" si="1"/>
        <v xml:space="preserve"> 810.9</v>
      </c>
      <c r="D21" t="s">
        <v>78</v>
      </c>
      <c r="E21" t="s">
        <v>79</v>
      </c>
      <c r="F21" s="2" t="s">
        <v>356</v>
      </c>
    </row>
    <row r="22" spans="1:7" ht="17" x14ac:dyDescent="0.2">
      <c r="A22" s="2" t="s">
        <v>80</v>
      </c>
      <c r="B22" t="str">
        <f t="shared" si="0"/>
        <v xml:space="preserve">810.9 </v>
      </c>
      <c r="C22" t="str">
        <f t="shared" si="1"/>
        <v xml:space="preserve"> 824.1</v>
      </c>
      <c r="D22" s="2" t="s">
        <v>81</v>
      </c>
      <c r="E22" s="2" t="s">
        <v>82</v>
      </c>
      <c r="F22" s="2" t="s">
        <v>356</v>
      </c>
      <c r="G22" s="4" t="s">
        <v>806</v>
      </c>
    </row>
    <row r="23" spans="1:7" ht="17" x14ac:dyDescent="0.2">
      <c r="A23" t="s">
        <v>83</v>
      </c>
      <c r="B23" t="str">
        <f t="shared" si="0"/>
        <v xml:space="preserve">824.1 </v>
      </c>
      <c r="C23" t="str">
        <f t="shared" si="1"/>
        <v xml:space="preserve"> 834.1</v>
      </c>
      <c r="D23" t="s">
        <v>84</v>
      </c>
      <c r="E23" t="s">
        <v>85</v>
      </c>
      <c r="F23" s="2" t="s">
        <v>356</v>
      </c>
      <c r="G23" s="4" t="s">
        <v>86</v>
      </c>
    </row>
    <row r="24" spans="1:7" ht="17" x14ac:dyDescent="0.2">
      <c r="A24" s="2" t="s">
        <v>87</v>
      </c>
      <c r="B24" t="str">
        <f t="shared" si="0"/>
        <v xml:space="preserve">834.1 </v>
      </c>
      <c r="C24" t="str">
        <f t="shared" si="1"/>
        <v xml:space="preserve"> 848.6</v>
      </c>
      <c r="D24" s="2" t="s">
        <v>88</v>
      </c>
      <c r="E24" s="2" t="s">
        <v>89</v>
      </c>
      <c r="F24" s="2" t="s">
        <v>356</v>
      </c>
      <c r="G24" s="4" t="s">
        <v>807</v>
      </c>
    </row>
    <row r="25" spans="1:7" x14ac:dyDescent="0.2">
      <c r="A25" t="s">
        <v>90</v>
      </c>
      <c r="B25" t="str">
        <f t="shared" si="0"/>
        <v xml:space="preserve">848.6 </v>
      </c>
      <c r="C25" t="str">
        <f t="shared" si="1"/>
        <v xml:space="preserve"> 851.4</v>
      </c>
      <c r="D25" t="s">
        <v>91</v>
      </c>
      <c r="E25" t="s">
        <v>92</v>
      </c>
      <c r="F25" s="2" t="s">
        <v>356</v>
      </c>
    </row>
    <row r="26" spans="1:7" x14ac:dyDescent="0.2">
      <c r="A26" t="s">
        <v>93</v>
      </c>
      <c r="B26" t="str">
        <f t="shared" si="0"/>
        <v xml:space="preserve">851.4 </v>
      </c>
      <c r="C26" t="str">
        <f t="shared" si="1"/>
        <v>854.11</v>
      </c>
      <c r="D26" t="s">
        <v>94</v>
      </c>
      <c r="E26" t="s">
        <v>95</v>
      </c>
      <c r="F26" s="2" t="s">
        <v>356</v>
      </c>
    </row>
    <row r="27" spans="1:7" x14ac:dyDescent="0.2">
      <c r="A27" t="s">
        <v>96</v>
      </c>
      <c r="B27" t="str">
        <f t="shared" si="0"/>
        <v>854.11</v>
      </c>
      <c r="C27" t="str">
        <f t="shared" si="1"/>
        <v xml:space="preserve"> 857.2</v>
      </c>
      <c r="D27" t="s">
        <v>97</v>
      </c>
      <c r="E27" t="s">
        <v>98</v>
      </c>
      <c r="F27" s="2" t="s">
        <v>356</v>
      </c>
    </row>
    <row r="28" spans="1:7" x14ac:dyDescent="0.2">
      <c r="A28" t="s">
        <v>99</v>
      </c>
      <c r="B28" t="str">
        <f t="shared" si="0"/>
        <v xml:space="preserve">857.2 </v>
      </c>
      <c r="C28" t="str">
        <f t="shared" si="1"/>
        <v xml:space="preserve"> 859.4</v>
      </c>
      <c r="D28" t="s">
        <v>100</v>
      </c>
      <c r="E28" t="s">
        <v>101</v>
      </c>
      <c r="F28" s="2" t="s">
        <v>356</v>
      </c>
    </row>
    <row r="29" spans="1:7" ht="17" x14ac:dyDescent="0.2">
      <c r="A29" t="s">
        <v>102</v>
      </c>
      <c r="B29" t="str">
        <f t="shared" si="0"/>
        <v xml:space="preserve">859.4 </v>
      </c>
      <c r="C29" t="str">
        <f t="shared" si="1"/>
        <v xml:space="preserve"> 877.4</v>
      </c>
      <c r="D29" t="s">
        <v>103</v>
      </c>
      <c r="E29" t="s">
        <v>104</v>
      </c>
      <c r="F29" s="2" t="s">
        <v>356</v>
      </c>
      <c r="G29" s="4" t="s">
        <v>105</v>
      </c>
    </row>
    <row r="30" spans="1:7" x14ac:dyDescent="0.2">
      <c r="A30" t="s">
        <v>106</v>
      </c>
      <c r="B30" t="str">
        <f t="shared" si="0"/>
        <v xml:space="preserve">877.4 </v>
      </c>
      <c r="C30" t="str">
        <f t="shared" si="1"/>
        <v xml:space="preserve"> 885.2</v>
      </c>
      <c r="D30" t="s">
        <v>107</v>
      </c>
      <c r="E30" t="s">
        <v>108</v>
      </c>
      <c r="F30" s="2" t="s">
        <v>356</v>
      </c>
    </row>
    <row r="31" spans="1:7" x14ac:dyDescent="0.2">
      <c r="A31" t="s">
        <v>109</v>
      </c>
      <c r="B31" t="str">
        <f t="shared" si="0"/>
        <v xml:space="preserve">885.2 </v>
      </c>
      <c r="C31" t="str">
        <f t="shared" si="1"/>
        <v xml:space="preserve"> 889.4</v>
      </c>
      <c r="D31" t="s">
        <v>110</v>
      </c>
      <c r="E31" t="s">
        <v>111</v>
      </c>
      <c r="F31" s="2" t="s">
        <v>356</v>
      </c>
    </row>
    <row r="32" spans="1:7" ht="17" x14ac:dyDescent="0.2">
      <c r="A32" t="s">
        <v>112</v>
      </c>
      <c r="B32" t="str">
        <f t="shared" si="0"/>
        <v xml:space="preserve">889.4 </v>
      </c>
      <c r="C32" t="str">
        <f t="shared" si="1"/>
        <v xml:space="preserve"> 898.4</v>
      </c>
      <c r="D32" t="s">
        <v>113</v>
      </c>
      <c r="E32" t="s">
        <v>114</v>
      </c>
      <c r="F32" s="2" t="s">
        <v>356</v>
      </c>
      <c r="G32" s="4" t="s">
        <v>115</v>
      </c>
    </row>
    <row r="33" spans="1:7" x14ac:dyDescent="0.2">
      <c r="A33" t="s">
        <v>116</v>
      </c>
      <c r="B33" t="str">
        <f t="shared" si="0"/>
        <v xml:space="preserve">898.4 </v>
      </c>
      <c r="C33" t="str">
        <f t="shared" si="1"/>
        <v xml:space="preserve"> 901.7</v>
      </c>
      <c r="D33" t="s">
        <v>117</v>
      </c>
      <c r="E33" t="s">
        <v>118</v>
      </c>
      <c r="F33" s="2" t="s">
        <v>356</v>
      </c>
    </row>
    <row r="34" spans="1:7" ht="17" x14ac:dyDescent="0.2">
      <c r="A34" s="2" t="s">
        <v>823</v>
      </c>
      <c r="B34" t="str">
        <f t="shared" si="0"/>
        <v xml:space="preserve">901.7 </v>
      </c>
      <c r="C34" t="str">
        <f t="shared" si="1"/>
        <v xml:space="preserve"> 923.4</v>
      </c>
      <c r="D34" s="2" t="s">
        <v>119</v>
      </c>
      <c r="E34" s="2" t="s">
        <v>120</v>
      </c>
      <c r="F34" s="2" t="s">
        <v>356</v>
      </c>
      <c r="G34" s="4" t="s">
        <v>810</v>
      </c>
    </row>
    <row r="35" spans="1:7" x14ac:dyDescent="0.2">
      <c r="A35" t="s">
        <v>824</v>
      </c>
      <c r="B35" t="str">
        <f t="shared" si="0"/>
        <v xml:space="preserve">923.4 </v>
      </c>
      <c r="C35" t="str">
        <f t="shared" si="1"/>
        <v xml:space="preserve"> 931.4</v>
      </c>
      <c r="D35" t="s">
        <v>121</v>
      </c>
      <c r="E35" t="s">
        <v>122</v>
      </c>
      <c r="F35" s="2" t="s">
        <v>356</v>
      </c>
    </row>
    <row r="36" spans="1:7" ht="17" x14ac:dyDescent="0.2">
      <c r="A36" s="2" t="s">
        <v>123</v>
      </c>
      <c r="B36" t="str">
        <f t="shared" si="0"/>
        <v xml:space="preserve">931.4 </v>
      </c>
      <c r="C36" t="str">
        <f t="shared" si="1"/>
        <v xml:space="preserve"> 938.5</v>
      </c>
      <c r="D36" t="s">
        <v>809</v>
      </c>
      <c r="E36" s="2" t="s">
        <v>124</v>
      </c>
      <c r="F36" s="2" t="s">
        <v>356</v>
      </c>
      <c r="G36" s="4" t="s">
        <v>125</v>
      </c>
    </row>
    <row r="37" spans="1:7" ht="17" x14ac:dyDescent="0.2">
      <c r="A37" s="2" t="s">
        <v>126</v>
      </c>
      <c r="B37" t="str">
        <f t="shared" si="0"/>
        <v xml:space="preserve">937.5 </v>
      </c>
      <c r="C37" t="str">
        <f t="shared" si="1"/>
        <v xml:space="preserve"> 947.4</v>
      </c>
      <c r="D37" s="2" t="s">
        <v>127</v>
      </c>
      <c r="E37" s="2" t="s">
        <v>128</v>
      </c>
      <c r="F37" s="2" t="s">
        <v>356</v>
      </c>
      <c r="G37" s="4" t="s">
        <v>808</v>
      </c>
    </row>
    <row r="38" spans="1:7" x14ac:dyDescent="0.2">
      <c r="A38" t="s">
        <v>129</v>
      </c>
      <c r="B38" t="str">
        <f t="shared" si="0"/>
        <v xml:space="preserve">947.4 </v>
      </c>
      <c r="C38" t="str">
        <f t="shared" si="1"/>
        <v>957.10</v>
      </c>
      <c r="D38" t="s">
        <v>130</v>
      </c>
      <c r="E38" t="s">
        <v>131</v>
      </c>
      <c r="F38" s="2" t="s">
        <v>356</v>
      </c>
    </row>
    <row r="39" spans="1:7" x14ac:dyDescent="0.2">
      <c r="A39" t="s">
        <v>132</v>
      </c>
      <c r="B39" t="str">
        <f t="shared" si="0"/>
        <v>957.10</v>
      </c>
      <c r="C39" t="str">
        <f t="shared" si="1"/>
        <v xml:space="preserve"> 961.2</v>
      </c>
      <c r="D39" t="s">
        <v>133</v>
      </c>
      <c r="E39" t="s">
        <v>134</v>
      </c>
      <c r="F39" s="2" t="s">
        <v>356</v>
      </c>
    </row>
    <row r="40" spans="1:7" x14ac:dyDescent="0.2">
      <c r="A40" t="s">
        <v>135</v>
      </c>
      <c r="B40" t="str">
        <f t="shared" si="0"/>
        <v xml:space="preserve">961.2 </v>
      </c>
      <c r="C40" t="str">
        <f t="shared" si="1"/>
        <v xml:space="preserve"> 964.7</v>
      </c>
      <c r="D40" t="s">
        <v>136</v>
      </c>
      <c r="E40" t="s">
        <v>137</v>
      </c>
      <c r="F40" s="2" t="s">
        <v>356</v>
      </c>
    </row>
    <row r="41" spans="1:7" x14ac:dyDescent="0.2">
      <c r="A41" t="s">
        <v>138</v>
      </c>
      <c r="B41" t="str">
        <f t="shared" si="0"/>
        <v xml:space="preserve">964.7 </v>
      </c>
      <c r="C41" t="str">
        <f t="shared" si="1"/>
        <v xml:space="preserve"> 968.8</v>
      </c>
      <c r="D41" t="s">
        <v>139</v>
      </c>
      <c r="E41" t="s">
        <v>140</v>
      </c>
      <c r="F41" s="2" t="s">
        <v>356</v>
      </c>
    </row>
    <row r="42" spans="1:7" x14ac:dyDescent="0.2">
      <c r="A42" t="s">
        <v>141</v>
      </c>
      <c r="B42" t="str">
        <f t="shared" si="0"/>
        <v xml:space="preserve">968.8 </v>
      </c>
      <c r="C42" t="str">
        <f t="shared" si="1"/>
        <v xml:space="preserve"> 970.3</v>
      </c>
      <c r="D42" t="s">
        <v>142</v>
      </c>
      <c r="E42" t="s">
        <v>143</v>
      </c>
      <c r="F42" s="2" t="s">
        <v>356</v>
      </c>
    </row>
    <row r="43" spans="1:7" x14ac:dyDescent="0.2">
      <c r="A43" t="s">
        <v>144</v>
      </c>
      <c r="B43" t="str">
        <f t="shared" si="0"/>
        <v xml:space="preserve">970.3 </v>
      </c>
      <c r="C43" t="str">
        <f t="shared" si="1"/>
        <v>973.12</v>
      </c>
      <c r="D43" t="s">
        <v>145</v>
      </c>
      <c r="E43" t="s">
        <v>146</v>
      </c>
      <c r="F43" s="2" t="s">
        <v>356</v>
      </c>
    </row>
    <row r="44" spans="1:7" x14ac:dyDescent="0.2">
      <c r="A44" t="s">
        <v>147</v>
      </c>
      <c r="B44" t="str">
        <f t="shared" si="0"/>
        <v>973.12</v>
      </c>
      <c r="C44" t="str">
        <f t="shared" si="1"/>
        <v xml:space="preserve"> 976.7</v>
      </c>
      <c r="D44" t="s">
        <v>148</v>
      </c>
      <c r="E44" t="s">
        <v>149</v>
      </c>
      <c r="F44" s="2" t="s">
        <v>356</v>
      </c>
    </row>
    <row r="45" spans="1:7" x14ac:dyDescent="0.2">
      <c r="A45" t="s">
        <v>150</v>
      </c>
      <c r="B45" t="str">
        <f t="shared" si="0"/>
        <v xml:space="preserve">976.7 </v>
      </c>
      <c r="C45" t="str">
        <f t="shared" si="1"/>
        <v>978.11</v>
      </c>
      <c r="D45" t="s">
        <v>151</v>
      </c>
      <c r="E45" t="s">
        <v>152</v>
      </c>
      <c r="F45" s="2" t="s">
        <v>356</v>
      </c>
    </row>
    <row r="46" spans="1:7" x14ac:dyDescent="0.2">
      <c r="A46" t="s">
        <v>153</v>
      </c>
      <c r="B46" t="str">
        <f t="shared" si="0"/>
        <v>978.11</v>
      </c>
      <c r="C46" t="str">
        <f t="shared" si="1"/>
        <v xml:space="preserve"> 983.4</v>
      </c>
      <c r="D46" t="s">
        <v>154</v>
      </c>
      <c r="E46" t="s">
        <v>155</v>
      </c>
      <c r="F46" s="2" t="s">
        <v>356</v>
      </c>
    </row>
    <row r="47" spans="1:7" x14ac:dyDescent="0.2">
      <c r="A47" t="s">
        <v>156</v>
      </c>
      <c r="B47" t="str">
        <f t="shared" si="0"/>
        <v xml:space="preserve">983.4 </v>
      </c>
      <c r="C47" t="str">
        <f t="shared" si="1"/>
        <v xml:space="preserve"> 985.4</v>
      </c>
      <c r="D47" t="s">
        <v>157</v>
      </c>
      <c r="E47" t="s">
        <v>158</v>
      </c>
      <c r="F47" s="2" t="s">
        <v>356</v>
      </c>
    </row>
    <row r="48" spans="1:7" ht="17" x14ac:dyDescent="0.2">
      <c r="A48" t="s">
        <v>159</v>
      </c>
      <c r="B48" t="str">
        <f t="shared" si="0"/>
        <v xml:space="preserve">985.4 </v>
      </c>
      <c r="C48" t="str">
        <f t="shared" si="1"/>
        <v xml:space="preserve"> 987.4</v>
      </c>
      <c r="D48" t="s">
        <v>160</v>
      </c>
      <c r="E48" t="s">
        <v>161</v>
      </c>
      <c r="F48" s="2" t="s">
        <v>356</v>
      </c>
      <c r="G48" s="4" t="s">
        <v>162</v>
      </c>
    </row>
    <row r="49" spans="1:7" x14ac:dyDescent="0.2">
      <c r="A49" t="s">
        <v>163</v>
      </c>
      <c r="B49" t="str">
        <f t="shared" si="0"/>
        <v xml:space="preserve">987.4 </v>
      </c>
      <c r="C49" t="str">
        <f t="shared" si="1"/>
        <v xml:space="preserve"> 989.8</v>
      </c>
      <c r="D49" t="s">
        <v>164</v>
      </c>
      <c r="E49" t="s">
        <v>165</v>
      </c>
      <c r="F49" s="2" t="s">
        <v>356</v>
      </c>
    </row>
    <row r="50" spans="1:7" x14ac:dyDescent="0.2">
      <c r="A50" t="s">
        <v>166</v>
      </c>
      <c r="B50" t="str">
        <f t="shared" si="0"/>
        <v xml:space="preserve">989.8 </v>
      </c>
      <c r="C50" t="str">
        <f t="shared" si="1"/>
        <v>990.11</v>
      </c>
      <c r="D50" t="s">
        <v>167</v>
      </c>
      <c r="E50" t="s">
        <v>168</v>
      </c>
      <c r="F50" s="2" t="s">
        <v>356</v>
      </c>
    </row>
    <row r="51" spans="1:7" x14ac:dyDescent="0.2">
      <c r="A51" t="s">
        <v>169</v>
      </c>
      <c r="B51" t="str">
        <f t="shared" si="0"/>
        <v>990.11</v>
      </c>
      <c r="C51" t="str">
        <f t="shared" si="1"/>
        <v xml:space="preserve"> 995.2</v>
      </c>
      <c r="D51" t="s">
        <v>170</v>
      </c>
      <c r="E51" t="s">
        <v>171</v>
      </c>
      <c r="F51" s="2" t="s">
        <v>356</v>
      </c>
    </row>
    <row r="52" spans="1:7" ht="17" x14ac:dyDescent="0.2">
      <c r="A52" t="s">
        <v>172</v>
      </c>
      <c r="B52" t="str">
        <f t="shared" si="0"/>
        <v xml:space="preserve">995.2 </v>
      </c>
      <c r="C52" t="str">
        <f t="shared" si="1"/>
        <v xml:space="preserve"> 999.1</v>
      </c>
      <c r="D52" t="s">
        <v>173</v>
      </c>
      <c r="E52" t="s">
        <v>174</v>
      </c>
      <c r="F52" s="2" t="s">
        <v>356</v>
      </c>
      <c r="G52" s="4" t="s">
        <v>175</v>
      </c>
    </row>
    <row r="53" spans="1:7" ht="17" x14ac:dyDescent="0.2">
      <c r="A53" t="s">
        <v>176</v>
      </c>
      <c r="B53" t="str">
        <f t="shared" si="0"/>
        <v xml:space="preserve">999.1 </v>
      </c>
      <c r="C53" t="str">
        <f>RIGHT(A53,7)</f>
        <v xml:space="preserve"> 1004.7</v>
      </c>
      <c r="D53" t="s">
        <v>177</v>
      </c>
      <c r="E53" t="s">
        <v>178</v>
      </c>
      <c r="F53" s="2" t="s">
        <v>356</v>
      </c>
      <c r="G53" s="5" t="s">
        <v>179</v>
      </c>
    </row>
    <row r="54" spans="1:7" ht="17" x14ac:dyDescent="0.2">
      <c r="A54" t="s">
        <v>180</v>
      </c>
      <c r="B54" t="str">
        <f>LEFT(A54,7)</f>
        <v xml:space="preserve">1004.7 </v>
      </c>
      <c r="C54" t="str">
        <f t="shared" ref="C54:C117" si="2">RIGHT(A54,7)</f>
        <v>1012.12</v>
      </c>
      <c r="D54" t="s">
        <v>181</v>
      </c>
      <c r="E54" t="s">
        <v>182</v>
      </c>
      <c r="F54" s="2" t="s">
        <v>356</v>
      </c>
      <c r="G54" s="5" t="s">
        <v>183</v>
      </c>
    </row>
    <row r="55" spans="1:7" x14ac:dyDescent="0.2">
      <c r="A55" t="s">
        <v>184</v>
      </c>
      <c r="B55" t="str">
        <f t="shared" ref="B55:B118" si="3">LEFT(A55,7)</f>
        <v>1012.12</v>
      </c>
      <c r="C55" t="str">
        <f t="shared" si="2"/>
        <v xml:space="preserve"> 1017.4</v>
      </c>
      <c r="D55" t="s">
        <v>185</v>
      </c>
      <c r="E55" t="s">
        <v>186</v>
      </c>
      <c r="F55" s="2" t="s">
        <v>356</v>
      </c>
    </row>
    <row r="56" spans="1:7" x14ac:dyDescent="0.2">
      <c r="A56" t="s">
        <v>187</v>
      </c>
      <c r="B56" t="str">
        <f t="shared" si="3"/>
        <v xml:space="preserve">1017.4 </v>
      </c>
      <c r="C56" t="str">
        <f t="shared" si="2"/>
        <v xml:space="preserve"> 1021.2</v>
      </c>
      <c r="D56" t="s">
        <v>188</v>
      </c>
      <c r="E56" t="s">
        <v>189</v>
      </c>
      <c r="F56" s="2" t="s">
        <v>356</v>
      </c>
    </row>
    <row r="57" spans="1:7" x14ac:dyDescent="0.2">
      <c r="A57" t="s">
        <v>190</v>
      </c>
      <c r="B57" t="str">
        <f t="shared" si="3"/>
        <v xml:space="preserve">1021.2 </v>
      </c>
      <c r="C57" t="str">
        <f t="shared" si="2"/>
        <v xml:space="preserve"> 1024.7</v>
      </c>
      <c r="D57" t="s">
        <v>191</v>
      </c>
      <c r="E57" t="s">
        <v>192</v>
      </c>
      <c r="F57" s="2" t="s">
        <v>356</v>
      </c>
    </row>
    <row r="58" spans="1:7" x14ac:dyDescent="0.2">
      <c r="A58" t="s">
        <v>193</v>
      </c>
      <c r="B58" t="str">
        <f t="shared" si="3"/>
        <v xml:space="preserve">1024.7 </v>
      </c>
      <c r="C58" t="str">
        <f t="shared" si="2"/>
        <v xml:space="preserve"> 1028.7</v>
      </c>
      <c r="D58" t="s">
        <v>194</v>
      </c>
      <c r="E58" t="s">
        <v>195</v>
      </c>
      <c r="F58" s="2" t="s">
        <v>356</v>
      </c>
    </row>
    <row r="59" spans="1:7" ht="17" x14ac:dyDescent="0.2">
      <c r="A59" t="s">
        <v>196</v>
      </c>
      <c r="B59" t="str">
        <f t="shared" si="3"/>
        <v xml:space="preserve">1028.7 </v>
      </c>
      <c r="C59" t="str">
        <f t="shared" si="2"/>
        <v xml:space="preserve"> 1037.4</v>
      </c>
      <c r="D59" t="s">
        <v>197</v>
      </c>
      <c r="E59" t="s">
        <v>198</v>
      </c>
      <c r="F59" s="2" t="s">
        <v>356</v>
      </c>
      <c r="G59" s="4" t="s">
        <v>199</v>
      </c>
    </row>
    <row r="60" spans="1:7" x14ac:dyDescent="0.2">
      <c r="A60" t="s">
        <v>200</v>
      </c>
      <c r="B60" t="str">
        <f t="shared" si="3"/>
        <v xml:space="preserve">1037.4 </v>
      </c>
      <c r="C60" t="str">
        <f t="shared" si="2"/>
        <v>1040.11</v>
      </c>
      <c r="D60" t="s">
        <v>201</v>
      </c>
      <c r="E60" t="s">
        <v>202</v>
      </c>
      <c r="F60" s="2" t="s">
        <v>356</v>
      </c>
    </row>
    <row r="61" spans="1:7" x14ac:dyDescent="0.2">
      <c r="A61" t="s">
        <v>203</v>
      </c>
      <c r="B61" t="str">
        <f t="shared" si="3"/>
        <v>1040.11</v>
      </c>
      <c r="C61" t="str">
        <f t="shared" si="2"/>
        <v>1044.11</v>
      </c>
      <c r="D61" t="s">
        <v>204</v>
      </c>
      <c r="E61" t="s">
        <v>205</v>
      </c>
      <c r="F61" s="2" t="s">
        <v>356</v>
      </c>
    </row>
    <row r="62" spans="1:7" x14ac:dyDescent="0.2">
      <c r="A62" t="s">
        <v>206</v>
      </c>
      <c r="B62" t="str">
        <f t="shared" si="3"/>
        <v>1044.11</v>
      </c>
      <c r="C62" t="str">
        <f t="shared" si="2"/>
        <v xml:space="preserve"> 1046.4</v>
      </c>
      <c r="D62" t="s">
        <v>207</v>
      </c>
      <c r="E62" t="s">
        <v>208</v>
      </c>
      <c r="F62" s="2" t="s">
        <v>356</v>
      </c>
    </row>
    <row r="63" spans="1:7" ht="17" x14ac:dyDescent="0.2">
      <c r="A63" t="s">
        <v>209</v>
      </c>
      <c r="B63" t="str">
        <f t="shared" si="3"/>
        <v xml:space="preserve">1046.4 </v>
      </c>
      <c r="C63" t="str">
        <f t="shared" si="2"/>
        <v xml:space="preserve"> 1053.1</v>
      </c>
      <c r="D63" t="s">
        <v>210</v>
      </c>
      <c r="E63" t="s">
        <v>211</v>
      </c>
      <c r="F63" s="2" t="s">
        <v>356</v>
      </c>
      <c r="G63" s="4" t="s">
        <v>212</v>
      </c>
    </row>
    <row r="64" spans="1:7" ht="17" x14ac:dyDescent="0.2">
      <c r="A64" t="s">
        <v>213</v>
      </c>
      <c r="B64" t="str">
        <f t="shared" si="3"/>
        <v xml:space="preserve">1053.1 </v>
      </c>
      <c r="C64" t="str">
        <f t="shared" si="2"/>
        <v xml:space="preserve"> 1058.8</v>
      </c>
      <c r="D64" t="s">
        <v>214</v>
      </c>
      <c r="E64" t="s">
        <v>215</v>
      </c>
      <c r="F64" s="2" t="s">
        <v>356</v>
      </c>
      <c r="G64" s="4" t="s">
        <v>216</v>
      </c>
    </row>
    <row r="65" spans="1:7" ht="17" x14ac:dyDescent="0.2">
      <c r="A65" t="s">
        <v>217</v>
      </c>
      <c r="B65" t="str">
        <f t="shared" si="3"/>
        <v xml:space="preserve">1058.8 </v>
      </c>
      <c r="C65" t="str">
        <f t="shared" si="2"/>
        <v xml:space="preserve"> 1065.8</v>
      </c>
      <c r="D65" t="s">
        <v>218</v>
      </c>
      <c r="E65" t="s">
        <v>219</v>
      </c>
      <c r="F65" s="2" t="s">
        <v>356</v>
      </c>
      <c r="G65" s="4" t="s">
        <v>220</v>
      </c>
    </row>
    <row r="66" spans="1:7" ht="17" x14ac:dyDescent="0.2">
      <c r="A66" t="s">
        <v>221</v>
      </c>
      <c r="B66" t="str">
        <f t="shared" si="3"/>
        <v xml:space="preserve">1065.8 </v>
      </c>
      <c r="C66" t="str">
        <f t="shared" si="2"/>
        <v xml:space="preserve"> 1069.4</v>
      </c>
      <c r="D66" t="s">
        <v>222</v>
      </c>
      <c r="E66" t="s">
        <v>223</v>
      </c>
      <c r="F66" s="2" t="s">
        <v>356</v>
      </c>
      <c r="G66" s="4" t="s">
        <v>224</v>
      </c>
    </row>
    <row r="67" spans="1:7" x14ac:dyDescent="0.2">
      <c r="A67" t="s">
        <v>225</v>
      </c>
      <c r="B67" t="str">
        <f t="shared" si="3"/>
        <v xml:space="preserve">1069.4 </v>
      </c>
      <c r="C67" t="str">
        <f t="shared" si="2"/>
        <v xml:space="preserve"> 1074.8</v>
      </c>
      <c r="D67" t="s">
        <v>226</v>
      </c>
      <c r="E67" t="s">
        <v>227</v>
      </c>
      <c r="F67" s="2" t="s">
        <v>356</v>
      </c>
    </row>
    <row r="68" spans="1:7" x14ac:dyDescent="0.2">
      <c r="A68" t="s">
        <v>228</v>
      </c>
      <c r="B68" t="str">
        <f t="shared" si="3"/>
        <v xml:space="preserve">1074.8 </v>
      </c>
      <c r="C68" t="str">
        <f t="shared" si="2"/>
        <v>1077.11</v>
      </c>
      <c r="D68" t="s">
        <v>229</v>
      </c>
      <c r="E68" t="s">
        <v>230</v>
      </c>
      <c r="F68" s="2" t="s">
        <v>356</v>
      </c>
    </row>
    <row r="69" spans="1:7" x14ac:dyDescent="0.2">
      <c r="A69" t="s">
        <v>231</v>
      </c>
      <c r="B69" t="str">
        <f t="shared" si="3"/>
        <v>1077.11</v>
      </c>
      <c r="C69" t="str">
        <f t="shared" si="2"/>
        <v xml:space="preserve"> 1081.2</v>
      </c>
      <c r="D69" t="s">
        <v>170</v>
      </c>
      <c r="E69" t="s">
        <v>232</v>
      </c>
      <c r="F69" s="2" t="s">
        <v>356</v>
      </c>
    </row>
    <row r="70" spans="1:7" x14ac:dyDescent="0.2">
      <c r="A70" t="s">
        <v>233</v>
      </c>
      <c r="B70" t="str">
        <f t="shared" si="3"/>
        <v xml:space="preserve">1081.2 </v>
      </c>
      <c r="C70" t="str">
        <f t="shared" si="2"/>
        <v xml:space="preserve"> 1084.2</v>
      </c>
      <c r="D70" t="s">
        <v>234</v>
      </c>
      <c r="E70" t="s">
        <v>235</v>
      </c>
      <c r="F70" s="2" t="s">
        <v>356</v>
      </c>
    </row>
    <row r="71" spans="1:7" ht="17" x14ac:dyDescent="0.2">
      <c r="A71" t="s">
        <v>236</v>
      </c>
      <c r="B71" t="str">
        <f t="shared" si="3"/>
        <v xml:space="preserve">1084.2 </v>
      </c>
      <c r="C71" t="str">
        <f t="shared" si="2"/>
        <v xml:space="preserve"> 1087.2</v>
      </c>
      <c r="D71" t="s">
        <v>237</v>
      </c>
      <c r="E71" t="s">
        <v>238</v>
      </c>
      <c r="F71" s="2" t="s">
        <v>356</v>
      </c>
      <c r="G71" s="4" t="s">
        <v>239</v>
      </c>
    </row>
    <row r="72" spans="1:7" x14ac:dyDescent="0.2">
      <c r="A72" t="s">
        <v>240</v>
      </c>
      <c r="B72" t="str">
        <f t="shared" si="3"/>
        <v xml:space="preserve">1087.2 </v>
      </c>
      <c r="C72" t="str">
        <f t="shared" si="2"/>
        <v>1094.12</v>
      </c>
      <c r="D72" t="s">
        <v>241</v>
      </c>
      <c r="E72" t="s">
        <v>242</v>
      </c>
      <c r="F72" s="2" t="s">
        <v>356</v>
      </c>
    </row>
    <row r="73" spans="1:7" x14ac:dyDescent="0.2">
      <c r="A73" t="s">
        <v>243</v>
      </c>
      <c r="B73" t="str">
        <f t="shared" si="3"/>
        <v>1094.12</v>
      </c>
      <c r="C73" t="str">
        <f t="shared" si="2"/>
        <v>1096.12</v>
      </c>
      <c r="D73" t="s">
        <v>244</v>
      </c>
      <c r="E73" t="s">
        <v>245</v>
      </c>
      <c r="F73" s="2" t="s">
        <v>356</v>
      </c>
    </row>
    <row r="74" spans="1:7" x14ac:dyDescent="0.2">
      <c r="A74" t="s">
        <v>246</v>
      </c>
      <c r="B74" t="str">
        <f t="shared" si="3"/>
        <v>1096.12</v>
      </c>
      <c r="C74" t="str">
        <f t="shared" si="2"/>
        <v>1097.11</v>
      </c>
      <c r="D74" t="s">
        <v>247</v>
      </c>
      <c r="E74" t="s">
        <v>248</v>
      </c>
      <c r="F74" s="2" t="s">
        <v>356</v>
      </c>
    </row>
    <row r="75" spans="1:7" x14ac:dyDescent="0.2">
      <c r="A75" t="s">
        <v>249</v>
      </c>
      <c r="B75" t="str">
        <f t="shared" si="3"/>
        <v>1097.11</v>
      </c>
      <c r="C75" t="str">
        <f t="shared" si="2"/>
        <v xml:space="preserve"> 1099.8</v>
      </c>
      <c r="D75" t="s">
        <v>250</v>
      </c>
      <c r="E75" t="s">
        <v>251</v>
      </c>
      <c r="F75" s="2" t="s">
        <v>356</v>
      </c>
    </row>
    <row r="76" spans="1:7" x14ac:dyDescent="0.2">
      <c r="A76" t="s">
        <v>252</v>
      </c>
      <c r="B76" t="str">
        <f t="shared" si="3"/>
        <v xml:space="preserve">1099.8 </v>
      </c>
      <c r="C76" t="str">
        <f t="shared" si="2"/>
        <v xml:space="preserve"> 1104.2</v>
      </c>
      <c r="D76" t="s">
        <v>253</v>
      </c>
      <c r="E76" t="s">
        <v>254</v>
      </c>
      <c r="F76" s="2" t="s">
        <v>356</v>
      </c>
    </row>
    <row r="77" spans="1:7" x14ac:dyDescent="0.2">
      <c r="A77" t="s">
        <v>255</v>
      </c>
      <c r="B77" t="str">
        <f t="shared" si="3"/>
        <v xml:space="preserve">1104.2 </v>
      </c>
      <c r="C77" t="str">
        <f t="shared" si="2"/>
        <v xml:space="preserve"> 1106.4</v>
      </c>
      <c r="D77" t="s">
        <v>256</v>
      </c>
      <c r="E77" t="s">
        <v>257</v>
      </c>
      <c r="F77" s="2" t="s">
        <v>356</v>
      </c>
    </row>
    <row r="78" spans="1:7" x14ac:dyDescent="0.2">
      <c r="A78" t="s">
        <v>258</v>
      </c>
      <c r="B78" t="str">
        <f t="shared" si="3"/>
        <v xml:space="preserve">1106.4 </v>
      </c>
      <c r="C78" t="str">
        <f t="shared" si="2"/>
        <v xml:space="preserve"> 1108.8</v>
      </c>
      <c r="D78" t="s">
        <v>91</v>
      </c>
      <c r="E78" t="s">
        <v>259</v>
      </c>
      <c r="F78" s="2" t="s">
        <v>356</v>
      </c>
    </row>
    <row r="79" spans="1:7" x14ac:dyDescent="0.2">
      <c r="A79" t="s">
        <v>260</v>
      </c>
      <c r="B79" t="str">
        <f t="shared" si="3"/>
        <v xml:space="preserve">1108.8 </v>
      </c>
      <c r="C79" t="str">
        <f t="shared" si="2"/>
        <v xml:space="preserve"> 1110.7</v>
      </c>
      <c r="D79" t="s">
        <v>261</v>
      </c>
      <c r="E79" t="s">
        <v>262</v>
      </c>
      <c r="F79" s="2" t="s">
        <v>356</v>
      </c>
    </row>
    <row r="80" spans="1:7" x14ac:dyDescent="0.2">
      <c r="A80" t="s">
        <v>263</v>
      </c>
      <c r="B80" t="str">
        <f t="shared" si="3"/>
        <v xml:space="preserve">1110.7 </v>
      </c>
      <c r="C80" t="str">
        <f t="shared" si="2"/>
        <v xml:space="preserve"> 1112.7</v>
      </c>
      <c r="D80" t="s">
        <v>264</v>
      </c>
      <c r="E80" t="s">
        <v>265</v>
      </c>
      <c r="F80" s="2" t="s">
        <v>356</v>
      </c>
    </row>
    <row r="81" spans="1:7" x14ac:dyDescent="0.2">
      <c r="A81" t="s">
        <v>266</v>
      </c>
      <c r="B81" t="str">
        <f t="shared" si="3"/>
        <v xml:space="preserve">1113.7 </v>
      </c>
      <c r="C81" t="str">
        <f t="shared" si="2"/>
        <v xml:space="preserve"> 1118.4</v>
      </c>
      <c r="D81" t="s">
        <v>267</v>
      </c>
      <c r="E81" t="s">
        <v>268</v>
      </c>
      <c r="F81" s="2" t="s">
        <v>356</v>
      </c>
    </row>
    <row r="82" spans="1:7" x14ac:dyDescent="0.2">
      <c r="A82" t="s">
        <v>269</v>
      </c>
      <c r="B82" t="str">
        <f t="shared" si="3"/>
        <v xml:space="preserve">1118.4 </v>
      </c>
      <c r="C82" t="str">
        <f t="shared" si="2"/>
        <v xml:space="preserve"> 1120.4</v>
      </c>
      <c r="D82" t="s">
        <v>270</v>
      </c>
      <c r="E82" t="s">
        <v>271</v>
      </c>
      <c r="F82" s="2" t="s">
        <v>356</v>
      </c>
    </row>
    <row r="83" spans="1:7" x14ac:dyDescent="0.2">
      <c r="A83" t="s">
        <v>272</v>
      </c>
      <c r="B83" t="str">
        <f t="shared" si="3"/>
        <v xml:space="preserve">1120.4 </v>
      </c>
      <c r="C83" t="str">
        <f t="shared" si="2"/>
        <v xml:space="preserve"> 1124.4</v>
      </c>
      <c r="D83" t="s">
        <v>273</v>
      </c>
      <c r="E83" t="s">
        <v>274</v>
      </c>
      <c r="F83" s="2" t="s">
        <v>356</v>
      </c>
    </row>
    <row r="84" spans="1:7" x14ac:dyDescent="0.2">
      <c r="A84" t="s">
        <v>275</v>
      </c>
      <c r="B84" t="str">
        <f t="shared" si="3"/>
        <v xml:space="preserve">1124.4 </v>
      </c>
      <c r="C84" t="str">
        <f t="shared" si="2"/>
        <v xml:space="preserve"> 1126.1</v>
      </c>
      <c r="D84" t="s">
        <v>276</v>
      </c>
      <c r="E84" t="s">
        <v>277</v>
      </c>
      <c r="F84" s="2" t="s">
        <v>356</v>
      </c>
    </row>
    <row r="85" spans="1:7" ht="17" x14ac:dyDescent="0.2">
      <c r="A85" t="s">
        <v>278</v>
      </c>
      <c r="B85" t="str">
        <f t="shared" si="3"/>
        <v xml:space="preserve">1126.1 </v>
      </c>
      <c r="C85" t="str">
        <f t="shared" si="2"/>
        <v xml:space="preserve"> 1131.1</v>
      </c>
      <c r="D85" t="s">
        <v>279</v>
      </c>
      <c r="E85" t="s">
        <v>280</v>
      </c>
      <c r="F85" s="2" t="s">
        <v>356</v>
      </c>
      <c r="G85" s="4" t="s">
        <v>281</v>
      </c>
    </row>
    <row r="86" spans="1:7" x14ac:dyDescent="0.2">
      <c r="A86" t="s">
        <v>282</v>
      </c>
      <c r="B86" t="str">
        <f t="shared" si="3"/>
        <v xml:space="preserve">1131.1 </v>
      </c>
      <c r="C86" t="str">
        <f t="shared" si="2"/>
        <v xml:space="preserve"> 1132.8</v>
      </c>
      <c r="D86" t="s">
        <v>283</v>
      </c>
      <c r="E86" t="s">
        <v>284</v>
      </c>
      <c r="F86" s="2" t="s">
        <v>356</v>
      </c>
    </row>
    <row r="87" spans="1:7" x14ac:dyDescent="0.2">
      <c r="A87" t="s">
        <v>285</v>
      </c>
      <c r="B87" t="str">
        <f t="shared" si="3"/>
        <v xml:space="preserve">1132.8 </v>
      </c>
      <c r="C87" t="str">
        <f t="shared" si="2"/>
        <v xml:space="preserve"> 1135.4</v>
      </c>
      <c r="D87" t="s">
        <v>286</v>
      </c>
      <c r="E87" t="s">
        <v>287</v>
      </c>
      <c r="F87" s="2" t="s">
        <v>356</v>
      </c>
    </row>
    <row r="88" spans="1:7" x14ac:dyDescent="0.2">
      <c r="A88" t="s">
        <v>288</v>
      </c>
      <c r="B88" t="str">
        <f t="shared" si="3"/>
        <v xml:space="preserve">1135.4 </v>
      </c>
      <c r="C88" t="str">
        <f t="shared" si="2"/>
        <v xml:space="preserve"> 1141.7</v>
      </c>
      <c r="D88" t="s">
        <v>289</v>
      </c>
      <c r="E88" t="s">
        <v>290</v>
      </c>
      <c r="F88" s="2" t="s">
        <v>356</v>
      </c>
    </row>
    <row r="89" spans="1:7" x14ac:dyDescent="0.2">
      <c r="A89" t="s">
        <v>291</v>
      </c>
      <c r="B89" t="str">
        <f t="shared" si="3"/>
        <v xml:space="preserve">1141.7 </v>
      </c>
      <c r="C89" t="str">
        <f t="shared" si="2"/>
        <v xml:space="preserve"> 1142.4</v>
      </c>
      <c r="D89" t="s">
        <v>292</v>
      </c>
      <c r="E89" t="s">
        <v>293</v>
      </c>
      <c r="F89" s="2" t="s">
        <v>356</v>
      </c>
    </row>
    <row r="90" spans="1:7" x14ac:dyDescent="0.2">
      <c r="A90" t="s">
        <v>294</v>
      </c>
      <c r="B90" t="str">
        <f t="shared" si="3"/>
        <v xml:space="preserve">1142.4 </v>
      </c>
      <c r="C90" t="str">
        <f t="shared" si="2"/>
        <v xml:space="preserve"> 1144.2</v>
      </c>
      <c r="D90" t="s">
        <v>295</v>
      </c>
      <c r="E90" t="s">
        <v>296</v>
      </c>
      <c r="F90" s="2" t="s">
        <v>356</v>
      </c>
    </row>
    <row r="91" spans="1:7" x14ac:dyDescent="0.2">
      <c r="A91" t="s">
        <v>297</v>
      </c>
      <c r="B91" t="str">
        <f t="shared" si="3"/>
        <v xml:space="preserve">1144.2 </v>
      </c>
      <c r="C91" t="str">
        <f t="shared" si="2"/>
        <v xml:space="preserve"> 1145.7</v>
      </c>
      <c r="D91" t="s">
        <v>298</v>
      </c>
      <c r="E91" t="s">
        <v>299</v>
      </c>
      <c r="F91" s="2" t="s">
        <v>356</v>
      </c>
    </row>
    <row r="92" spans="1:7" x14ac:dyDescent="0.2">
      <c r="A92" t="s">
        <v>300</v>
      </c>
      <c r="B92" t="str">
        <f t="shared" si="3"/>
        <v xml:space="preserve">1145.7 </v>
      </c>
      <c r="C92" t="str">
        <f t="shared" si="2"/>
        <v xml:space="preserve"> 1151.1</v>
      </c>
      <c r="D92" t="s">
        <v>301</v>
      </c>
      <c r="E92" t="s">
        <v>302</v>
      </c>
      <c r="F92" s="2" t="s">
        <v>356</v>
      </c>
    </row>
    <row r="93" spans="1:7" x14ac:dyDescent="0.2">
      <c r="A93" t="s">
        <v>303</v>
      </c>
      <c r="B93" t="str">
        <f t="shared" si="3"/>
        <v xml:space="preserve">1151.1 </v>
      </c>
      <c r="C93" t="str">
        <f t="shared" si="2"/>
        <v>1154.10</v>
      </c>
      <c r="D93" t="s">
        <v>304</v>
      </c>
      <c r="E93" t="s">
        <v>305</v>
      </c>
      <c r="F93" s="2" t="s">
        <v>356</v>
      </c>
    </row>
    <row r="94" spans="1:7" x14ac:dyDescent="0.2">
      <c r="A94" t="s">
        <v>306</v>
      </c>
      <c r="B94" t="str">
        <f t="shared" si="3"/>
        <v>1154.10</v>
      </c>
      <c r="C94" t="str">
        <f t="shared" si="2"/>
        <v xml:space="preserve"> 1156.4</v>
      </c>
      <c r="D94" t="s">
        <v>307</v>
      </c>
      <c r="E94" t="s">
        <v>308</v>
      </c>
      <c r="F94" s="2" t="s">
        <v>356</v>
      </c>
    </row>
    <row r="95" spans="1:7" ht="17" x14ac:dyDescent="0.2">
      <c r="A95" t="s">
        <v>309</v>
      </c>
      <c r="B95" t="str">
        <f t="shared" si="3"/>
        <v xml:space="preserve">1156.4 </v>
      </c>
      <c r="C95" t="str">
        <f t="shared" si="2"/>
        <v xml:space="preserve"> 1159.4</v>
      </c>
      <c r="D95" t="s">
        <v>310</v>
      </c>
      <c r="E95" t="s">
        <v>311</v>
      </c>
      <c r="F95" s="2" t="s">
        <v>356</v>
      </c>
      <c r="G95" s="4" t="s">
        <v>312</v>
      </c>
    </row>
    <row r="96" spans="1:7" ht="17" x14ac:dyDescent="0.2">
      <c r="A96" t="s">
        <v>313</v>
      </c>
      <c r="B96" t="str">
        <f t="shared" si="3"/>
        <v xml:space="preserve">1159.4 </v>
      </c>
      <c r="C96" t="str">
        <f t="shared" si="2"/>
        <v xml:space="preserve"> 1160.1</v>
      </c>
      <c r="D96" t="s">
        <v>314</v>
      </c>
      <c r="E96" t="s">
        <v>315</v>
      </c>
      <c r="F96" s="2" t="s">
        <v>356</v>
      </c>
      <c r="G96" s="4" t="s">
        <v>316</v>
      </c>
    </row>
    <row r="97" spans="1:7" x14ac:dyDescent="0.2">
      <c r="A97" t="s">
        <v>317</v>
      </c>
      <c r="B97" t="str">
        <f t="shared" si="3"/>
        <v xml:space="preserve">1160.1 </v>
      </c>
      <c r="C97" t="str">
        <f t="shared" si="2"/>
        <v xml:space="preserve"> 1161.9</v>
      </c>
      <c r="D97" t="s">
        <v>318</v>
      </c>
      <c r="E97" t="s">
        <v>319</v>
      </c>
      <c r="F97" s="2" t="s">
        <v>356</v>
      </c>
    </row>
    <row r="98" spans="1:7" x14ac:dyDescent="0.2">
      <c r="A98" t="s">
        <v>320</v>
      </c>
      <c r="B98" t="str">
        <f t="shared" si="3"/>
        <v xml:space="preserve">1161.9 </v>
      </c>
      <c r="C98" t="str">
        <f t="shared" si="2"/>
        <v xml:space="preserve"> 1163.3</v>
      </c>
      <c r="D98" t="s">
        <v>321</v>
      </c>
      <c r="E98" t="s">
        <v>322</v>
      </c>
      <c r="F98" s="2" t="s">
        <v>356</v>
      </c>
    </row>
    <row r="99" spans="1:7" x14ac:dyDescent="0.2">
      <c r="A99" t="s">
        <v>323</v>
      </c>
      <c r="B99" t="str">
        <f t="shared" si="3"/>
        <v xml:space="preserve">1163.3 </v>
      </c>
      <c r="C99" t="str">
        <f t="shared" si="2"/>
        <v xml:space="preserve"> 1165.6</v>
      </c>
      <c r="D99" t="s">
        <v>324</v>
      </c>
      <c r="E99" t="s">
        <v>325</v>
      </c>
      <c r="F99" s="2" t="s">
        <v>356</v>
      </c>
    </row>
    <row r="100" spans="1:7" x14ac:dyDescent="0.2">
      <c r="A100" t="s">
        <v>326</v>
      </c>
      <c r="B100" t="str">
        <f t="shared" si="3"/>
        <v xml:space="preserve">1165.6 </v>
      </c>
      <c r="C100" t="str">
        <f t="shared" si="2"/>
        <v xml:space="preserve"> 1166.8</v>
      </c>
      <c r="D100" t="s">
        <v>327</v>
      </c>
      <c r="E100" t="s">
        <v>328</v>
      </c>
      <c r="F100" s="2" t="s">
        <v>356</v>
      </c>
    </row>
    <row r="101" spans="1:7" ht="17" x14ac:dyDescent="0.2">
      <c r="A101" t="s">
        <v>329</v>
      </c>
      <c r="B101" t="str">
        <f t="shared" si="3"/>
        <v xml:space="preserve">1166.8 </v>
      </c>
      <c r="C101" t="str">
        <f t="shared" si="2"/>
        <v xml:space="preserve"> 1169.4</v>
      </c>
      <c r="D101" t="s">
        <v>330</v>
      </c>
      <c r="E101" t="s">
        <v>331</v>
      </c>
      <c r="F101" s="2" t="s">
        <v>356</v>
      </c>
      <c r="G101" s="4" t="s">
        <v>332</v>
      </c>
    </row>
    <row r="102" spans="1:7" x14ac:dyDescent="0.2">
      <c r="A102" t="s">
        <v>333</v>
      </c>
      <c r="B102" t="str">
        <f t="shared" si="3"/>
        <v xml:space="preserve">1169.4 </v>
      </c>
      <c r="C102" t="str">
        <f t="shared" si="2"/>
        <v xml:space="preserve"> 1171.4</v>
      </c>
      <c r="D102" t="s">
        <v>334</v>
      </c>
      <c r="E102" t="s">
        <v>335</v>
      </c>
      <c r="F102" s="2" t="s">
        <v>356</v>
      </c>
    </row>
    <row r="103" spans="1:7" x14ac:dyDescent="0.2">
      <c r="A103" t="s">
        <v>336</v>
      </c>
      <c r="B103" t="str">
        <f t="shared" si="3"/>
        <v xml:space="preserve">1171.4 </v>
      </c>
      <c r="C103" t="str">
        <f t="shared" si="2"/>
        <v xml:space="preserve"> 1175.7</v>
      </c>
      <c r="D103" t="s">
        <v>337</v>
      </c>
      <c r="E103" t="s">
        <v>338</v>
      </c>
      <c r="F103" s="2" t="s">
        <v>356</v>
      </c>
    </row>
    <row r="104" spans="1:7" ht="17" x14ac:dyDescent="0.2">
      <c r="A104" t="s">
        <v>339</v>
      </c>
      <c r="B104" t="str">
        <f t="shared" si="3"/>
        <v xml:space="preserve">1175.7 </v>
      </c>
      <c r="C104" t="str">
        <f t="shared" si="2"/>
        <v xml:space="preserve"> 1177.8</v>
      </c>
      <c r="D104" t="s">
        <v>340</v>
      </c>
      <c r="E104" t="s">
        <v>341</v>
      </c>
      <c r="F104" s="2" t="s">
        <v>356</v>
      </c>
      <c r="G104" s="4" t="s">
        <v>342</v>
      </c>
    </row>
    <row r="105" spans="1:7" ht="17" x14ac:dyDescent="0.2">
      <c r="A105" t="s">
        <v>343</v>
      </c>
      <c r="B105" t="str">
        <f t="shared" si="3"/>
        <v xml:space="preserve">1177.8 </v>
      </c>
      <c r="C105" t="str">
        <f t="shared" si="2"/>
        <v xml:space="preserve"> 1181.7</v>
      </c>
      <c r="D105" t="s">
        <v>344</v>
      </c>
      <c r="E105" t="s">
        <v>345</v>
      </c>
      <c r="F105" s="2" t="s">
        <v>356</v>
      </c>
      <c r="G105" s="4" t="s">
        <v>346</v>
      </c>
    </row>
    <row r="106" spans="1:7" x14ac:dyDescent="0.2">
      <c r="A106" t="s">
        <v>347</v>
      </c>
      <c r="B106" t="str">
        <f t="shared" si="3"/>
        <v xml:space="preserve">1181.7 </v>
      </c>
      <c r="C106" t="str">
        <f t="shared" si="2"/>
        <v xml:space="preserve"> 1182.5</v>
      </c>
      <c r="D106" t="s">
        <v>348</v>
      </c>
      <c r="E106" t="s">
        <v>349</v>
      </c>
      <c r="F106" s="2" t="s">
        <v>356</v>
      </c>
    </row>
    <row r="107" spans="1:7" x14ac:dyDescent="0.2">
      <c r="A107" t="s">
        <v>350</v>
      </c>
      <c r="B107" t="str">
        <f t="shared" si="3"/>
        <v xml:space="preserve">1182.5 </v>
      </c>
      <c r="C107" t="str">
        <f t="shared" si="2"/>
        <v xml:space="preserve"> 1184.4</v>
      </c>
      <c r="D107" t="s">
        <v>351</v>
      </c>
      <c r="E107" t="s">
        <v>352</v>
      </c>
      <c r="F107" s="2" t="s">
        <v>356</v>
      </c>
    </row>
    <row r="108" spans="1:7" x14ac:dyDescent="0.2">
      <c r="A108" t="s">
        <v>353</v>
      </c>
      <c r="B108" t="str">
        <f t="shared" si="3"/>
        <v xml:space="preserve">1184.4 </v>
      </c>
      <c r="C108" t="str">
        <f t="shared" si="2"/>
        <v xml:space="preserve"> 1185.8</v>
      </c>
      <c r="D108" t="s">
        <v>354</v>
      </c>
      <c r="E108" t="s">
        <v>355</v>
      </c>
      <c r="F108" s="2" t="s">
        <v>356</v>
      </c>
    </row>
    <row r="109" spans="1:7" ht="51" x14ac:dyDescent="0.2">
      <c r="A109" t="s">
        <v>357</v>
      </c>
      <c r="B109" t="str">
        <f t="shared" si="3"/>
        <v xml:space="preserve">1185.8 </v>
      </c>
      <c r="C109" t="str">
        <f t="shared" si="2"/>
        <v xml:space="preserve"> 1190.4</v>
      </c>
      <c r="D109" t="s">
        <v>358</v>
      </c>
      <c r="E109" t="s">
        <v>359</v>
      </c>
      <c r="F109" s="2" t="s">
        <v>507</v>
      </c>
      <c r="G109" s="4" t="s">
        <v>360</v>
      </c>
    </row>
    <row r="110" spans="1:7" ht="17" x14ac:dyDescent="0.2">
      <c r="A110" t="s">
        <v>361</v>
      </c>
      <c r="B110" t="str">
        <f t="shared" si="3"/>
        <v xml:space="preserve">1190.4 </v>
      </c>
      <c r="C110" t="str">
        <f t="shared" si="2"/>
        <v xml:space="preserve"> 1199.4</v>
      </c>
      <c r="D110" t="s">
        <v>362</v>
      </c>
      <c r="E110" t="s">
        <v>363</v>
      </c>
      <c r="F110" s="2" t="s">
        <v>507</v>
      </c>
      <c r="G110" s="4" t="s">
        <v>364</v>
      </c>
    </row>
    <row r="111" spans="1:7" ht="17" x14ac:dyDescent="0.2">
      <c r="A111" t="s">
        <v>365</v>
      </c>
      <c r="B111" t="str">
        <f t="shared" si="3"/>
        <v xml:space="preserve">1199.4 </v>
      </c>
      <c r="C111" t="str">
        <f t="shared" si="2"/>
        <v xml:space="preserve"> 1201.2</v>
      </c>
      <c r="D111" t="s">
        <v>366</v>
      </c>
      <c r="E111" t="s">
        <v>367</v>
      </c>
      <c r="F111" s="2" t="s">
        <v>507</v>
      </c>
      <c r="G111" s="4" t="s">
        <v>368</v>
      </c>
    </row>
    <row r="112" spans="1:7" x14ac:dyDescent="0.2">
      <c r="A112" t="s">
        <v>369</v>
      </c>
      <c r="B112" t="str">
        <f t="shared" si="3"/>
        <v xml:space="preserve">1201.2 </v>
      </c>
      <c r="C112" t="str">
        <f t="shared" si="2"/>
        <v xml:space="preserve"> 1204.2</v>
      </c>
      <c r="D112" t="s">
        <v>370</v>
      </c>
      <c r="E112" t="s">
        <v>371</v>
      </c>
      <c r="F112" s="2" t="s">
        <v>507</v>
      </c>
    </row>
    <row r="113" spans="1:7" ht="17" x14ac:dyDescent="0.2">
      <c r="A113" t="s">
        <v>372</v>
      </c>
      <c r="B113" t="str">
        <f t="shared" si="3"/>
        <v xml:space="preserve">1204.2 </v>
      </c>
      <c r="C113" t="str">
        <f t="shared" si="2"/>
        <v xml:space="preserve"> 1206.4</v>
      </c>
      <c r="D113" t="s">
        <v>373</v>
      </c>
      <c r="E113" t="s">
        <v>374</v>
      </c>
      <c r="F113" s="2" t="s">
        <v>507</v>
      </c>
      <c r="G113" s="4" t="s">
        <v>375</v>
      </c>
    </row>
    <row r="114" spans="1:7" x14ac:dyDescent="0.2">
      <c r="A114" t="s">
        <v>376</v>
      </c>
      <c r="B114" t="str">
        <f t="shared" si="3"/>
        <v xml:space="preserve">1206.4 </v>
      </c>
      <c r="C114" t="str">
        <f t="shared" si="2"/>
        <v>1207.10</v>
      </c>
      <c r="D114" t="s">
        <v>377</v>
      </c>
      <c r="E114" t="s">
        <v>378</v>
      </c>
      <c r="F114" s="2" t="s">
        <v>507</v>
      </c>
    </row>
    <row r="115" spans="1:7" x14ac:dyDescent="0.2">
      <c r="A115" t="s">
        <v>379</v>
      </c>
      <c r="B115" t="str">
        <f t="shared" si="3"/>
        <v>1207.10</v>
      </c>
      <c r="C115" t="str">
        <f t="shared" si="2"/>
        <v xml:space="preserve"> 1211.3</v>
      </c>
      <c r="D115" t="s">
        <v>380</v>
      </c>
      <c r="E115" t="s">
        <v>381</v>
      </c>
      <c r="F115" s="2" t="s">
        <v>507</v>
      </c>
    </row>
    <row r="116" spans="1:7" x14ac:dyDescent="0.2">
      <c r="A116" t="s">
        <v>382</v>
      </c>
      <c r="B116" t="str">
        <f t="shared" si="3"/>
        <v xml:space="preserve">1211.3 </v>
      </c>
      <c r="C116" t="str">
        <f t="shared" si="2"/>
        <v>1213.12</v>
      </c>
      <c r="D116" t="s">
        <v>383</v>
      </c>
      <c r="E116" t="s">
        <v>384</v>
      </c>
      <c r="F116" s="2" t="s">
        <v>507</v>
      </c>
    </row>
    <row r="117" spans="1:7" x14ac:dyDescent="0.2">
      <c r="A117" t="s">
        <v>385</v>
      </c>
      <c r="B117" t="str">
        <f t="shared" si="3"/>
        <v>1213.12</v>
      </c>
      <c r="C117" t="str">
        <f t="shared" si="2"/>
        <v xml:space="preserve"> 1219.4</v>
      </c>
      <c r="D117" t="s">
        <v>386</v>
      </c>
      <c r="E117" t="s">
        <v>387</v>
      </c>
      <c r="F117" s="2" t="s">
        <v>507</v>
      </c>
    </row>
    <row r="118" spans="1:7" ht="17" x14ac:dyDescent="0.2">
      <c r="A118" t="s">
        <v>388</v>
      </c>
      <c r="B118" t="str">
        <f t="shared" si="3"/>
        <v xml:space="preserve">1219.4 </v>
      </c>
      <c r="C118" t="str">
        <f t="shared" ref="C118:C181" si="4">RIGHT(A118,7)</f>
        <v xml:space="preserve"> 1222.4</v>
      </c>
      <c r="D118" t="s">
        <v>389</v>
      </c>
      <c r="E118" t="s">
        <v>390</v>
      </c>
      <c r="F118" s="2" t="s">
        <v>507</v>
      </c>
      <c r="G118" s="4" t="s">
        <v>391</v>
      </c>
    </row>
    <row r="119" spans="1:7" x14ac:dyDescent="0.2">
      <c r="A119" t="s">
        <v>392</v>
      </c>
      <c r="B119" t="str">
        <f t="shared" ref="B119:B182" si="5">LEFT(A119,7)</f>
        <v xml:space="preserve">1222.4 </v>
      </c>
      <c r="C119" t="str">
        <f t="shared" si="4"/>
        <v>1224.11</v>
      </c>
      <c r="D119" t="s">
        <v>393</v>
      </c>
      <c r="E119" t="s">
        <v>394</v>
      </c>
      <c r="F119" s="2" t="s">
        <v>507</v>
      </c>
    </row>
    <row r="120" spans="1:7" x14ac:dyDescent="0.2">
      <c r="A120" t="s">
        <v>395</v>
      </c>
      <c r="B120" t="str">
        <f t="shared" si="5"/>
        <v>1224.11</v>
      </c>
      <c r="C120" t="str">
        <f t="shared" si="4"/>
        <v xml:space="preserve"> 1225.4</v>
      </c>
      <c r="D120" t="s">
        <v>396</v>
      </c>
      <c r="E120" t="s">
        <v>397</v>
      </c>
      <c r="F120" s="2" t="s">
        <v>507</v>
      </c>
    </row>
    <row r="121" spans="1:7" x14ac:dyDescent="0.2">
      <c r="A121" t="s">
        <v>398</v>
      </c>
      <c r="B121" t="str">
        <f t="shared" si="5"/>
        <v xml:space="preserve">1225.4 </v>
      </c>
      <c r="C121" t="str">
        <f t="shared" si="4"/>
        <v>1227.12</v>
      </c>
      <c r="D121" t="s">
        <v>399</v>
      </c>
      <c r="E121" t="s">
        <v>400</v>
      </c>
      <c r="F121" s="2" t="s">
        <v>507</v>
      </c>
    </row>
    <row r="122" spans="1:7" x14ac:dyDescent="0.2">
      <c r="A122" t="s">
        <v>401</v>
      </c>
      <c r="B122" t="str">
        <f t="shared" si="5"/>
        <v>1227.12</v>
      </c>
      <c r="C122" t="str">
        <f t="shared" si="4"/>
        <v xml:space="preserve"> 1229.3</v>
      </c>
      <c r="D122" t="s">
        <v>402</v>
      </c>
      <c r="E122" t="s">
        <v>403</v>
      </c>
      <c r="F122" s="2" t="s">
        <v>507</v>
      </c>
    </row>
    <row r="123" spans="1:7" x14ac:dyDescent="0.2">
      <c r="A123" t="s">
        <v>404</v>
      </c>
      <c r="B123" t="str">
        <f t="shared" si="5"/>
        <v xml:space="preserve">1229.3 </v>
      </c>
      <c r="C123" t="str">
        <f t="shared" si="4"/>
        <v xml:space="preserve"> 1232.4</v>
      </c>
      <c r="D123" t="s">
        <v>405</v>
      </c>
      <c r="E123" t="s">
        <v>406</v>
      </c>
      <c r="F123" s="2" t="s">
        <v>507</v>
      </c>
    </row>
    <row r="124" spans="1:7" ht="17" x14ac:dyDescent="0.2">
      <c r="A124" t="s">
        <v>407</v>
      </c>
      <c r="B124" t="str">
        <f t="shared" si="5"/>
        <v xml:space="preserve">1232.4 </v>
      </c>
      <c r="C124" t="str">
        <f t="shared" si="4"/>
        <v xml:space="preserve"> 1233.4</v>
      </c>
      <c r="D124" t="s">
        <v>408</v>
      </c>
      <c r="E124" t="s">
        <v>409</v>
      </c>
      <c r="F124" s="2" t="s">
        <v>507</v>
      </c>
      <c r="G124" s="4" t="s">
        <v>410</v>
      </c>
    </row>
    <row r="125" spans="1:7" x14ac:dyDescent="0.2">
      <c r="A125" t="s">
        <v>411</v>
      </c>
      <c r="B125" t="str">
        <f t="shared" si="5"/>
        <v xml:space="preserve">1233.4 </v>
      </c>
      <c r="C125" t="str">
        <f t="shared" si="4"/>
        <v>1234.11</v>
      </c>
      <c r="D125" t="s">
        <v>412</v>
      </c>
      <c r="E125" t="s">
        <v>413</v>
      </c>
      <c r="F125" s="2" t="s">
        <v>507</v>
      </c>
    </row>
    <row r="126" spans="1:7" x14ac:dyDescent="0.2">
      <c r="A126" t="s">
        <v>414</v>
      </c>
      <c r="B126" t="str">
        <f t="shared" si="5"/>
        <v>1234.11</v>
      </c>
      <c r="C126" t="str">
        <f t="shared" si="4"/>
        <v xml:space="preserve"> 1235.9</v>
      </c>
      <c r="D126" t="s">
        <v>415</v>
      </c>
      <c r="E126" t="s">
        <v>416</v>
      </c>
      <c r="F126" s="2" t="s">
        <v>507</v>
      </c>
    </row>
    <row r="127" spans="1:7" x14ac:dyDescent="0.2">
      <c r="A127" t="s">
        <v>417</v>
      </c>
      <c r="B127" t="str">
        <f t="shared" si="5"/>
        <v xml:space="preserve">1235.9 </v>
      </c>
      <c r="C127" t="str">
        <f t="shared" si="4"/>
        <v>1238.11</v>
      </c>
      <c r="D127" t="s">
        <v>418</v>
      </c>
      <c r="E127" t="s">
        <v>419</v>
      </c>
      <c r="F127" s="2" t="s">
        <v>507</v>
      </c>
    </row>
    <row r="128" spans="1:7" x14ac:dyDescent="0.2">
      <c r="A128" t="s">
        <v>420</v>
      </c>
      <c r="B128" t="str">
        <f t="shared" si="5"/>
        <v>1238.11</v>
      </c>
      <c r="C128" t="str">
        <f t="shared" si="4"/>
        <v xml:space="preserve"> 1239.2</v>
      </c>
      <c r="D128" t="s">
        <v>421</v>
      </c>
      <c r="E128" t="s">
        <v>422</v>
      </c>
      <c r="F128" s="2" t="s">
        <v>507</v>
      </c>
    </row>
    <row r="129" spans="1:7" x14ac:dyDescent="0.2">
      <c r="A129" t="s">
        <v>423</v>
      </c>
      <c r="B129" t="str">
        <f t="shared" si="5"/>
        <v xml:space="preserve">1239.2 </v>
      </c>
      <c r="C129" t="str">
        <f t="shared" si="4"/>
        <v xml:space="preserve"> 1240.7</v>
      </c>
      <c r="D129" t="s">
        <v>424</v>
      </c>
      <c r="E129" t="s">
        <v>425</v>
      </c>
      <c r="F129" s="2" t="s">
        <v>507</v>
      </c>
    </row>
    <row r="130" spans="1:7" x14ac:dyDescent="0.2">
      <c r="A130" t="s">
        <v>426</v>
      </c>
      <c r="B130" t="str">
        <f t="shared" si="5"/>
        <v xml:space="preserve">1240.7 </v>
      </c>
      <c r="C130" t="str">
        <f t="shared" si="4"/>
        <v xml:space="preserve"> 1243.2</v>
      </c>
      <c r="D130" t="s">
        <v>427</v>
      </c>
      <c r="E130" t="s">
        <v>428</v>
      </c>
      <c r="F130" s="2" t="s">
        <v>507</v>
      </c>
    </row>
    <row r="131" spans="1:7" ht="17" x14ac:dyDescent="0.2">
      <c r="A131" t="s">
        <v>429</v>
      </c>
      <c r="B131" t="str">
        <f t="shared" si="5"/>
        <v xml:space="preserve">1243.2 </v>
      </c>
      <c r="C131" t="str">
        <f t="shared" si="4"/>
        <v>1247. 2</v>
      </c>
      <c r="D131" t="s">
        <v>430</v>
      </c>
      <c r="E131" t="s">
        <v>431</v>
      </c>
      <c r="F131" s="2" t="s">
        <v>507</v>
      </c>
      <c r="G131" s="4" t="s">
        <v>432</v>
      </c>
    </row>
    <row r="132" spans="1:7" x14ac:dyDescent="0.2">
      <c r="A132" t="s">
        <v>433</v>
      </c>
      <c r="B132" t="str">
        <f t="shared" si="5"/>
        <v xml:space="preserve">1247.2 </v>
      </c>
      <c r="C132" t="str">
        <f t="shared" si="4"/>
        <v xml:space="preserve"> 1249.3</v>
      </c>
      <c r="D132" t="s">
        <v>53</v>
      </c>
      <c r="E132" t="s">
        <v>434</v>
      </c>
      <c r="F132" s="2" t="s">
        <v>507</v>
      </c>
    </row>
    <row r="133" spans="1:7" x14ac:dyDescent="0.2">
      <c r="A133" t="s">
        <v>435</v>
      </c>
      <c r="B133" t="str">
        <f t="shared" si="5"/>
        <v xml:space="preserve">1249.3 </v>
      </c>
      <c r="C133" t="str">
        <f t="shared" si="4"/>
        <v>1256.10</v>
      </c>
      <c r="D133" t="s">
        <v>436</v>
      </c>
      <c r="E133" t="s">
        <v>437</v>
      </c>
      <c r="F133" s="2" t="s">
        <v>507</v>
      </c>
    </row>
    <row r="134" spans="1:7" x14ac:dyDescent="0.2">
      <c r="A134" t="s">
        <v>438</v>
      </c>
      <c r="B134" t="str">
        <f t="shared" si="5"/>
        <v>1256.10</v>
      </c>
      <c r="C134" t="str">
        <f t="shared" si="4"/>
        <v xml:space="preserve"> 1257.3</v>
      </c>
      <c r="D134" t="s">
        <v>439</v>
      </c>
      <c r="E134" t="s">
        <v>440</v>
      </c>
      <c r="F134" s="2" t="s">
        <v>507</v>
      </c>
    </row>
    <row r="135" spans="1:7" x14ac:dyDescent="0.2">
      <c r="A135" t="s">
        <v>441</v>
      </c>
      <c r="B135" t="str">
        <f t="shared" si="5"/>
        <v xml:space="preserve">1257.3 </v>
      </c>
      <c r="C135" t="str">
        <f t="shared" si="4"/>
        <v xml:space="preserve"> 1259.3</v>
      </c>
      <c r="D135" t="s">
        <v>442</v>
      </c>
      <c r="E135" t="s">
        <v>443</v>
      </c>
      <c r="F135" s="2" t="s">
        <v>507</v>
      </c>
    </row>
    <row r="136" spans="1:7" x14ac:dyDescent="0.2">
      <c r="A136" t="s">
        <v>444</v>
      </c>
      <c r="B136" t="str">
        <f t="shared" si="5"/>
        <v xml:space="preserve">1259.3 </v>
      </c>
      <c r="C136" t="str">
        <f t="shared" si="4"/>
        <v xml:space="preserve"> 1260.4</v>
      </c>
      <c r="D136" t="s">
        <v>380</v>
      </c>
      <c r="E136" t="s">
        <v>445</v>
      </c>
      <c r="F136" s="2" t="s">
        <v>507</v>
      </c>
    </row>
    <row r="137" spans="1:7" x14ac:dyDescent="0.2">
      <c r="A137" t="s">
        <v>446</v>
      </c>
      <c r="B137" t="str">
        <f t="shared" si="5"/>
        <v xml:space="preserve">1260.4 </v>
      </c>
      <c r="C137" t="str">
        <f t="shared" si="4"/>
        <v xml:space="preserve"> 1261.2</v>
      </c>
      <c r="D137" t="s">
        <v>447</v>
      </c>
      <c r="E137" t="s">
        <v>448</v>
      </c>
      <c r="F137" s="2" t="s">
        <v>507</v>
      </c>
    </row>
    <row r="138" spans="1:7" x14ac:dyDescent="0.2">
      <c r="A138" t="s">
        <v>449</v>
      </c>
      <c r="B138" t="str">
        <f t="shared" si="5"/>
        <v xml:space="preserve">1261.2 </v>
      </c>
      <c r="C138" t="str">
        <f t="shared" si="4"/>
        <v xml:space="preserve"> 1264.2</v>
      </c>
      <c r="D138" t="s">
        <v>450</v>
      </c>
      <c r="E138" t="s">
        <v>451</v>
      </c>
      <c r="F138" s="2" t="s">
        <v>507</v>
      </c>
    </row>
    <row r="139" spans="1:7" ht="17" x14ac:dyDescent="0.2">
      <c r="A139" s="2" t="s">
        <v>452</v>
      </c>
      <c r="B139" t="str">
        <f t="shared" si="5"/>
        <v xml:space="preserve">1264.2 </v>
      </c>
      <c r="C139" t="str">
        <f t="shared" si="4"/>
        <v xml:space="preserve"> 1275.4</v>
      </c>
      <c r="D139" s="2" t="s">
        <v>453</v>
      </c>
      <c r="E139" s="2" t="s">
        <v>454</v>
      </c>
      <c r="F139" s="2" t="s">
        <v>507</v>
      </c>
      <c r="G139" s="4" t="s">
        <v>811</v>
      </c>
    </row>
    <row r="140" spans="1:7" x14ac:dyDescent="0.2">
      <c r="A140" t="s">
        <v>455</v>
      </c>
      <c r="B140" t="str">
        <f t="shared" si="5"/>
        <v xml:space="preserve">1275.4 </v>
      </c>
      <c r="C140" t="str">
        <f t="shared" si="4"/>
        <v xml:space="preserve"> 1278.2</v>
      </c>
      <c r="D140" t="s">
        <v>456</v>
      </c>
      <c r="E140" t="s">
        <v>457</v>
      </c>
      <c r="F140" s="2" t="s">
        <v>507</v>
      </c>
    </row>
    <row r="141" spans="1:7" ht="17" x14ac:dyDescent="0.2">
      <c r="A141" t="s">
        <v>458</v>
      </c>
      <c r="B141" t="str">
        <f t="shared" si="5"/>
        <v xml:space="preserve">1278.2 </v>
      </c>
      <c r="C141" t="str">
        <f t="shared" si="4"/>
        <v xml:space="preserve"> 1288.4</v>
      </c>
      <c r="D141" t="s">
        <v>459</v>
      </c>
      <c r="E141" t="s">
        <v>460</v>
      </c>
      <c r="F141" s="2" t="s">
        <v>507</v>
      </c>
      <c r="G141" s="4" t="s">
        <v>461</v>
      </c>
    </row>
    <row r="142" spans="1:7" x14ac:dyDescent="0.2">
      <c r="A142" t="s">
        <v>462</v>
      </c>
      <c r="B142" t="str">
        <f t="shared" si="5"/>
        <v xml:space="preserve">1288.4 </v>
      </c>
      <c r="C142" t="str">
        <f t="shared" si="4"/>
        <v xml:space="preserve"> 1293.8</v>
      </c>
      <c r="D142" t="s">
        <v>463</v>
      </c>
      <c r="E142" t="s">
        <v>464</v>
      </c>
      <c r="F142" s="2" t="s">
        <v>507</v>
      </c>
    </row>
    <row r="143" spans="1:7" x14ac:dyDescent="0.2">
      <c r="A143" t="s">
        <v>465</v>
      </c>
      <c r="B143" t="str">
        <f t="shared" si="5"/>
        <v xml:space="preserve">1293.8 </v>
      </c>
      <c r="C143" t="str">
        <f t="shared" si="4"/>
        <v xml:space="preserve"> 1299.4</v>
      </c>
      <c r="D143" t="s">
        <v>466</v>
      </c>
      <c r="E143" t="s">
        <v>467</v>
      </c>
      <c r="F143" s="2" t="s">
        <v>507</v>
      </c>
    </row>
    <row r="144" spans="1:7" x14ac:dyDescent="0.2">
      <c r="A144" t="s">
        <v>468</v>
      </c>
      <c r="B144" t="str">
        <f t="shared" si="5"/>
        <v xml:space="preserve">1299.4 </v>
      </c>
      <c r="C144" t="str">
        <f t="shared" si="4"/>
        <v>1302.11</v>
      </c>
      <c r="D144" t="s">
        <v>337</v>
      </c>
      <c r="E144" t="s">
        <v>469</v>
      </c>
      <c r="F144" s="2" t="s">
        <v>507</v>
      </c>
    </row>
    <row r="145" spans="1:7" x14ac:dyDescent="0.2">
      <c r="A145" t="s">
        <v>470</v>
      </c>
      <c r="B145" t="str">
        <f t="shared" si="5"/>
        <v>1302.11</v>
      </c>
      <c r="C145" t="str">
        <f t="shared" si="4"/>
        <v xml:space="preserve"> 1303.8</v>
      </c>
      <c r="D145" t="s">
        <v>471</v>
      </c>
      <c r="E145" t="s">
        <v>472</v>
      </c>
      <c r="F145" s="2" t="s">
        <v>507</v>
      </c>
    </row>
    <row r="146" spans="1:7" x14ac:dyDescent="0.2">
      <c r="A146" t="s">
        <v>473</v>
      </c>
      <c r="B146" t="str">
        <f t="shared" si="5"/>
        <v xml:space="preserve">1303.8 </v>
      </c>
      <c r="C146" t="str">
        <f t="shared" si="4"/>
        <v>1306.12</v>
      </c>
      <c r="D146" t="s">
        <v>474</v>
      </c>
      <c r="E146" t="s">
        <v>475</v>
      </c>
      <c r="F146" s="2" t="s">
        <v>507</v>
      </c>
    </row>
    <row r="147" spans="1:7" x14ac:dyDescent="0.2">
      <c r="A147" t="s">
        <v>476</v>
      </c>
      <c r="B147" t="str">
        <f t="shared" si="5"/>
        <v>1306.12</v>
      </c>
      <c r="C147" t="str">
        <f t="shared" si="4"/>
        <v>1308.10</v>
      </c>
      <c r="D147" t="s">
        <v>477</v>
      </c>
      <c r="E147" t="s">
        <v>478</v>
      </c>
      <c r="F147" s="2" t="s">
        <v>507</v>
      </c>
    </row>
    <row r="148" spans="1:7" x14ac:dyDescent="0.2">
      <c r="A148" t="s">
        <v>479</v>
      </c>
      <c r="B148" t="str">
        <f t="shared" si="5"/>
        <v>1308.10</v>
      </c>
      <c r="C148" t="str">
        <f t="shared" si="4"/>
        <v xml:space="preserve"> 1311.4</v>
      </c>
      <c r="D148" t="s">
        <v>480</v>
      </c>
      <c r="E148" t="s">
        <v>481</v>
      </c>
      <c r="F148" s="2" t="s">
        <v>507</v>
      </c>
    </row>
    <row r="149" spans="1:7" x14ac:dyDescent="0.2">
      <c r="A149" t="s">
        <v>482</v>
      </c>
      <c r="B149" t="str">
        <f t="shared" si="5"/>
        <v xml:space="preserve">1311.4 </v>
      </c>
      <c r="C149" t="str">
        <f t="shared" si="4"/>
        <v xml:space="preserve"> 1312.3</v>
      </c>
      <c r="D149" t="s">
        <v>483</v>
      </c>
      <c r="E149" t="s">
        <v>484</v>
      </c>
      <c r="F149" s="2" t="s">
        <v>507</v>
      </c>
    </row>
    <row r="150" spans="1:7" x14ac:dyDescent="0.2">
      <c r="A150" t="s">
        <v>485</v>
      </c>
      <c r="B150" t="str">
        <f t="shared" si="5"/>
        <v xml:space="preserve">1312.3 </v>
      </c>
      <c r="C150" t="str">
        <f t="shared" si="4"/>
        <v xml:space="preserve"> 1317.2</v>
      </c>
      <c r="D150" t="s">
        <v>486</v>
      </c>
      <c r="E150" t="s">
        <v>487</v>
      </c>
      <c r="F150" s="2" t="s">
        <v>507</v>
      </c>
    </row>
    <row r="151" spans="1:7" ht="17" x14ac:dyDescent="0.2">
      <c r="A151" t="s">
        <v>488</v>
      </c>
      <c r="B151" t="str">
        <f t="shared" si="5"/>
        <v xml:space="preserve">1317.2 </v>
      </c>
      <c r="C151" t="str">
        <f t="shared" si="4"/>
        <v xml:space="preserve"> 1319.4</v>
      </c>
      <c r="D151" t="s">
        <v>489</v>
      </c>
      <c r="E151" t="s">
        <v>490</v>
      </c>
      <c r="F151" s="2" t="s">
        <v>507</v>
      </c>
      <c r="G151" s="4" t="s">
        <v>491</v>
      </c>
    </row>
    <row r="152" spans="1:7" x14ac:dyDescent="0.2">
      <c r="A152" t="s">
        <v>492</v>
      </c>
      <c r="B152" t="str">
        <f t="shared" si="5"/>
        <v xml:space="preserve">1319.4 </v>
      </c>
      <c r="C152" t="str">
        <f t="shared" si="4"/>
        <v xml:space="preserve"> 1321.2</v>
      </c>
      <c r="D152" t="s">
        <v>493</v>
      </c>
      <c r="E152" t="s">
        <v>494</v>
      </c>
      <c r="F152" s="2" t="s">
        <v>507</v>
      </c>
    </row>
    <row r="153" spans="1:7" x14ac:dyDescent="0.2">
      <c r="A153" t="s">
        <v>495</v>
      </c>
      <c r="B153" t="str">
        <f t="shared" si="5"/>
        <v xml:space="preserve">1321.2 </v>
      </c>
      <c r="C153" t="str">
        <f t="shared" si="4"/>
        <v>1324.12</v>
      </c>
      <c r="D153" t="s">
        <v>496</v>
      </c>
      <c r="E153" t="s">
        <v>497</v>
      </c>
      <c r="F153" s="2" t="s">
        <v>507</v>
      </c>
    </row>
    <row r="154" spans="1:7" x14ac:dyDescent="0.2">
      <c r="A154" t="s">
        <v>498</v>
      </c>
      <c r="B154" t="str">
        <f t="shared" si="5"/>
        <v>1324.12</v>
      </c>
      <c r="C154" t="str">
        <f t="shared" si="4"/>
        <v xml:space="preserve"> 1326.4</v>
      </c>
      <c r="D154" t="s">
        <v>499</v>
      </c>
      <c r="E154" t="s">
        <v>500</v>
      </c>
      <c r="F154" s="2" t="s">
        <v>507</v>
      </c>
    </row>
    <row r="155" spans="1:7" x14ac:dyDescent="0.2">
      <c r="A155" t="s">
        <v>501</v>
      </c>
      <c r="B155" t="str">
        <f t="shared" si="5"/>
        <v xml:space="preserve">1326.4 </v>
      </c>
      <c r="C155" t="str">
        <f t="shared" si="4"/>
        <v xml:space="preserve"> 1329.8</v>
      </c>
      <c r="D155" t="s">
        <v>502</v>
      </c>
      <c r="E155" t="s">
        <v>503</v>
      </c>
      <c r="F155" s="2" t="s">
        <v>507</v>
      </c>
    </row>
    <row r="156" spans="1:7" x14ac:dyDescent="0.2">
      <c r="A156" t="s">
        <v>504</v>
      </c>
      <c r="B156" t="str">
        <f t="shared" si="5"/>
        <v xml:space="preserve">1329.8 </v>
      </c>
      <c r="C156" t="str">
        <f t="shared" si="4"/>
        <v xml:space="preserve"> 1331.8</v>
      </c>
      <c r="D156" t="s">
        <v>505</v>
      </c>
      <c r="E156" t="s">
        <v>506</v>
      </c>
      <c r="F156" s="2" t="s">
        <v>507</v>
      </c>
    </row>
    <row r="157" spans="1:7" ht="85" x14ac:dyDescent="0.2">
      <c r="A157" s="2" t="s">
        <v>509</v>
      </c>
      <c r="B157" t="str">
        <f t="shared" si="5"/>
        <v xml:space="preserve">1331.8 </v>
      </c>
      <c r="C157" t="str">
        <f t="shared" si="4"/>
        <v xml:space="preserve"> 1334.1</v>
      </c>
      <c r="D157" s="2" t="s">
        <v>496</v>
      </c>
      <c r="E157" s="2" t="s">
        <v>510</v>
      </c>
      <c r="F157" s="2" t="s">
        <v>508</v>
      </c>
      <c r="G157" s="3" t="s">
        <v>819</v>
      </c>
    </row>
    <row r="158" spans="1:7" ht="34" x14ac:dyDescent="0.2">
      <c r="A158" t="s">
        <v>511</v>
      </c>
      <c r="B158" t="str">
        <f t="shared" si="5"/>
        <v xml:space="preserve">1334.1 </v>
      </c>
      <c r="C158" t="str">
        <f t="shared" si="4"/>
        <v xml:space="preserve"> 1336.2</v>
      </c>
      <c r="D158" t="s">
        <v>512</v>
      </c>
      <c r="E158" t="s">
        <v>513</v>
      </c>
      <c r="F158" s="2" t="s">
        <v>508</v>
      </c>
      <c r="G158" s="3" t="s">
        <v>514</v>
      </c>
    </row>
    <row r="159" spans="1:7" ht="51" x14ac:dyDescent="0.2">
      <c r="A159" s="2" t="s">
        <v>515</v>
      </c>
      <c r="B159" t="str">
        <f t="shared" si="5"/>
        <v xml:space="preserve">1336.2 </v>
      </c>
      <c r="C159" t="str">
        <f t="shared" si="4"/>
        <v xml:space="preserve"> 1340.4</v>
      </c>
      <c r="D159" s="2" t="s">
        <v>516</v>
      </c>
      <c r="E159" s="2" t="s">
        <v>517</v>
      </c>
      <c r="F159" s="2" t="s">
        <v>508</v>
      </c>
      <c r="G159" s="4" t="s">
        <v>818</v>
      </c>
    </row>
    <row r="160" spans="1:7" x14ac:dyDescent="0.2">
      <c r="A160" t="s">
        <v>519</v>
      </c>
      <c r="B160" t="str">
        <f t="shared" si="5"/>
        <v xml:space="preserve">1340.4 </v>
      </c>
      <c r="C160" t="str">
        <f t="shared" si="4"/>
        <v>1346.12</v>
      </c>
      <c r="D160" t="s">
        <v>520</v>
      </c>
      <c r="E160" t="s">
        <v>521</v>
      </c>
      <c r="F160" s="2" t="s">
        <v>508</v>
      </c>
    </row>
    <row r="161" spans="1:7" ht="17" x14ac:dyDescent="0.2">
      <c r="A161" t="s">
        <v>522</v>
      </c>
      <c r="B161" t="str">
        <f t="shared" si="5"/>
        <v>1346.12</v>
      </c>
      <c r="C161" t="str">
        <f t="shared" si="4"/>
        <v xml:space="preserve"> 1370.7</v>
      </c>
      <c r="D161" t="s">
        <v>523</v>
      </c>
      <c r="E161" t="s">
        <v>524</v>
      </c>
      <c r="F161" s="2" t="s">
        <v>508</v>
      </c>
      <c r="G161" s="4" t="s">
        <v>525</v>
      </c>
    </row>
    <row r="162" spans="1:7" x14ac:dyDescent="0.2">
      <c r="A162" t="s">
        <v>526</v>
      </c>
      <c r="B162" t="str">
        <f t="shared" si="5"/>
        <v xml:space="preserve">1370.7 </v>
      </c>
      <c r="C162" t="str">
        <f t="shared" si="4"/>
        <v>1372.10</v>
      </c>
      <c r="D162" t="s">
        <v>527</v>
      </c>
      <c r="E162" t="s">
        <v>528</v>
      </c>
      <c r="F162" s="2" t="s">
        <v>508</v>
      </c>
    </row>
    <row r="163" spans="1:7" x14ac:dyDescent="0.2">
      <c r="A163" t="s">
        <v>529</v>
      </c>
      <c r="B163" t="str">
        <f t="shared" si="5"/>
        <v>1372.10</v>
      </c>
      <c r="C163" t="str">
        <f t="shared" si="4"/>
        <v xml:space="preserve"> 1375.5</v>
      </c>
      <c r="D163" t="s">
        <v>530</v>
      </c>
      <c r="E163" t="s">
        <v>531</v>
      </c>
      <c r="F163" s="2" t="s">
        <v>508</v>
      </c>
    </row>
    <row r="164" spans="1:7" x14ac:dyDescent="0.2">
      <c r="A164" t="s">
        <v>532</v>
      </c>
      <c r="B164" t="str">
        <f t="shared" si="5"/>
        <v xml:space="preserve">1375.5 </v>
      </c>
      <c r="C164" t="str">
        <f t="shared" si="4"/>
        <v xml:space="preserve"> 1381.2</v>
      </c>
      <c r="D164" t="s">
        <v>533</v>
      </c>
      <c r="E164" t="s">
        <v>534</v>
      </c>
      <c r="F164" s="2" t="s">
        <v>508</v>
      </c>
    </row>
    <row r="165" spans="1:7" x14ac:dyDescent="0.2">
      <c r="A165" t="s">
        <v>535</v>
      </c>
      <c r="B165" t="str">
        <f t="shared" si="5"/>
        <v xml:space="preserve">1381.2 </v>
      </c>
      <c r="C165" t="str">
        <f t="shared" si="4"/>
        <v xml:space="preserve"> 1384.4</v>
      </c>
      <c r="D165" t="s">
        <v>253</v>
      </c>
      <c r="E165" t="s">
        <v>536</v>
      </c>
      <c r="F165" s="2" t="s">
        <v>508</v>
      </c>
    </row>
    <row r="166" spans="1:7" ht="17" x14ac:dyDescent="0.2">
      <c r="A166" s="2" t="s">
        <v>537</v>
      </c>
      <c r="B166" t="str">
        <f t="shared" si="5"/>
        <v xml:space="preserve">1384.4 </v>
      </c>
      <c r="C166" t="str">
        <f t="shared" si="4"/>
        <v>392.10*</v>
      </c>
      <c r="D166" s="2" t="s">
        <v>538</v>
      </c>
      <c r="E166" s="2" t="s">
        <v>539</v>
      </c>
      <c r="F166" s="2" t="s">
        <v>508</v>
      </c>
      <c r="G166" s="4" t="s">
        <v>817</v>
      </c>
    </row>
    <row r="167" spans="1:7" ht="68" x14ac:dyDescent="0.2">
      <c r="A167" t="s">
        <v>540</v>
      </c>
      <c r="B167" t="str">
        <f t="shared" si="5"/>
        <v xml:space="preserve">1332.4 </v>
      </c>
      <c r="C167" t="str">
        <f t="shared" si="4"/>
        <v xml:space="preserve"> 1334.1</v>
      </c>
      <c r="D167" t="s">
        <v>541</v>
      </c>
      <c r="E167" t="s">
        <v>542</v>
      </c>
      <c r="F167" s="2" t="s">
        <v>508</v>
      </c>
      <c r="G167" s="4" t="s">
        <v>543</v>
      </c>
    </row>
    <row r="168" spans="1:7" ht="17" x14ac:dyDescent="0.2">
      <c r="A168" t="s">
        <v>544</v>
      </c>
      <c r="B168" t="str">
        <f t="shared" si="5"/>
        <v xml:space="preserve">1338.8 </v>
      </c>
      <c r="C168" t="str">
        <f t="shared" si="4"/>
        <v xml:space="preserve"> 1342.4</v>
      </c>
      <c r="D168" t="s">
        <v>545</v>
      </c>
      <c r="E168" t="s">
        <v>546</v>
      </c>
      <c r="F168" s="2" t="s">
        <v>508</v>
      </c>
      <c r="G168" s="4" t="s">
        <v>518</v>
      </c>
    </row>
    <row r="169" spans="1:7" x14ac:dyDescent="0.2">
      <c r="A169" t="s">
        <v>547</v>
      </c>
      <c r="B169" t="str">
        <f t="shared" si="5"/>
        <v xml:space="preserve">1342.4 </v>
      </c>
      <c r="C169" t="str">
        <f t="shared" si="4"/>
        <v>1345.10</v>
      </c>
      <c r="D169" t="s">
        <v>548</v>
      </c>
      <c r="E169" t="s">
        <v>549</v>
      </c>
      <c r="F169" s="2" t="s">
        <v>508</v>
      </c>
    </row>
    <row r="170" spans="1:7" x14ac:dyDescent="0.2">
      <c r="A170" t="s">
        <v>550</v>
      </c>
      <c r="B170" t="str">
        <f t="shared" si="5"/>
        <v>1345.10</v>
      </c>
      <c r="C170" t="str">
        <f t="shared" si="4"/>
        <v xml:space="preserve"> 1350.2</v>
      </c>
      <c r="D170" t="s">
        <v>88</v>
      </c>
      <c r="E170" t="s">
        <v>551</v>
      </c>
      <c r="F170" s="2" t="s">
        <v>508</v>
      </c>
    </row>
    <row r="171" spans="1:7" x14ac:dyDescent="0.2">
      <c r="A171" t="s">
        <v>552</v>
      </c>
      <c r="B171" t="str">
        <f t="shared" si="5"/>
        <v xml:space="preserve">1350.2 </v>
      </c>
      <c r="C171" t="str">
        <f t="shared" si="4"/>
        <v xml:space="preserve"> 1352.9</v>
      </c>
      <c r="D171" t="s">
        <v>553</v>
      </c>
      <c r="E171" t="s">
        <v>554</v>
      </c>
      <c r="F171" s="2" t="s">
        <v>508</v>
      </c>
    </row>
    <row r="172" spans="1:7" x14ac:dyDescent="0.2">
      <c r="A172" t="s">
        <v>555</v>
      </c>
      <c r="B172" t="str">
        <f t="shared" si="5"/>
        <v xml:space="preserve">1352.9 </v>
      </c>
      <c r="C172" t="str">
        <f t="shared" si="4"/>
        <v xml:space="preserve"> 1356.3</v>
      </c>
      <c r="D172" t="s">
        <v>556</v>
      </c>
      <c r="E172" t="s">
        <v>557</v>
      </c>
      <c r="F172" s="2" t="s">
        <v>508</v>
      </c>
    </row>
    <row r="173" spans="1:7" ht="17" x14ac:dyDescent="0.2">
      <c r="A173" t="s">
        <v>558</v>
      </c>
      <c r="B173" t="str">
        <f t="shared" si="5"/>
        <v xml:space="preserve">1356.3 </v>
      </c>
      <c r="C173" t="str">
        <f t="shared" si="4"/>
        <v xml:space="preserve"> 1361.3</v>
      </c>
      <c r="D173" t="s">
        <v>559</v>
      </c>
      <c r="E173" t="s">
        <v>560</v>
      </c>
      <c r="F173" s="2" t="s">
        <v>508</v>
      </c>
      <c r="G173" s="4" t="s">
        <v>525</v>
      </c>
    </row>
    <row r="174" spans="1:7" x14ac:dyDescent="0.2">
      <c r="A174" t="s">
        <v>561</v>
      </c>
      <c r="B174" t="str">
        <f t="shared" si="5"/>
        <v xml:space="preserve">1361.3 </v>
      </c>
      <c r="C174" t="str">
        <f t="shared" si="4"/>
        <v xml:space="preserve"> 1362.9</v>
      </c>
      <c r="D174" t="s">
        <v>459</v>
      </c>
      <c r="E174" t="s">
        <v>562</v>
      </c>
      <c r="F174" s="2" t="s">
        <v>508</v>
      </c>
    </row>
    <row r="175" spans="1:7" x14ac:dyDescent="0.2">
      <c r="A175" t="s">
        <v>563</v>
      </c>
      <c r="B175" t="str">
        <f t="shared" si="5"/>
        <v xml:space="preserve">1362.9 </v>
      </c>
      <c r="C175" t="str">
        <f t="shared" si="4"/>
        <v xml:space="preserve"> 1368.2</v>
      </c>
      <c r="D175" t="s">
        <v>564</v>
      </c>
      <c r="E175" t="s">
        <v>565</v>
      </c>
      <c r="F175" s="2" t="s">
        <v>508</v>
      </c>
    </row>
    <row r="176" spans="1:7" x14ac:dyDescent="0.2">
      <c r="A176" t="s">
        <v>566</v>
      </c>
      <c r="B176" t="str">
        <f t="shared" si="5"/>
        <v xml:space="preserve">1368.2 </v>
      </c>
      <c r="C176" t="str">
        <f t="shared" si="4"/>
        <v xml:space="preserve"> 1375.2</v>
      </c>
      <c r="D176" t="s">
        <v>567</v>
      </c>
      <c r="E176" t="s">
        <v>568</v>
      </c>
      <c r="F176" s="2" t="s">
        <v>508</v>
      </c>
    </row>
    <row r="177" spans="1:7" x14ac:dyDescent="0.2">
      <c r="A177" t="s">
        <v>569</v>
      </c>
      <c r="B177" t="str">
        <f t="shared" si="5"/>
        <v xml:space="preserve">1375.2 </v>
      </c>
      <c r="C177" t="str">
        <f t="shared" si="4"/>
        <v xml:space="preserve"> 1379.3</v>
      </c>
      <c r="D177" t="s">
        <v>570</v>
      </c>
      <c r="E177" t="s">
        <v>571</v>
      </c>
      <c r="F177" s="2" t="s">
        <v>508</v>
      </c>
    </row>
    <row r="178" spans="1:7" x14ac:dyDescent="0.2">
      <c r="A178" t="s">
        <v>572</v>
      </c>
      <c r="B178" t="str">
        <f t="shared" si="5"/>
        <v xml:space="preserve">1379.3 </v>
      </c>
      <c r="C178" t="str">
        <f t="shared" si="4"/>
        <v xml:space="preserve"> 1381.2</v>
      </c>
      <c r="D178" t="s">
        <v>573</v>
      </c>
      <c r="E178" t="s">
        <v>574</v>
      </c>
      <c r="F178" s="2" t="s">
        <v>508</v>
      </c>
    </row>
    <row r="179" spans="1:7" x14ac:dyDescent="0.2">
      <c r="A179" t="s">
        <v>575</v>
      </c>
      <c r="B179" t="str">
        <f t="shared" si="5"/>
        <v xml:space="preserve">1381.2 </v>
      </c>
      <c r="C179" t="str">
        <f t="shared" si="4"/>
        <v xml:space="preserve"> 1384.2</v>
      </c>
      <c r="D179" t="s">
        <v>576</v>
      </c>
      <c r="E179" t="s">
        <v>577</v>
      </c>
      <c r="F179" s="2" t="s">
        <v>508</v>
      </c>
    </row>
    <row r="180" spans="1:7" x14ac:dyDescent="0.2">
      <c r="A180" t="s">
        <v>578</v>
      </c>
      <c r="B180" t="str">
        <f t="shared" si="5"/>
        <v xml:space="preserve">1384.2 </v>
      </c>
      <c r="C180" t="str">
        <f t="shared" si="4"/>
        <v xml:space="preserve"> 1387.8</v>
      </c>
      <c r="D180" t="s">
        <v>579</v>
      </c>
      <c r="E180" t="s">
        <v>580</v>
      </c>
      <c r="F180" s="2" t="s">
        <v>508</v>
      </c>
    </row>
    <row r="181" spans="1:7" x14ac:dyDescent="0.2">
      <c r="A181" t="s">
        <v>581</v>
      </c>
      <c r="B181" t="str">
        <f t="shared" si="5"/>
        <v xml:space="preserve">1387.8 </v>
      </c>
      <c r="C181" t="str">
        <f t="shared" si="4"/>
        <v xml:space="preserve"> 1389.2</v>
      </c>
      <c r="D181" t="s">
        <v>582</v>
      </c>
      <c r="E181" t="s">
        <v>583</v>
      </c>
      <c r="F181" s="2" t="s">
        <v>508</v>
      </c>
    </row>
    <row r="182" spans="1:7" x14ac:dyDescent="0.2">
      <c r="A182" t="s">
        <v>584</v>
      </c>
      <c r="B182" t="str">
        <f t="shared" si="5"/>
        <v xml:space="preserve">1389.2 </v>
      </c>
      <c r="C182" t="str">
        <f t="shared" ref="C182:C245" si="6">RIGHT(A182,7)</f>
        <v xml:space="preserve"> 1390.3</v>
      </c>
      <c r="D182" t="s">
        <v>585</v>
      </c>
      <c r="E182" t="s">
        <v>586</v>
      </c>
      <c r="F182" s="2" t="s">
        <v>508</v>
      </c>
    </row>
    <row r="183" spans="1:7" ht="17" x14ac:dyDescent="0.2">
      <c r="A183" s="2" t="s">
        <v>587</v>
      </c>
      <c r="B183" t="str">
        <f t="shared" ref="B183:B246" si="7">LEFT(A183,7)</f>
        <v xml:space="preserve">1390.3 </v>
      </c>
      <c r="C183" t="str">
        <f t="shared" si="6"/>
        <v xml:space="preserve"> 1394.7</v>
      </c>
      <c r="D183" s="2" t="s">
        <v>588</v>
      </c>
      <c r="E183" s="2" t="s">
        <v>589</v>
      </c>
      <c r="F183" s="2" t="s">
        <v>508</v>
      </c>
      <c r="G183" s="4" t="s">
        <v>820</v>
      </c>
    </row>
    <row r="184" spans="1:7" ht="17" x14ac:dyDescent="0.2">
      <c r="A184" t="s">
        <v>590</v>
      </c>
      <c r="B184" t="str">
        <f t="shared" si="7"/>
        <v xml:space="preserve">1394.7 </v>
      </c>
      <c r="C184" t="str">
        <f t="shared" si="6"/>
        <v xml:space="preserve"> 1428.4</v>
      </c>
      <c r="D184" t="s">
        <v>591</v>
      </c>
      <c r="E184" t="s">
        <v>592</v>
      </c>
      <c r="F184" s="2" t="s">
        <v>508</v>
      </c>
      <c r="G184" s="4" t="s">
        <v>593</v>
      </c>
    </row>
    <row r="185" spans="1:7" x14ac:dyDescent="0.2">
      <c r="A185" t="s">
        <v>594</v>
      </c>
      <c r="B185" t="str">
        <f t="shared" si="7"/>
        <v xml:space="preserve">1428.4 </v>
      </c>
      <c r="C185" t="str">
        <f t="shared" si="6"/>
        <v xml:space="preserve"> 1429.9</v>
      </c>
      <c r="D185" t="s">
        <v>595</v>
      </c>
      <c r="E185" t="s">
        <v>596</v>
      </c>
      <c r="F185" s="2" t="s">
        <v>508</v>
      </c>
    </row>
    <row r="186" spans="1:7" x14ac:dyDescent="0.2">
      <c r="A186" t="s">
        <v>597</v>
      </c>
      <c r="B186" t="str">
        <f t="shared" si="7"/>
        <v xml:space="preserve">1429.9 </v>
      </c>
      <c r="C186" t="str">
        <f t="shared" si="6"/>
        <v xml:space="preserve"> 1441.2</v>
      </c>
      <c r="D186" t="s">
        <v>598</v>
      </c>
      <c r="E186" t="s">
        <v>599</v>
      </c>
      <c r="F186" s="2" t="s">
        <v>508</v>
      </c>
    </row>
    <row r="187" spans="1:7" ht="17" x14ac:dyDescent="0.2">
      <c r="A187" t="s">
        <v>600</v>
      </c>
      <c r="B187" t="str">
        <f t="shared" si="7"/>
        <v xml:space="preserve">1441.2 </v>
      </c>
      <c r="C187" t="str">
        <f t="shared" si="6"/>
        <v xml:space="preserve"> 1444.2</v>
      </c>
      <c r="D187" t="s">
        <v>601</v>
      </c>
      <c r="E187" t="s">
        <v>602</v>
      </c>
      <c r="F187" s="2" t="s">
        <v>508</v>
      </c>
      <c r="G187" s="4" t="s">
        <v>603</v>
      </c>
    </row>
    <row r="188" spans="1:7" x14ac:dyDescent="0.2">
      <c r="A188" t="s">
        <v>604</v>
      </c>
      <c r="B188" t="str">
        <f t="shared" si="7"/>
        <v xml:space="preserve">1444.2 </v>
      </c>
      <c r="C188" t="str">
        <f t="shared" si="6"/>
        <v xml:space="preserve"> 1449.7</v>
      </c>
      <c r="D188" t="s">
        <v>605</v>
      </c>
      <c r="E188" t="s">
        <v>606</v>
      </c>
      <c r="F188" s="2" t="s">
        <v>508</v>
      </c>
    </row>
    <row r="189" spans="1:7" x14ac:dyDescent="0.2">
      <c r="A189" t="s">
        <v>607</v>
      </c>
      <c r="B189" t="str">
        <f t="shared" si="7"/>
        <v xml:space="preserve">1449.7 </v>
      </c>
      <c r="C189" t="str">
        <f t="shared" si="6"/>
        <v xml:space="preserve"> 1452.7</v>
      </c>
      <c r="D189" t="s">
        <v>608</v>
      </c>
      <c r="E189" t="s">
        <v>609</v>
      </c>
      <c r="F189" s="2" t="s">
        <v>508</v>
      </c>
    </row>
    <row r="190" spans="1:7" x14ac:dyDescent="0.2">
      <c r="A190" t="s">
        <v>610</v>
      </c>
      <c r="B190" t="str">
        <f t="shared" si="7"/>
        <v xml:space="preserve">1452.7 </v>
      </c>
      <c r="C190" t="str">
        <f t="shared" si="6"/>
        <v xml:space="preserve"> 1455.7</v>
      </c>
      <c r="D190" t="s">
        <v>611</v>
      </c>
      <c r="E190" t="s">
        <v>612</v>
      </c>
      <c r="F190" s="2" t="s">
        <v>508</v>
      </c>
    </row>
    <row r="191" spans="1:7" x14ac:dyDescent="0.2">
      <c r="A191" t="s">
        <v>613</v>
      </c>
      <c r="B191" t="str">
        <f t="shared" si="7"/>
        <v xml:space="preserve">1455.7 </v>
      </c>
      <c r="C191" t="str">
        <f t="shared" si="6"/>
        <v xml:space="preserve"> 1457.9</v>
      </c>
      <c r="D191" t="s">
        <v>614</v>
      </c>
      <c r="E191" t="s">
        <v>615</v>
      </c>
      <c r="F191" s="2" t="s">
        <v>508</v>
      </c>
    </row>
    <row r="192" spans="1:7" x14ac:dyDescent="0.2">
      <c r="A192" t="s">
        <v>616</v>
      </c>
      <c r="B192" t="str">
        <f t="shared" si="7"/>
        <v xml:space="preserve">1457.9 </v>
      </c>
      <c r="C192" t="str">
        <f t="shared" si="6"/>
        <v>1460.12</v>
      </c>
      <c r="D192" t="s">
        <v>617</v>
      </c>
      <c r="E192" t="s">
        <v>618</v>
      </c>
      <c r="F192" s="2" t="s">
        <v>508</v>
      </c>
    </row>
    <row r="193" spans="1:7" x14ac:dyDescent="0.2">
      <c r="A193" t="s">
        <v>619</v>
      </c>
      <c r="B193" t="str">
        <f t="shared" si="7"/>
        <v>1460.12</v>
      </c>
      <c r="C193" t="str">
        <f t="shared" si="6"/>
        <v xml:space="preserve"> 1466.2</v>
      </c>
      <c r="D193" t="s">
        <v>620</v>
      </c>
      <c r="E193" t="s">
        <v>621</v>
      </c>
      <c r="F193" s="2" t="s">
        <v>508</v>
      </c>
    </row>
    <row r="194" spans="1:7" x14ac:dyDescent="0.2">
      <c r="A194" t="s">
        <v>622</v>
      </c>
      <c r="B194" t="str">
        <f t="shared" si="7"/>
        <v xml:space="preserve">1466.2 </v>
      </c>
      <c r="C194" t="str">
        <f t="shared" si="6"/>
        <v xml:space="preserve"> 1467.3</v>
      </c>
      <c r="D194" t="s">
        <v>623</v>
      </c>
      <c r="E194" t="s">
        <v>624</v>
      </c>
      <c r="F194" s="2" t="s">
        <v>508</v>
      </c>
    </row>
    <row r="195" spans="1:7" ht="17" x14ac:dyDescent="0.2">
      <c r="A195" t="s">
        <v>625</v>
      </c>
      <c r="B195" t="str">
        <f t="shared" si="7"/>
        <v xml:space="preserve">1467.3 </v>
      </c>
      <c r="C195" t="str">
        <f t="shared" si="6"/>
        <v xml:space="preserve"> 1469.4</v>
      </c>
      <c r="D195" t="s">
        <v>626</v>
      </c>
      <c r="E195" t="s">
        <v>627</v>
      </c>
      <c r="F195" s="2" t="s">
        <v>508</v>
      </c>
      <c r="G195" s="4" t="s">
        <v>628</v>
      </c>
    </row>
    <row r="196" spans="1:7" ht="17" x14ac:dyDescent="0.2">
      <c r="A196" t="s">
        <v>629</v>
      </c>
      <c r="B196" t="str">
        <f t="shared" si="7"/>
        <v xml:space="preserve">1469.4 </v>
      </c>
      <c r="C196" t="str">
        <f t="shared" si="6"/>
        <v xml:space="preserve"> 1487.7</v>
      </c>
      <c r="D196" t="s">
        <v>630</v>
      </c>
      <c r="E196" t="s">
        <v>631</v>
      </c>
      <c r="F196" s="2" t="s">
        <v>508</v>
      </c>
      <c r="G196" s="4" t="s">
        <v>632</v>
      </c>
    </row>
    <row r="197" spans="1:7" x14ac:dyDescent="0.2">
      <c r="A197" t="s">
        <v>633</v>
      </c>
      <c r="B197" t="str">
        <f t="shared" si="7"/>
        <v xml:space="preserve">1487.7 </v>
      </c>
      <c r="C197" t="str">
        <f t="shared" si="6"/>
        <v xml:space="preserve"> 1489.8</v>
      </c>
      <c r="D197" t="s">
        <v>634</v>
      </c>
      <c r="E197" t="s">
        <v>635</v>
      </c>
      <c r="F197" s="2" t="s">
        <v>508</v>
      </c>
    </row>
    <row r="198" spans="1:7" x14ac:dyDescent="0.2">
      <c r="A198" t="s">
        <v>636</v>
      </c>
      <c r="B198" t="str">
        <f t="shared" si="7"/>
        <v xml:space="preserve">1489.8 </v>
      </c>
      <c r="C198" t="str">
        <f t="shared" si="6"/>
        <v xml:space="preserve"> 1492.7</v>
      </c>
      <c r="D198" t="s">
        <v>637</v>
      </c>
      <c r="E198" t="s">
        <v>638</v>
      </c>
      <c r="F198" s="2" t="s">
        <v>508</v>
      </c>
    </row>
    <row r="199" spans="1:7" x14ac:dyDescent="0.2">
      <c r="A199" t="s">
        <v>639</v>
      </c>
      <c r="B199" t="str">
        <f t="shared" si="7"/>
        <v xml:space="preserve">1492.7 </v>
      </c>
      <c r="C199" t="str">
        <f t="shared" si="6"/>
        <v xml:space="preserve"> 1501.2</v>
      </c>
      <c r="D199" t="s">
        <v>640</v>
      </c>
      <c r="E199" t="s">
        <v>641</v>
      </c>
      <c r="F199" s="2" t="s">
        <v>508</v>
      </c>
    </row>
    <row r="200" spans="1:7" x14ac:dyDescent="0.2">
      <c r="A200" t="s">
        <v>642</v>
      </c>
      <c r="B200" t="str">
        <f t="shared" si="7"/>
        <v xml:space="preserve">1501.2 </v>
      </c>
      <c r="C200" t="str">
        <f t="shared" si="6"/>
        <v xml:space="preserve"> 1504.2</v>
      </c>
      <c r="D200" t="s">
        <v>643</v>
      </c>
      <c r="E200" t="s">
        <v>644</v>
      </c>
      <c r="F200" s="2" t="s">
        <v>508</v>
      </c>
    </row>
    <row r="201" spans="1:7" x14ac:dyDescent="0.2">
      <c r="A201" t="s">
        <v>645</v>
      </c>
      <c r="B201" t="str">
        <f t="shared" si="7"/>
        <v xml:space="preserve">1504.2 </v>
      </c>
      <c r="C201" t="str">
        <f t="shared" si="6"/>
        <v xml:space="preserve"> 1521.8</v>
      </c>
      <c r="D201" t="s">
        <v>210</v>
      </c>
      <c r="E201" t="s">
        <v>646</v>
      </c>
      <c r="F201" s="2" t="s">
        <v>508</v>
      </c>
    </row>
    <row r="202" spans="1:7" x14ac:dyDescent="0.2">
      <c r="A202" t="s">
        <v>647</v>
      </c>
      <c r="B202" t="str">
        <f t="shared" si="7"/>
        <v xml:space="preserve">1521.8 </v>
      </c>
      <c r="C202" t="str">
        <f t="shared" si="6"/>
        <v xml:space="preserve"> 1528.8</v>
      </c>
      <c r="D202" t="s">
        <v>648</v>
      </c>
      <c r="E202" t="s">
        <v>649</v>
      </c>
      <c r="F202" s="2" t="s">
        <v>508</v>
      </c>
    </row>
    <row r="203" spans="1:7" x14ac:dyDescent="0.2">
      <c r="A203" t="s">
        <v>650</v>
      </c>
      <c r="B203" t="str">
        <f t="shared" si="7"/>
        <v xml:space="preserve">1528.8 </v>
      </c>
      <c r="C203" t="str">
        <f t="shared" si="6"/>
        <v xml:space="preserve"> 1532.7</v>
      </c>
      <c r="D203" t="s">
        <v>651</v>
      </c>
      <c r="E203" t="s">
        <v>652</v>
      </c>
      <c r="F203" s="2" t="s">
        <v>508</v>
      </c>
    </row>
    <row r="204" spans="1:7" ht="17" x14ac:dyDescent="0.2">
      <c r="A204" s="2" t="s">
        <v>653</v>
      </c>
      <c r="B204" t="str">
        <f t="shared" si="7"/>
        <v xml:space="preserve">1532.7 </v>
      </c>
      <c r="C204" t="str">
        <f t="shared" si="6"/>
        <v>1555.10</v>
      </c>
      <c r="D204" s="2" t="s">
        <v>654</v>
      </c>
      <c r="E204" s="2" t="s">
        <v>655</v>
      </c>
      <c r="F204" s="2" t="s">
        <v>508</v>
      </c>
      <c r="G204" s="4" t="s">
        <v>822</v>
      </c>
    </row>
    <row r="205" spans="1:7" x14ac:dyDescent="0.2">
      <c r="A205" t="s">
        <v>656</v>
      </c>
      <c r="B205" t="str">
        <f t="shared" si="7"/>
        <v>1555.10</v>
      </c>
      <c r="C205" t="str">
        <f t="shared" si="6"/>
        <v xml:space="preserve"> 1558.2</v>
      </c>
      <c r="D205" t="s">
        <v>295</v>
      </c>
      <c r="E205" t="s">
        <v>657</v>
      </c>
      <c r="F205" s="2" t="s">
        <v>508</v>
      </c>
    </row>
    <row r="206" spans="1:7" ht="17" x14ac:dyDescent="0.2">
      <c r="A206" t="s">
        <v>658</v>
      </c>
      <c r="B206" t="str">
        <f t="shared" si="7"/>
        <v xml:space="preserve">1558.2 </v>
      </c>
      <c r="C206" t="str">
        <f t="shared" si="6"/>
        <v xml:space="preserve"> 1570.4</v>
      </c>
      <c r="D206" t="s">
        <v>659</v>
      </c>
      <c r="E206" t="s">
        <v>660</v>
      </c>
      <c r="F206" s="2" t="s">
        <v>508</v>
      </c>
      <c r="G206" s="4" t="s">
        <v>661</v>
      </c>
    </row>
    <row r="207" spans="1:7" ht="17" x14ac:dyDescent="0.2">
      <c r="A207" t="s">
        <v>662</v>
      </c>
      <c r="B207" t="str">
        <f t="shared" si="7"/>
        <v xml:space="preserve">1570.4 </v>
      </c>
      <c r="C207" t="str">
        <f t="shared" si="6"/>
        <v xml:space="preserve"> 1573.7</v>
      </c>
      <c r="D207" t="s">
        <v>663</v>
      </c>
      <c r="E207" t="s">
        <v>664</v>
      </c>
      <c r="F207" s="2" t="s">
        <v>508</v>
      </c>
      <c r="G207" s="4" t="s">
        <v>665</v>
      </c>
    </row>
    <row r="208" spans="1:7" ht="51" x14ac:dyDescent="0.2">
      <c r="A208" s="2" t="s">
        <v>666</v>
      </c>
      <c r="B208" t="str">
        <f t="shared" si="7"/>
        <v xml:space="preserve">1573.7 </v>
      </c>
      <c r="C208" t="str">
        <f t="shared" si="6"/>
        <v>1592.12</v>
      </c>
      <c r="D208" s="2" t="s">
        <v>283</v>
      </c>
      <c r="E208" s="2" t="s">
        <v>667</v>
      </c>
      <c r="F208" s="2" t="s">
        <v>671</v>
      </c>
      <c r="G208" s="4" t="s">
        <v>821</v>
      </c>
    </row>
    <row r="209" spans="1:7" x14ac:dyDescent="0.2">
      <c r="A209" t="s">
        <v>668</v>
      </c>
      <c r="B209" t="str">
        <f t="shared" si="7"/>
        <v>1592.12</v>
      </c>
      <c r="C209" t="str">
        <f t="shared" si="6"/>
        <v>1596.10</v>
      </c>
      <c r="D209" t="s">
        <v>669</v>
      </c>
      <c r="E209" t="s">
        <v>670</v>
      </c>
      <c r="F209" s="2" t="s">
        <v>671</v>
      </c>
    </row>
    <row r="210" spans="1:7" ht="68" x14ac:dyDescent="0.2">
      <c r="A210" s="2" t="s">
        <v>673</v>
      </c>
      <c r="B210" t="str">
        <f t="shared" si="7"/>
        <v>1596.10</v>
      </c>
      <c r="C210" t="str">
        <f t="shared" si="6"/>
        <v xml:space="preserve"> 1615.7</v>
      </c>
      <c r="D210" s="2" t="s">
        <v>674</v>
      </c>
      <c r="E210" s="2" t="s">
        <v>675</v>
      </c>
      <c r="F210" s="2" t="s">
        <v>672</v>
      </c>
      <c r="G210" s="4" t="s">
        <v>813</v>
      </c>
    </row>
    <row r="211" spans="1:7" ht="17" x14ac:dyDescent="0.2">
      <c r="A211" t="s">
        <v>676</v>
      </c>
      <c r="B211" t="str">
        <f t="shared" si="7"/>
        <v xml:space="preserve">1615.7 </v>
      </c>
      <c r="C211" t="str">
        <f t="shared" si="6"/>
        <v xml:space="preserve"> 1624.2</v>
      </c>
      <c r="D211" t="s">
        <v>677</v>
      </c>
      <c r="E211" t="s">
        <v>678</v>
      </c>
      <c r="F211" s="2" t="s">
        <v>672</v>
      </c>
      <c r="G211" s="4" t="s">
        <v>814</v>
      </c>
    </row>
    <row r="212" spans="1:7" ht="68" x14ac:dyDescent="0.2">
      <c r="A212" s="2" t="s">
        <v>679</v>
      </c>
      <c r="B212" t="str">
        <f t="shared" si="7"/>
        <v xml:space="preserve">1624.2 </v>
      </c>
      <c r="C212" t="str">
        <f t="shared" si="6"/>
        <v>1644.12</v>
      </c>
      <c r="D212" s="2" t="s">
        <v>680</v>
      </c>
      <c r="E212" s="2" t="s">
        <v>681</v>
      </c>
      <c r="F212" s="2" t="s">
        <v>672</v>
      </c>
      <c r="G212" s="4" t="s">
        <v>812</v>
      </c>
    </row>
    <row r="213" spans="1:7" x14ac:dyDescent="0.2">
      <c r="A213" t="s">
        <v>682</v>
      </c>
      <c r="B213" t="str">
        <f t="shared" si="7"/>
        <v>1644.12</v>
      </c>
      <c r="C213" t="str">
        <f t="shared" si="6"/>
        <v xml:space="preserve"> 1648.2</v>
      </c>
      <c r="D213" t="s">
        <v>229</v>
      </c>
      <c r="E213" t="s">
        <v>683</v>
      </c>
      <c r="F213" s="2" t="s">
        <v>672</v>
      </c>
    </row>
    <row r="214" spans="1:7" x14ac:dyDescent="0.2">
      <c r="A214" t="s">
        <v>684</v>
      </c>
      <c r="B214" t="str">
        <f t="shared" si="7"/>
        <v xml:space="preserve">1648.2 </v>
      </c>
      <c r="C214" t="str">
        <f t="shared" si="6"/>
        <v xml:space="preserve"> 1652.9</v>
      </c>
      <c r="D214" t="s">
        <v>685</v>
      </c>
      <c r="E214" t="s">
        <v>686</v>
      </c>
      <c r="F214" s="2" t="s">
        <v>672</v>
      </c>
    </row>
    <row r="215" spans="1:7" x14ac:dyDescent="0.2">
      <c r="A215" t="s">
        <v>687</v>
      </c>
      <c r="B215" t="str">
        <f t="shared" si="7"/>
        <v xml:space="preserve">1652.9 </v>
      </c>
      <c r="C215" t="str">
        <f t="shared" si="6"/>
        <v xml:space="preserve"> 1655.4</v>
      </c>
      <c r="D215" t="s">
        <v>463</v>
      </c>
      <c r="E215" t="s">
        <v>688</v>
      </c>
      <c r="F215" s="2" t="s">
        <v>672</v>
      </c>
    </row>
    <row r="216" spans="1:7" ht="17" x14ac:dyDescent="0.2">
      <c r="A216" t="s">
        <v>689</v>
      </c>
      <c r="B216" t="str">
        <f t="shared" si="7"/>
        <v xml:space="preserve">1655.4 </v>
      </c>
      <c r="C216" t="str">
        <f t="shared" si="6"/>
        <v xml:space="preserve"> 1658.7</v>
      </c>
      <c r="D216" t="s">
        <v>690</v>
      </c>
      <c r="E216" t="s">
        <v>691</v>
      </c>
      <c r="F216" s="2" t="s">
        <v>672</v>
      </c>
      <c r="G216" s="4" t="s">
        <v>692</v>
      </c>
    </row>
    <row r="217" spans="1:7" x14ac:dyDescent="0.2">
      <c r="A217" t="s">
        <v>693</v>
      </c>
      <c r="B217" t="str">
        <f t="shared" si="7"/>
        <v xml:space="preserve">1658.7 </v>
      </c>
      <c r="C217" t="str">
        <f t="shared" si="6"/>
        <v xml:space="preserve"> 1661.4</v>
      </c>
      <c r="D217" t="s">
        <v>694</v>
      </c>
      <c r="E217" t="s">
        <v>695</v>
      </c>
      <c r="F217" s="2" t="s">
        <v>672</v>
      </c>
    </row>
    <row r="218" spans="1:7" x14ac:dyDescent="0.2">
      <c r="A218" t="s">
        <v>696</v>
      </c>
      <c r="B218" t="str">
        <f t="shared" si="7"/>
        <v xml:space="preserve">1661.4 </v>
      </c>
      <c r="C218" t="str">
        <f t="shared" si="6"/>
        <v xml:space="preserve"> 1673.9</v>
      </c>
      <c r="D218" t="s">
        <v>697</v>
      </c>
      <c r="E218" t="s">
        <v>698</v>
      </c>
      <c r="F218" s="2" t="s">
        <v>672</v>
      </c>
    </row>
    <row r="219" spans="1:7" x14ac:dyDescent="0.2">
      <c r="A219" t="s">
        <v>699</v>
      </c>
      <c r="B219" t="str">
        <f t="shared" si="7"/>
        <v xml:space="preserve">1673.9 </v>
      </c>
      <c r="C219" t="str">
        <f t="shared" si="6"/>
        <v xml:space="preserve"> 1681.9</v>
      </c>
      <c r="D219" t="s">
        <v>700</v>
      </c>
      <c r="E219" t="s">
        <v>701</v>
      </c>
      <c r="F219" s="2" t="s">
        <v>672</v>
      </c>
    </row>
    <row r="220" spans="1:7" x14ac:dyDescent="0.2">
      <c r="A220" t="s">
        <v>702</v>
      </c>
      <c r="B220" t="str">
        <f t="shared" si="7"/>
        <v xml:space="preserve">1681.9 </v>
      </c>
      <c r="C220" t="str">
        <f t="shared" si="6"/>
        <v xml:space="preserve"> 1684.2</v>
      </c>
      <c r="D220" t="s">
        <v>703</v>
      </c>
      <c r="E220" t="s">
        <v>704</v>
      </c>
      <c r="F220" s="2" t="s">
        <v>672</v>
      </c>
    </row>
    <row r="221" spans="1:7" x14ac:dyDescent="0.2">
      <c r="A221" t="s">
        <v>705</v>
      </c>
      <c r="B221" t="str">
        <f t="shared" si="7"/>
        <v xml:space="preserve">1684.2 </v>
      </c>
      <c r="C221" t="str">
        <f t="shared" si="6"/>
        <v xml:space="preserve"> 1688.9</v>
      </c>
      <c r="D221" t="s">
        <v>706</v>
      </c>
      <c r="E221" t="s">
        <v>707</v>
      </c>
      <c r="F221" s="2" t="s">
        <v>672</v>
      </c>
    </row>
    <row r="222" spans="1:7" ht="34" x14ac:dyDescent="0.2">
      <c r="A222" s="2" t="s">
        <v>708</v>
      </c>
      <c r="B222" t="str">
        <f t="shared" si="7"/>
        <v xml:space="preserve">1688.9 </v>
      </c>
      <c r="C222" t="str">
        <f t="shared" si="6"/>
        <v xml:space="preserve"> 1704.3</v>
      </c>
      <c r="D222" s="2" t="s">
        <v>709</v>
      </c>
      <c r="E222" s="2" t="s">
        <v>710</v>
      </c>
      <c r="F222" s="2" t="s">
        <v>672</v>
      </c>
      <c r="G222" s="3" t="s">
        <v>816</v>
      </c>
    </row>
    <row r="223" spans="1:7" x14ac:dyDescent="0.2">
      <c r="A223" t="s">
        <v>711</v>
      </c>
      <c r="B223" t="str">
        <f t="shared" si="7"/>
        <v xml:space="preserve">1704.3 </v>
      </c>
      <c r="C223" t="str">
        <f t="shared" si="6"/>
        <v xml:space="preserve"> 1711.4</v>
      </c>
      <c r="D223" t="s">
        <v>712</v>
      </c>
      <c r="E223" t="s">
        <v>713</v>
      </c>
      <c r="F223" s="2" t="s">
        <v>672</v>
      </c>
    </row>
    <row r="224" spans="1:7" ht="17" x14ac:dyDescent="0.2">
      <c r="A224" t="s">
        <v>714</v>
      </c>
      <c r="B224" t="str">
        <f t="shared" si="7"/>
        <v xml:space="preserve">1711.4 </v>
      </c>
      <c r="C224" t="str">
        <f t="shared" si="6"/>
        <v xml:space="preserve"> 1716.6</v>
      </c>
      <c r="D224" t="s">
        <v>250</v>
      </c>
      <c r="E224" t="s">
        <v>715</v>
      </c>
      <c r="F224" s="2" t="s">
        <v>672</v>
      </c>
      <c r="G224" s="4" t="s">
        <v>716</v>
      </c>
    </row>
    <row r="225" spans="1:7" ht="17" x14ac:dyDescent="0.2">
      <c r="A225" t="s">
        <v>717</v>
      </c>
      <c r="B225" t="str">
        <f t="shared" si="7"/>
        <v xml:space="preserve">1716.6 </v>
      </c>
      <c r="C225" t="str">
        <f t="shared" si="6"/>
        <v xml:space="preserve"> 1736.4</v>
      </c>
      <c r="D225" t="s">
        <v>718</v>
      </c>
      <c r="E225" t="s">
        <v>719</v>
      </c>
      <c r="F225" s="2" t="s">
        <v>672</v>
      </c>
      <c r="G225" s="4" t="s">
        <v>720</v>
      </c>
    </row>
    <row r="226" spans="1:7" x14ac:dyDescent="0.2">
      <c r="A226" t="s">
        <v>721</v>
      </c>
      <c r="B226" t="str">
        <f t="shared" si="7"/>
        <v xml:space="preserve">1736.4 </v>
      </c>
      <c r="C226" t="str">
        <f t="shared" si="6"/>
        <v xml:space="preserve"> 1741.2</v>
      </c>
      <c r="D226" t="s">
        <v>722</v>
      </c>
      <c r="E226" t="s">
        <v>723</v>
      </c>
      <c r="F226" s="2" t="s">
        <v>672</v>
      </c>
    </row>
    <row r="227" spans="1:7" x14ac:dyDescent="0.2">
      <c r="A227" t="s">
        <v>724</v>
      </c>
      <c r="B227" t="str">
        <f t="shared" si="7"/>
        <v xml:space="preserve">1741.2 </v>
      </c>
      <c r="C227" t="str">
        <f t="shared" si="6"/>
        <v xml:space="preserve"> 1744.2</v>
      </c>
      <c r="D227" t="s">
        <v>725</v>
      </c>
      <c r="E227" t="s">
        <v>726</v>
      </c>
      <c r="F227" s="2" t="s">
        <v>672</v>
      </c>
    </row>
    <row r="228" spans="1:7" x14ac:dyDescent="0.2">
      <c r="A228" t="s">
        <v>727</v>
      </c>
      <c r="B228" t="str">
        <f t="shared" si="7"/>
        <v xml:space="preserve">1744.2 </v>
      </c>
      <c r="C228" t="str">
        <f t="shared" si="6"/>
        <v xml:space="preserve"> 1748.7</v>
      </c>
      <c r="D228" t="s">
        <v>480</v>
      </c>
      <c r="E228" t="s">
        <v>728</v>
      </c>
      <c r="F228" s="2" t="s">
        <v>672</v>
      </c>
    </row>
    <row r="229" spans="1:7" x14ac:dyDescent="0.2">
      <c r="A229" t="s">
        <v>729</v>
      </c>
      <c r="B229" t="str">
        <f t="shared" si="7"/>
        <v xml:space="preserve">1748.7 </v>
      </c>
      <c r="C229" t="str">
        <f t="shared" si="6"/>
        <v>1751.10</v>
      </c>
      <c r="D229" t="s">
        <v>730</v>
      </c>
      <c r="E229" t="s">
        <v>731</v>
      </c>
      <c r="F229" s="2" t="s">
        <v>672</v>
      </c>
    </row>
    <row r="230" spans="1:7" x14ac:dyDescent="0.2">
      <c r="A230" t="s">
        <v>732</v>
      </c>
      <c r="B230" t="str">
        <f t="shared" si="7"/>
        <v>1751.10</v>
      </c>
      <c r="C230" t="str">
        <f t="shared" si="6"/>
        <v xml:space="preserve"> 1764.6</v>
      </c>
      <c r="D230" t="s">
        <v>733</v>
      </c>
      <c r="E230" t="s">
        <v>734</v>
      </c>
      <c r="F230" s="2" t="s">
        <v>672</v>
      </c>
    </row>
    <row r="231" spans="1:7" x14ac:dyDescent="0.2">
      <c r="A231" t="s">
        <v>735</v>
      </c>
      <c r="B231" t="str">
        <f t="shared" si="7"/>
        <v xml:space="preserve">1764.6 </v>
      </c>
      <c r="C231" t="str">
        <f t="shared" si="6"/>
        <v>1772.11</v>
      </c>
      <c r="D231" t="s">
        <v>736</v>
      </c>
      <c r="E231" t="s">
        <v>737</v>
      </c>
      <c r="F231" s="2" t="s">
        <v>672</v>
      </c>
    </row>
    <row r="232" spans="1:7" x14ac:dyDescent="0.2">
      <c r="A232" t="s">
        <v>738</v>
      </c>
      <c r="B232" t="str">
        <f t="shared" si="7"/>
        <v>1772.11</v>
      </c>
      <c r="C232" t="str">
        <f t="shared" si="6"/>
        <v xml:space="preserve"> 1781.4</v>
      </c>
      <c r="D232" t="s">
        <v>739</v>
      </c>
      <c r="E232" t="s">
        <v>740</v>
      </c>
      <c r="F232" s="2" t="s">
        <v>672</v>
      </c>
    </row>
    <row r="233" spans="1:7" ht="17" x14ac:dyDescent="0.2">
      <c r="A233" t="s">
        <v>741</v>
      </c>
      <c r="B233" t="str">
        <f t="shared" si="7"/>
        <v xml:space="preserve">1781.4 </v>
      </c>
      <c r="C233" t="str">
        <f t="shared" si="6"/>
        <v xml:space="preserve"> 1789.1</v>
      </c>
      <c r="D233" t="s">
        <v>742</v>
      </c>
      <c r="E233" t="s">
        <v>743</v>
      </c>
      <c r="F233" s="2" t="s">
        <v>672</v>
      </c>
      <c r="G233" s="4" t="s">
        <v>744</v>
      </c>
    </row>
    <row r="234" spans="1:7" x14ac:dyDescent="0.2">
      <c r="A234" t="s">
        <v>745</v>
      </c>
      <c r="B234" t="str">
        <f t="shared" si="7"/>
        <v xml:space="preserve">1789.1 </v>
      </c>
      <c r="C234" t="str">
        <f t="shared" si="6"/>
        <v xml:space="preserve"> 1801.2</v>
      </c>
      <c r="D234" t="s">
        <v>746</v>
      </c>
      <c r="E234" t="s">
        <v>747</v>
      </c>
      <c r="F234" s="2" t="s">
        <v>672</v>
      </c>
    </row>
    <row r="235" spans="1:7" x14ac:dyDescent="0.2">
      <c r="A235" t="s">
        <v>748</v>
      </c>
      <c r="B235" t="str">
        <f t="shared" si="7"/>
        <v xml:space="preserve">1801.2 </v>
      </c>
      <c r="C235" t="str">
        <f t="shared" si="6"/>
        <v xml:space="preserve"> 1804.2</v>
      </c>
      <c r="D235" t="s">
        <v>749</v>
      </c>
      <c r="E235" t="s">
        <v>750</v>
      </c>
      <c r="F235" s="2" t="s">
        <v>672</v>
      </c>
    </row>
    <row r="236" spans="1:7" ht="17" x14ac:dyDescent="0.2">
      <c r="A236" t="s">
        <v>751</v>
      </c>
      <c r="B236" t="str">
        <f t="shared" si="7"/>
        <v xml:space="preserve">1804.2 </v>
      </c>
      <c r="C236" t="str">
        <f t="shared" si="6"/>
        <v xml:space="preserve"> 1818.4</v>
      </c>
      <c r="D236" t="s">
        <v>752</v>
      </c>
      <c r="E236" t="s">
        <v>753</v>
      </c>
      <c r="F236" s="2" t="s">
        <v>672</v>
      </c>
      <c r="G236" s="4" t="s">
        <v>754</v>
      </c>
    </row>
    <row r="237" spans="1:7" x14ac:dyDescent="0.2">
      <c r="A237" t="s">
        <v>755</v>
      </c>
      <c r="B237" t="str">
        <f t="shared" si="7"/>
        <v xml:space="preserve">1818.4 </v>
      </c>
      <c r="C237" t="str">
        <f t="shared" si="6"/>
        <v>1830.12</v>
      </c>
      <c r="D237" t="s">
        <v>756</v>
      </c>
      <c r="E237" t="s">
        <v>757</v>
      </c>
      <c r="F237" s="2" t="s">
        <v>672</v>
      </c>
    </row>
    <row r="238" spans="1:7" ht="17" x14ac:dyDescent="0.2">
      <c r="A238" s="2" t="s">
        <v>758</v>
      </c>
      <c r="B238" t="str">
        <f t="shared" si="7"/>
        <v>1830.12</v>
      </c>
      <c r="C238" t="str">
        <f t="shared" si="6"/>
        <v>1844.12</v>
      </c>
      <c r="D238" s="2" t="s">
        <v>759</v>
      </c>
      <c r="E238" s="2" t="s">
        <v>760</v>
      </c>
      <c r="F238" s="2" t="s">
        <v>672</v>
      </c>
      <c r="G238" s="4" t="s">
        <v>815</v>
      </c>
    </row>
    <row r="239" spans="1:7" x14ac:dyDescent="0.2">
      <c r="A239" t="s">
        <v>761</v>
      </c>
      <c r="B239" t="str">
        <f t="shared" si="7"/>
        <v>1844.12</v>
      </c>
      <c r="C239" t="str">
        <f t="shared" si="6"/>
        <v xml:space="preserve"> 1848.2</v>
      </c>
      <c r="D239" t="s">
        <v>762</v>
      </c>
      <c r="E239" t="s">
        <v>763</v>
      </c>
      <c r="F239" s="2" t="s">
        <v>672</v>
      </c>
    </row>
    <row r="240" spans="1:7" ht="17" x14ac:dyDescent="0.2">
      <c r="A240" t="s">
        <v>764</v>
      </c>
      <c r="B240" t="str">
        <f t="shared" si="7"/>
        <v xml:space="preserve">1848.2 </v>
      </c>
      <c r="C240" t="str">
        <f t="shared" si="6"/>
        <v>1854.11</v>
      </c>
      <c r="D240" t="s">
        <v>765</v>
      </c>
      <c r="E240" t="s">
        <v>766</v>
      </c>
      <c r="F240" s="2" t="s">
        <v>672</v>
      </c>
      <c r="G240" s="4" t="s">
        <v>767</v>
      </c>
    </row>
    <row r="241" spans="1:7" ht="17" x14ac:dyDescent="0.2">
      <c r="A241" t="s">
        <v>768</v>
      </c>
      <c r="B241" t="str">
        <f t="shared" si="7"/>
        <v>1854.11</v>
      </c>
      <c r="C241" t="str">
        <f t="shared" si="6"/>
        <v xml:space="preserve"> 1860.3</v>
      </c>
      <c r="D241" t="s">
        <v>769</v>
      </c>
      <c r="E241" t="s">
        <v>770</v>
      </c>
      <c r="F241" s="2" t="s">
        <v>672</v>
      </c>
      <c r="G241" s="4" t="s">
        <v>771</v>
      </c>
    </row>
    <row r="242" spans="1:7" ht="17" x14ac:dyDescent="0.2">
      <c r="A242" t="s">
        <v>772</v>
      </c>
      <c r="B242" t="str">
        <f t="shared" si="7"/>
        <v xml:space="preserve">1860.3 </v>
      </c>
      <c r="C242" t="str">
        <f t="shared" si="6"/>
        <v xml:space="preserve"> 1861.2</v>
      </c>
      <c r="D242" t="s">
        <v>773</v>
      </c>
      <c r="E242" t="s">
        <v>774</v>
      </c>
      <c r="F242" s="2" t="s">
        <v>672</v>
      </c>
      <c r="G242" s="4" t="s">
        <v>775</v>
      </c>
    </row>
    <row r="243" spans="1:7" x14ac:dyDescent="0.2">
      <c r="A243" t="s">
        <v>776</v>
      </c>
      <c r="B243" t="str">
        <f t="shared" si="7"/>
        <v xml:space="preserve">1861.2 </v>
      </c>
      <c r="C243" t="str">
        <f t="shared" si="6"/>
        <v xml:space="preserve"> 1864.2</v>
      </c>
      <c r="D243" t="s">
        <v>777</v>
      </c>
      <c r="E243" t="s">
        <v>778</v>
      </c>
      <c r="F243" s="2" t="s">
        <v>672</v>
      </c>
    </row>
    <row r="244" spans="1:7" x14ac:dyDescent="0.2">
      <c r="A244" t="s">
        <v>779</v>
      </c>
      <c r="B244" t="str">
        <f t="shared" si="7"/>
        <v xml:space="preserve">1864.2 </v>
      </c>
      <c r="C244" t="str">
        <f t="shared" si="6"/>
        <v xml:space="preserve"> 1865.4</v>
      </c>
      <c r="D244" t="s">
        <v>780</v>
      </c>
      <c r="E244" t="s">
        <v>781</v>
      </c>
      <c r="F244" s="2" t="s">
        <v>672</v>
      </c>
    </row>
    <row r="245" spans="1:7" ht="17" x14ac:dyDescent="0.2">
      <c r="A245" t="s">
        <v>782</v>
      </c>
      <c r="B245" t="str">
        <f t="shared" si="7"/>
        <v xml:space="preserve">1865.4 </v>
      </c>
      <c r="C245" t="str">
        <f t="shared" si="6"/>
        <v xml:space="preserve"> 1868.9</v>
      </c>
      <c r="D245" t="s">
        <v>783</v>
      </c>
      <c r="E245" t="s">
        <v>784</v>
      </c>
      <c r="F245" s="2" t="s">
        <v>672</v>
      </c>
      <c r="G245" s="4" t="s">
        <v>785</v>
      </c>
    </row>
    <row r="246" spans="1:7" ht="153" x14ac:dyDescent="0.2">
      <c r="A246" s="2" t="s">
        <v>791</v>
      </c>
      <c r="B246" t="str">
        <f t="shared" si="7"/>
        <v xml:space="preserve">1868.9 </v>
      </c>
      <c r="C246" t="str">
        <f t="shared" ref="C246:C250" si="8">RIGHT(A246,7)</f>
        <v xml:space="preserve"> 1912.7</v>
      </c>
      <c r="D246" s="2" t="s">
        <v>786</v>
      </c>
      <c r="E246" s="2" t="s">
        <v>792</v>
      </c>
      <c r="F246" s="2" t="s">
        <v>786</v>
      </c>
      <c r="G246" s="4" t="s">
        <v>793</v>
      </c>
    </row>
    <row r="247" spans="1:7" ht="34" x14ac:dyDescent="0.2">
      <c r="A247" s="2" t="s">
        <v>794</v>
      </c>
      <c r="B247" t="str">
        <f t="shared" ref="B247:B250" si="9">LEFT(A247,7)</f>
        <v xml:space="preserve">1912.7 </v>
      </c>
      <c r="C247" t="str">
        <f t="shared" si="8"/>
        <v>1926.12</v>
      </c>
      <c r="D247" s="2" t="s">
        <v>795</v>
      </c>
      <c r="E247" s="2" t="s">
        <v>796</v>
      </c>
      <c r="F247" s="2" t="s">
        <v>787</v>
      </c>
      <c r="G247" s="4" t="s">
        <v>797</v>
      </c>
    </row>
    <row r="248" spans="1:7" ht="153" x14ac:dyDescent="0.2">
      <c r="A248" s="2" t="s">
        <v>798</v>
      </c>
      <c r="B248" t="str">
        <f t="shared" si="9"/>
        <v>1926.12</v>
      </c>
      <c r="C248" t="str">
        <f t="shared" si="8"/>
        <v xml:space="preserve"> 1989.1</v>
      </c>
      <c r="D248" s="2" t="s">
        <v>486</v>
      </c>
      <c r="E248" s="2" t="s">
        <v>799</v>
      </c>
      <c r="F248" s="2" t="s">
        <v>788</v>
      </c>
      <c r="G248" s="4" t="s">
        <v>800</v>
      </c>
    </row>
    <row r="249" spans="1:7" ht="102" x14ac:dyDescent="0.2">
      <c r="A249" s="2" t="s">
        <v>801</v>
      </c>
      <c r="B249" t="str">
        <f t="shared" si="9"/>
        <v>1989.1-</v>
      </c>
      <c r="C249" t="str">
        <f t="shared" si="8"/>
        <v xml:space="preserve"> 2019.4</v>
      </c>
      <c r="D249" s="2" t="s">
        <v>789</v>
      </c>
      <c r="E249" s="2" t="s">
        <v>802</v>
      </c>
      <c r="F249" s="2" t="s">
        <v>789</v>
      </c>
      <c r="G249" s="4" t="s">
        <v>803</v>
      </c>
    </row>
    <row r="250" spans="1:7" ht="34" x14ac:dyDescent="0.2">
      <c r="A250" s="2" t="s">
        <v>825</v>
      </c>
      <c r="B250" t="str">
        <f t="shared" si="9"/>
        <v xml:space="preserve">2019.5 </v>
      </c>
      <c r="C250" t="str">
        <f t="shared" si="8"/>
        <v>9999.99</v>
      </c>
      <c r="D250" s="2" t="s">
        <v>790</v>
      </c>
      <c r="E250" s="2" t="s">
        <v>804</v>
      </c>
      <c r="F250" s="2" t="s">
        <v>790</v>
      </c>
      <c r="G250" s="4" t="s">
        <v>805</v>
      </c>
    </row>
    <row r="251" spans="1:7" x14ac:dyDescent="0.2">
      <c r="A251" s="2"/>
      <c r="D251" s="2"/>
      <c r="E251" s="2"/>
      <c r="G251" s="4"/>
    </row>
    <row r="252" spans="1:7" x14ac:dyDescent="0.2">
      <c r="A252" s="2"/>
      <c r="B252" s="2"/>
      <c r="C252" s="2"/>
      <c r="E252" s="2"/>
      <c r="G252" s="4"/>
    </row>
    <row r="253" spans="1:7" x14ac:dyDescent="0.2">
      <c r="A253" s="2"/>
      <c r="B253" s="2"/>
      <c r="C253" s="2"/>
      <c r="E253" s="2"/>
      <c r="G253" s="4"/>
    </row>
    <row r="254" spans="1:7" x14ac:dyDescent="0.2">
      <c r="A254" s="2"/>
      <c r="B254" s="2"/>
      <c r="C254" s="2"/>
      <c r="E254" s="2"/>
      <c r="G254" s="4"/>
    </row>
    <row r="255" spans="1:7" x14ac:dyDescent="0.2">
      <c r="A255" s="2"/>
      <c r="B255" s="2"/>
      <c r="C255" s="2"/>
      <c r="E255" s="2"/>
      <c r="G255" s="4"/>
    </row>
    <row r="256" spans="1:7" x14ac:dyDescent="0.2">
      <c r="A256" s="2"/>
      <c r="B256" s="2"/>
      <c r="C256" s="2"/>
      <c r="G256" s="4"/>
    </row>
    <row r="257" spans="1:7" x14ac:dyDescent="0.2">
      <c r="A257" s="2"/>
      <c r="B257" s="2"/>
      <c r="C257" s="2"/>
      <c r="G257" s="4"/>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Author</cp:lastModifiedBy>
  <dcterms:created xsi:type="dcterms:W3CDTF">2023-11-30T07:33:08Z</dcterms:created>
  <dcterms:modified xsi:type="dcterms:W3CDTF">2023-12-05T05:07:33Z</dcterms:modified>
</cp:coreProperties>
</file>