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186039\Documents\1personal\Bayesian Statistics\"/>
    </mc:Choice>
  </mc:AlternateContent>
  <xr:revisionPtr revIDLastSave="0" documentId="10_ncr:0_{5E188330-2FC0-43E4-912A-7D4EE3BF57B2}" xr6:coauthVersionLast="36" xr6:coauthVersionMax="36" xr10:uidLastSave="{00000000-0000-0000-0000-000000000000}"/>
  <bookViews>
    <workbookView xWindow="0" yWindow="0" windowWidth="23040" windowHeight="9252" xr2:uid="{F810306A-58F1-4F4E-BB8A-61EE506D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1" l="1"/>
  <c r="F36" i="1"/>
  <c r="F28" i="1"/>
  <c r="I6" i="1"/>
  <c r="H6" i="1"/>
  <c r="G6" i="1"/>
  <c r="F6" i="1"/>
  <c r="K4" i="1"/>
  <c r="K3" i="1"/>
  <c r="G5" i="1"/>
  <c r="H5" i="1"/>
  <c r="I5" i="1"/>
  <c r="F5" i="1"/>
  <c r="J5" i="1"/>
  <c r="J4" i="1"/>
  <c r="J3" i="1"/>
</calcChain>
</file>

<file path=xl/sharedStrings.xml><?xml version="1.0" encoding="utf-8"?>
<sst xmlns="http://schemas.openxmlformats.org/spreadsheetml/2006/main" count="42" uniqueCount="38">
  <si>
    <t>Survived</t>
  </si>
  <si>
    <t>Not Survived</t>
  </si>
  <si>
    <t>1st</t>
  </si>
  <si>
    <t>2nd</t>
  </si>
  <si>
    <t>3rd</t>
  </si>
  <si>
    <t>crew</t>
  </si>
  <si>
    <t>total</t>
  </si>
  <si>
    <t>P(1st class)</t>
  </si>
  <si>
    <t>P</t>
  </si>
  <si>
    <t>325/2201</t>
  </si>
  <si>
    <t>P(Survived)</t>
  </si>
  <si>
    <t>711/2201</t>
  </si>
  <si>
    <t>P(Survived/1st Class)</t>
  </si>
  <si>
    <t>203/2201</t>
  </si>
  <si>
    <t>/</t>
  </si>
  <si>
    <t>BAG A</t>
  </si>
  <si>
    <t>Red Marbles</t>
  </si>
  <si>
    <t>Blue Marbles</t>
  </si>
  <si>
    <t>BAG B</t>
  </si>
  <si>
    <t>BAG C</t>
  </si>
  <si>
    <t>P(A/Blue)</t>
  </si>
  <si>
    <t>P(Blue/A)</t>
  </si>
  <si>
    <t>* P(A)</t>
  </si>
  <si>
    <t>3/5 * 1/3</t>
  </si>
  <si>
    <t>+ P(Blue/ P (B) * P( B)</t>
  </si>
  <si>
    <t>+ P(Blue/ P (C) * P( C)</t>
  </si>
  <si>
    <t>1/6 * 1/3</t>
  </si>
  <si>
    <t>0 * 1/3</t>
  </si>
  <si>
    <t>P(C/Red)</t>
  </si>
  <si>
    <t>P(Red/C) * P(C)</t>
  </si>
  <si>
    <t>P(Blue/A) * P(A)</t>
  </si>
  <si>
    <t>+P(Red/B) * P(B)</t>
  </si>
  <si>
    <t>+P(Red/A) * P(A)</t>
  </si>
  <si>
    <t>1 * 1/3</t>
  </si>
  <si>
    <t>1* 1/3</t>
  </si>
  <si>
    <t>+ 5/6 * 1/3</t>
  </si>
  <si>
    <t>+ 2/5 * 1/3</t>
  </si>
  <si>
    <t xml:space="preserve"> P( Survived instersection 1st class)/ P(1st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</si>
</sst>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083D-FCCE-4C94-98F6-D252F6983250}">
  <dimension ref="D2:K36"/>
  <sheetViews>
    <sheetView tabSelected="1" workbookViewId="0">
      <selection activeCell="P10" sqref="P10"/>
    </sheetView>
  </sheetViews>
  <sheetFormatPr defaultRowHeight="14.4" x14ac:dyDescent="0.3"/>
  <cols>
    <col min="4" max="4" width="11.5546875" bestFit="1" customWidth="1"/>
    <col min="5" max="5" width="11.33203125" bestFit="1" customWidth="1"/>
    <col min="7" max="7" width="11.6640625" customWidth="1"/>
    <col min="8" max="9" width="18.21875" bestFit="1" customWidth="1"/>
    <col min="10" max="10" width="5" bestFit="1" customWidth="1"/>
  </cols>
  <sheetData>
    <row r="2" spans="5:11" x14ac:dyDescent="0.3"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5:11" x14ac:dyDescent="0.3">
      <c r="E3" t="s">
        <v>0</v>
      </c>
      <c r="F3">
        <v>203</v>
      </c>
      <c r="G3">
        <v>118</v>
      </c>
      <c r="H3">
        <v>178</v>
      </c>
      <c r="I3">
        <v>212</v>
      </c>
      <c r="J3">
        <f>SUM(F3:I3)</f>
        <v>711</v>
      </c>
      <c r="K3">
        <f>J3/J5</f>
        <v>0.32303498409813719</v>
      </c>
    </row>
    <row r="4" spans="5:11" x14ac:dyDescent="0.3">
      <c r="E4" t="s">
        <v>1</v>
      </c>
      <c r="F4">
        <v>122</v>
      </c>
      <c r="G4">
        <v>167</v>
      </c>
      <c r="H4">
        <v>528</v>
      </c>
      <c r="I4">
        <v>673</v>
      </c>
      <c r="J4">
        <f>SUM(F4:I4)</f>
        <v>1490</v>
      </c>
      <c r="K4">
        <f>J4/J5</f>
        <v>0.67696501590186275</v>
      </c>
    </row>
    <row r="5" spans="5:11" x14ac:dyDescent="0.3">
      <c r="E5" t="s">
        <v>6</v>
      </c>
      <c r="F5">
        <f>SUM(F3:F4)</f>
        <v>325</v>
      </c>
      <c r="G5">
        <f t="shared" ref="G5:I5" si="0">SUM(G3:G4)</f>
        <v>285</v>
      </c>
      <c r="H5">
        <f t="shared" si="0"/>
        <v>706</v>
      </c>
      <c r="I5">
        <f t="shared" si="0"/>
        <v>885</v>
      </c>
      <c r="J5">
        <f>SUM(J3:J4)</f>
        <v>2201</v>
      </c>
    </row>
    <row r="6" spans="5:11" x14ac:dyDescent="0.3">
      <c r="E6" t="s">
        <v>8</v>
      </c>
      <c r="F6">
        <f>F5/J5</f>
        <v>0.14766015447523853</v>
      </c>
      <c r="G6">
        <f>G5/J5</f>
        <v>0.12948659700136303</v>
      </c>
      <c r="H6">
        <f>H5/J5</f>
        <v>0.32076328941390275</v>
      </c>
      <c r="I6">
        <f>I5/J5</f>
        <v>0.40208995910949569</v>
      </c>
    </row>
    <row r="10" spans="5:11" x14ac:dyDescent="0.3">
      <c r="E10" t="s">
        <v>7</v>
      </c>
      <c r="F10" t="s">
        <v>9</v>
      </c>
    </row>
    <row r="11" spans="5:11" x14ac:dyDescent="0.3">
      <c r="E11" t="s">
        <v>10</v>
      </c>
      <c r="F11" t="s">
        <v>11</v>
      </c>
    </row>
    <row r="12" spans="5:11" x14ac:dyDescent="0.3">
      <c r="E12" t="s">
        <v>12</v>
      </c>
      <c r="G12" t="s">
        <v>37</v>
      </c>
    </row>
    <row r="13" spans="5:11" x14ac:dyDescent="0.3">
      <c r="G13" t="s">
        <v>13</v>
      </c>
    </row>
    <row r="14" spans="5:11" x14ac:dyDescent="0.3">
      <c r="G14" t="s">
        <v>14</v>
      </c>
    </row>
    <row r="15" spans="5:11" x14ac:dyDescent="0.3">
      <c r="G15" t="s">
        <v>9</v>
      </c>
    </row>
    <row r="16" spans="5:11" x14ac:dyDescent="0.3">
      <c r="G16" s="1">
        <f>203/325</f>
        <v>0.62461538461538457</v>
      </c>
    </row>
    <row r="19" spans="4:9" x14ac:dyDescent="0.3">
      <c r="E19" t="s">
        <v>15</v>
      </c>
      <c r="F19" t="s">
        <v>18</v>
      </c>
      <c r="G19" t="s">
        <v>19</v>
      </c>
    </row>
    <row r="20" spans="4:9" x14ac:dyDescent="0.3">
      <c r="D20" t="s">
        <v>16</v>
      </c>
      <c r="E20">
        <v>2</v>
      </c>
      <c r="F20">
        <v>5</v>
      </c>
      <c r="G20">
        <v>3</v>
      </c>
    </row>
    <row r="21" spans="4:9" x14ac:dyDescent="0.3">
      <c r="D21" t="s">
        <v>17</v>
      </c>
      <c r="E21">
        <v>3</v>
      </c>
      <c r="F21">
        <v>1</v>
      </c>
      <c r="G21">
        <v>0</v>
      </c>
    </row>
    <row r="24" spans="4:9" x14ac:dyDescent="0.3">
      <c r="D24" t="s">
        <v>20</v>
      </c>
      <c r="F24" s="2" t="s">
        <v>30</v>
      </c>
      <c r="H24" t="s">
        <v>23</v>
      </c>
    </row>
    <row r="25" spans="4:9" x14ac:dyDescent="0.3">
      <c r="F25" s="3" t="s">
        <v>21</v>
      </c>
      <c r="G25" t="s">
        <v>22</v>
      </c>
      <c r="H25" s="4" t="s">
        <v>24</v>
      </c>
      <c r="I25" s="4" t="s">
        <v>25</v>
      </c>
    </row>
    <row r="26" spans="4:9" x14ac:dyDescent="0.3">
      <c r="F26" t="s">
        <v>23</v>
      </c>
      <c r="H26" t="s">
        <v>26</v>
      </c>
      <c r="I26" t="s">
        <v>27</v>
      </c>
    </row>
    <row r="28" spans="4:9" x14ac:dyDescent="0.3">
      <c r="F28">
        <f>(3/5*1/3)/(3/5*1/3 + 1/6*1/3)</f>
        <v>0.78260869565217395</v>
      </c>
    </row>
    <row r="30" spans="4:9" x14ac:dyDescent="0.3">
      <c r="D30" t="s">
        <v>28</v>
      </c>
      <c r="F30" s="2" t="s">
        <v>29</v>
      </c>
    </row>
    <row r="31" spans="4:9" x14ac:dyDescent="0.3">
      <c r="F31" s="3" t="s">
        <v>29</v>
      </c>
      <c r="H31" s="5" t="s">
        <v>31</v>
      </c>
      <c r="I31" s="5" t="s">
        <v>32</v>
      </c>
    </row>
    <row r="33" spans="6:8" x14ac:dyDescent="0.3">
      <c r="F33" t="s">
        <v>33</v>
      </c>
    </row>
    <row r="34" spans="6:8" x14ac:dyDescent="0.3">
      <c r="F34" t="s">
        <v>34</v>
      </c>
      <c r="G34" s="4" t="s">
        <v>35</v>
      </c>
      <c r="H34" s="4" t="s">
        <v>36</v>
      </c>
    </row>
    <row r="36" spans="6:8" x14ac:dyDescent="0.3">
      <c r="F36">
        <f>(1/3)/(1/3 + 5/6*1/3 + 2/5*1/3)</f>
        <v>0.44776119402985071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Khanka, Dhirendra Singh</dc:creator>
  <cp:lastModifiedBy>Khanka, Dhirendra Singh</cp:lastModifiedBy>
  <dcterms:created xsi:type="dcterms:W3CDTF">2019-03-09T06:44:28Z</dcterms:created>
  <dcterms:modified xsi:type="dcterms:W3CDTF">2019-03-09T09:54:40Z</dcterms:modified>
</cp:coreProperties>
</file>