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Desktop\Spare Part System (SPS)\04_Design\02_Database\"/>
    </mc:Choice>
  </mc:AlternateContent>
  <bookViews>
    <workbookView xWindow="0" yWindow="0" windowWidth="18540" windowHeight="8565" tabRatio="971"/>
  </bookViews>
  <sheets>
    <sheet name="Cover Page" sheetId="1" r:id="rId1"/>
    <sheet name="Revision History" sheetId="2" r:id="rId2"/>
    <sheet name="Table of Content" sheetId="5" r:id="rId3"/>
    <sheet name="1.0" sheetId="9" r:id="rId4"/>
    <sheet name="2.0" sheetId="6" r:id="rId5"/>
    <sheet name="3.1" sheetId="24" r:id="rId6"/>
    <sheet name="3.2" sheetId="29" r:id="rId7"/>
    <sheet name="3.3" sheetId="28" r:id="rId8"/>
    <sheet name="3.4" sheetId="43" r:id="rId9"/>
    <sheet name="3.5" sheetId="38" r:id="rId10"/>
    <sheet name="3.6" sheetId="37" r:id="rId11"/>
    <sheet name="3.7" sheetId="41" r:id="rId12"/>
    <sheet name="3.8" sheetId="42" r:id="rId13"/>
    <sheet name="3.9" sheetId="25" r:id="rId14"/>
    <sheet name="3.10" sheetId="39" r:id="rId15"/>
    <sheet name="3.11" sheetId="30" r:id="rId16"/>
    <sheet name="3.12" sheetId="40" r:id="rId17"/>
    <sheet name="template" sheetId="23" r:id="rId18"/>
  </sheets>
  <definedNames>
    <definedName name="ACC" localSheetId="5">#REF!</definedName>
    <definedName name="ACC" localSheetId="14">#REF!</definedName>
    <definedName name="ACC" localSheetId="15">#REF!</definedName>
    <definedName name="ACC" localSheetId="16">#REF!</definedName>
    <definedName name="ACC" localSheetId="6">#REF!</definedName>
    <definedName name="ACC" localSheetId="7">#REF!</definedName>
    <definedName name="ACC" localSheetId="8">#REF!</definedName>
    <definedName name="ACC" localSheetId="9">#REF!</definedName>
    <definedName name="ACC" localSheetId="10">#REF!</definedName>
    <definedName name="ACC" localSheetId="11">#REF!</definedName>
    <definedName name="ACC" localSheetId="12">#REF!</definedName>
    <definedName name="ACC" localSheetId="13">#REF!</definedName>
    <definedName name="ACC" localSheetId="17">#REF!</definedName>
    <definedName name="ACC">#REF!</definedName>
    <definedName name="ESTM_EFFORT" localSheetId="5">#REF!</definedName>
    <definedName name="ESTM_EFFORT" localSheetId="14">#REF!</definedName>
    <definedName name="ESTM_EFFORT" localSheetId="15">#REF!</definedName>
    <definedName name="ESTM_EFFORT" localSheetId="16">#REF!</definedName>
    <definedName name="ESTM_EFFORT" localSheetId="6">#REF!</definedName>
    <definedName name="ESTM_EFFORT" localSheetId="7">#REF!</definedName>
    <definedName name="ESTM_EFFORT" localSheetId="8">#REF!</definedName>
    <definedName name="ESTM_EFFORT" localSheetId="9">#REF!</definedName>
    <definedName name="ESTM_EFFORT" localSheetId="10">#REF!</definedName>
    <definedName name="ESTM_EFFORT" localSheetId="11">#REF!</definedName>
    <definedName name="ESTM_EFFORT" localSheetId="12">#REF!</definedName>
    <definedName name="ESTM_EFFORT" localSheetId="13">#REF!</definedName>
    <definedName name="ESTM_EFFORT" localSheetId="17">#REF!</definedName>
    <definedName name="ESTM_EFFORT">#REF!</definedName>
    <definedName name="ESTM_SIZE" localSheetId="5">#REF!</definedName>
    <definedName name="ESTM_SIZE" localSheetId="14">#REF!</definedName>
    <definedName name="ESTM_SIZE" localSheetId="15">#REF!</definedName>
    <definedName name="ESTM_SIZE" localSheetId="16">#REF!</definedName>
    <definedName name="ESTM_SIZE" localSheetId="6">#REF!</definedName>
    <definedName name="ESTM_SIZE" localSheetId="7">#REF!</definedName>
    <definedName name="ESTM_SIZE" localSheetId="8">#REF!</definedName>
    <definedName name="ESTM_SIZE" localSheetId="9">#REF!</definedName>
    <definedName name="ESTM_SIZE" localSheetId="10">#REF!</definedName>
    <definedName name="ESTM_SIZE" localSheetId="11">#REF!</definedName>
    <definedName name="ESTM_SIZE" localSheetId="12">#REF!</definedName>
    <definedName name="ESTM_SIZE" localSheetId="13">#REF!</definedName>
    <definedName name="ESTM_SIZE" localSheetId="17">#REF!</definedName>
    <definedName name="ESTM_SIZE">#REF!</definedName>
    <definedName name="MID" localSheetId="5">#REF!</definedName>
    <definedName name="MID" localSheetId="14">#REF!</definedName>
    <definedName name="MID" localSheetId="15">#REF!</definedName>
    <definedName name="MID" localSheetId="16">#REF!</definedName>
    <definedName name="MID" localSheetId="6">#REF!</definedName>
    <definedName name="MID" localSheetId="7">#REF!</definedName>
    <definedName name="MID" localSheetId="8">#REF!</definedName>
    <definedName name="MID" localSheetId="9">#REF!</definedName>
    <definedName name="MID" localSheetId="10">#REF!</definedName>
    <definedName name="MID" localSheetId="11">#REF!</definedName>
    <definedName name="MID" localSheetId="12">#REF!</definedName>
    <definedName name="MID" localSheetId="13">#REF!</definedName>
    <definedName name="MID" localSheetId="17">#REF!</definedName>
    <definedName name="MID">#REF!</definedName>
    <definedName name="PIC" localSheetId="5">#REF!</definedName>
    <definedName name="PIC" localSheetId="14">#REF!</definedName>
    <definedName name="PIC" localSheetId="15">#REF!</definedName>
    <definedName name="PIC" localSheetId="16">#REF!</definedName>
    <definedName name="PIC" localSheetId="6">#REF!</definedName>
    <definedName name="PIC" localSheetId="7">#REF!</definedName>
    <definedName name="PIC" localSheetId="8">#REF!</definedName>
    <definedName name="PIC" localSheetId="9">#REF!</definedName>
    <definedName name="PIC" localSheetId="10">#REF!</definedName>
    <definedName name="PIC" localSheetId="11">#REF!</definedName>
    <definedName name="PIC" localSheetId="12">#REF!</definedName>
    <definedName name="PIC" localSheetId="13">#REF!</definedName>
    <definedName name="PIC" localSheetId="17">#REF!</definedName>
    <definedName name="PIC">#REF!</definedName>
    <definedName name="_xlnm.Print_Area" localSheetId="0">'Cover Page'!$A$1:$AY$60</definedName>
    <definedName name="_xlnm.Print_Area" localSheetId="1">'Revision History'!$A$1:$F$42</definedName>
    <definedName name="_xlnm.Print_Area" localSheetId="2">'Table of Content'!$A$1:$D$20</definedName>
    <definedName name="SET" localSheetId="5">#REF!</definedName>
    <definedName name="SET" localSheetId="14">#REF!</definedName>
    <definedName name="SET" localSheetId="15">#REF!</definedName>
    <definedName name="SET" localSheetId="16">#REF!</definedName>
    <definedName name="SET" localSheetId="6">#REF!</definedName>
    <definedName name="SET" localSheetId="7">#REF!</definedName>
    <definedName name="SET" localSheetId="8">#REF!</definedName>
    <definedName name="SET" localSheetId="9">#REF!</definedName>
    <definedName name="SET" localSheetId="10">#REF!</definedName>
    <definedName name="SET" localSheetId="11">#REF!</definedName>
    <definedName name="SET" localSheetId="12">#REF!</definedName>
    <definedName name="SET" localSheetId="13">#REF!</definedName>
    <definedName name="SET" localSheetId="17">#REF!</definedName>
    <definedName name="SET">#REF!</definedName>
    <definedName name="SND" localSheetId="5">#REF!</definedName>
    <definedName name="SND" localSheetId="14">#REF!</definedName>
    <definedName name="SND" localSheetId="15">#REF!</definedName>
    <definedName name="SND" localSheetId="16">#REF!</definedName>
    <definedName name="SND" localSheetId="6">#REF!</definedName>
    <definedName name="SND" localSheetId="7">#REF!</definedName>
    <definedName name="SND" localSheetId="8">#REF!</definedName>
    <definedName name="SND" localSheetId="9">#REF!</definedName>
    <definedName name="SND" localSheetId="10">#REF!</definedName>
    <definedName name="SND" localSheetId="11">#REF!</definedName>
    <definedName name="SND" localSheetId="12">#REF!</definedName>
    <definedName name="SND" localSheetId="13">#REF!</definedName>
    <definedName name="SND" localSheetId="17">#REF!</definedName>
    <definedName name="SND">#REF!</definedName>
    <definedName name="VID" localSheetId="5">#REF!</definedName>
    <definedName name="VID" localSheetId="14">#REF!</definedName>
    <definedName name="VID" localSheetId="15">#REF!</definedName>
    <definedName name="VID" localSheetId="16">#REF!</definedName>
    <definedName name="VID" localSheetId="6">#REF!</definedName>
    <definedName name="VID" localSheetId="7">#REF!</definedName>
    <definedName name="VID" localSheetId="8">#REF!</definedName>
    <definedName name="VID" localSheetId="9">#REF!</definedName>
    <definedName name="VID" localSheetId="10">#REF!</definedName>
    <definedName name="VID" localSheetId="11">#REF!</definedName>
    <definedName name="VID" localSheetId="12">#REF!</definedName>
    <definedName name="VID" localSheetId="13">#REF!</definedName>
    <definedName name="VID" localSheetId="17">#REF!</definedName>
    <definedName name="VID">#REF!</definedName>
  </definedNames>
  <calcPr calcId="162913"/>
</workbook>
</file>

<file path=xl/calcChain.xml><?xml version="1.0" encoding="utf-8"?>
<calcChain xmlns="http://schemas.openxmlformats.org/spreadsheetml/2006/main">
  <c r="C28" i="43" l="1"/>
  <c r="C37" i="43"/>
  <c r="C36" i="43"/>
  <c r="C35" i="43"/>
  <c r="C34" i="43"/>
  <c r="C33" i="43"/>
  <c r="C32" i="43"/>
  <c r="C31" i="43"/>
  <c r="C30" i="43"/>
  <c r="C29" i="43"/>
  <c r="D12" i="42" l="1"/>
  <c r="D12" i="41"/>
  <c r="D12" i="37"/>
  <c r="D13" i="42" l="1"/>
  <c r="D14" i="42"/>
  <c r="D15" i="42"/>
  <c r="D16" i="42"/>
  <c r="D17" i="42"/>
  <c r="D18" i="42"/>
  <c r="D19" i="42"/>
  <c r="D20" i="42"/>
  <c r="D21" i="42"/>
  <c r="D13" i="41"/>
  <c r="D14" i="41"/>
  <c r="D15" i="41"/>
  <c r="D16" i="41"/>
  <c r="D17" i="41"/>
  <c r="D18" i="41"/>
  <c r="D19" i="41"/>
  <c r="D20" i="41"/>
  <c r="D21" i="41"/>
  <c r="L13" i="40"/>
  <c r="L14" i="40"/>
  <c r="L15" i="40"/>
  <c r="L16" i="40"/>
  <c r="L12" i="40"/>
  <c r="D13" i="40"/>
  <c r="D14" i="40"/>
  <c r="D15" i="40"/>
  <c r="D16" i="40"/>
  <c r="D17" i="40"/>
  <c r="D18" i="40"/>
  <c r="D19" i="40"/>
  <c r="D20" i="40"/>
  <c r="D21" i="40"/>
  <c r="D12" i="40"/>
  <c r="C59" i="37"/>
  <c r="C50" i="37"/>
  <c r="C51" i="37"/>
  <c r="C52" i="37"/>
  <c r="C53" i="37"/>
  <c r="C54" i="37"/>
  <c r="C55" i="37"/>
  <c r="C56" i="37"/>
  <c r="C57" i="37"/>
  <c r="C58" i="37"/>
  <c r="C49" i="42"/>
  <c r="C48" i="42"/>
  <c r="C47" i="42"/>
  <c r="C46" i="42"/>
  <c r="C45" i="42"/>
  <c r="C44" i="42"/>
  <c r="C43" i="42"/>
  <c r="C42" i="42"/>
  <c r="C41" i="42"/>
  <c r="C40" i="42"/>
  <c r="C49" i="41"/>
  <c r="C48" i="41"/>
  <c r="C47" i="41"/>
  <c r="C46" i="41"/>
  <c r="C45" i="41"/>
  <c r="C44" i="41"/>
  <c r="C43" i="41"/>
  <c r="C42" i="41"/>
  <c r="C41" i="41"/>
  <c r="C40" i="41"/>
  <c r="C59" i="40"/>
  <c r="C58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37" i="39"/>
  <c r="C36" i="39"/>
  <c r="C35" i="39"/>
  <c r="C34" i="39"/>
  <c r="C33" i="39"/>
  <c r="C32" i="39"/>
  <c r="C31" i="39"/>
  <c r="C30" i="39"/>
  <c r="C29" i="39"/>
  <c r="C28" i="39"/>
  <c r="AW19" i="1" l="1"/>
  <c r="C37" i="38" l="1"/>
  <c r="C36" i="38"/>
  <c r="C35" i="38"/>
  <c r="C34" i="38"/>
  <c r="C33" i="38"/>
  <c r="C32" i="38"/>
  <c r="C31" i="38"/>
  <c r="C30" i="38"/>
  <c r="C29" i="38"/>
  <c r="C28" i="38"/>
  <c r="D13" i="37"/>
  <c r="D14" i="37"/>
  <c r="D15" i="37"/>
  <c r="D16" i="37"/>
  <c r="D17" i="37"/>
  <c r="D18" i="37"/>
  <c r="D19" i="37"/>
  <c r="D20" i="37"/>
  <c r="D21" i="37"/>
  <c r="C46" i="37"/>
  <c r="C47" i="37"/>
  <c r="C48" i="37"/>
  <c r="C49" i="37"/>
  <c r="C45" i="37" l="1"/>
  <c r="C33" i="30"/>
  <c r="C34" i="30"/>
  <c r="C35" i="30"/>
  <c r="C36" i="30"/>
  <c r="C37" i="30"/>
  <c r="C32" i="30"/>
  <c r="C31" i="30"/>
  <c r="C30" i="30"/>
  <c r="C29" i="30"/>
  <c r="C28" i="30"/>
  <c r="C37" i="29"/>
  <c r="C36" i="29"/>
  <c r="C35" i="29"/>
  <c r="C34" i="29"/>
  <c r="C33" i="29"/>
  <c r="C32" i="29"/>
  <c r="C31" i="29"/>
  <c r="C30" i="29"/>
  <c r="C29" i="29"/>
  <c r="C28" i="29"/>
  <c r="C37" i="28"/>
  <c r="C36" i="28"/>
  <c r="C35" i="28"/>
  <c r="C34" i="28"/>
  <c r="C33" i="28"/>
  <c r="C32" i="28"/>
  <c r="C31" i="28"/>
  <c r="C30" i="28"/>
  <c r="C29" i="28"/>
  <c r="C28" i="28"/>
  <c r="C36" i="25" l="1"/>
  <c r="C35" i="25"/>
  <c r="C34" i="25"/>
  <c r="C33" i="25"/>
  <c r="C32" i="25"/>
  <c r="C31" i="25"/>
  <c r="C30" i="25"/>
  <c r="C29" i="25"/>
  <c r="C28" i="25"/>
  <c r="C27" i="25"/>
  <c r="C37" i="24"/>
  <c r="C36" i="24"/>
  <c r="C35" i="24"/>
  <c r="C34" i="24"/>
  <c r="C33" i="24"/>
  <c r="C32" i="24"/>
  <c r="C31" i="24"/>
  <c r="C30" i="24"/>
  <c r="C29" i="24"/>
  <c r="C28" i="24"/>
  <c r="C77" i="23" l="1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</calcChain>
</file>

<file path=xl/sharedStrings.xml><?xml version="1.0" encoding="utf-8"?>
<sst xmlns="http://schemas.openxmlformats.org/spreadsheetml/2006/main" count="1125" uniqueCount="269">
  <si>
    <t>TECHNICAL DOCUMENTS</t>
  </si>
  <si>
    <t xml:space="preserve">Project Name
</t>
  </si>
  <si>
    <t>Document No.</t>
  </si>
  <si>
    <t>Revision</t>
  </si>
  <si>
    <t>Title</t>
  </si>
  <si>
    <t>FINAL PAGE</t>
  </si>
  <si>
    <t>TOTAL PAGES</t>
  </si>
  <si>
    <t>Approved By</t>
  </si>
  <si>
    <t>Checked By</t>
  </si>
  <si>
    <t>Prepared By</t>
  </si>
  <si>
    <t>Ref AA001A-PM-00018 (v2.02)</t>
  </si>
  <si>
    <t>Revision History</t>
  </si>
  <si>
    <t>REVISION</t>
  </si>
  <si>
    <t>CONTENTS OF REVISION</t>
  </si>
  <si>
    <t>CHECKED BY</t>
  </si>
  <si>
    <t>PREPARED BY</t>
  </si>
  <si>
    <t>No. 番号</t>
  </si>
  <si>
    <t>Content Name (名称)</t>
  </si>
  <si>
    <t>Table of Content</t>
  </si>
  <si>
    <t>No</t>
  </si>
  <si>
    <t>Content Name</t>
  </si>
  <si>
    <t>Details</t>
  </si>
  <si>
    <t>1.0</t>
  </si>
  <si>
    <t>2.0</t>
  </si>
  <si>
    <t>1.1 Purpose</t>
  </si>
  <si>
    <t>1.2 Definitions, Acronyms, and Terminology</t>
  </si>
  <si>
    <t>3.0</t>
  </si>
  <si>
    <t>Database Design Specification</t>
  </si>
  <si>
    <t xml:space="preserve">1) </t>
  </si>
  <si>
    <t>3.1.1 Details of the table as below:</t>
  </si>
  <si>
    <t>3.1.2 Description of each column:</t>
  </si>
  <si>
    <t>Introduction</t>
  </si>
  <si>
    <t>Name</t>
  </si>
  <si>
    <t>Type</t>
  </si>
  <si>
    <t>Length</t>
  </si>
  <si>
    <t>PK</t>
  </si>
  <si>
    <t>Not Null</t>
  </si>
  <si>
    <t>Unique</t>
  </si>
  <si>
    <t>Auto Inc</t>
  </si>
  <si>
    <t>Column</t>
  </si>
  <si>
    <t>Description</t>
  </si>
  <si>
    <t>1.2 Definitions, Acronyms and Terminology</t>
  </si>
  <si>
    <t>Acronyms</t>
  </si>
  <si>
    <t>DB</t>
  </si>
  <si>
    <t>Database</t>
  </si>
  <si>
    <t>int</t>
  </si>
  <si>
    <t>Yes</t>
  </si>
  <si>
    <t>-</t>
  </si>
  <si>
    <t>FK</t>
  </si>
  <si>
    <t>Primary Key</t>
  </si>
  <si>
    <t>Foreign Key</t>
  </si>
  <si>
    <t>Back</t>
  </si>
  <si>
    <t>Table description</t>
  </si>
  <si>
    <t>3.x tbl_attend</t>
  </si>
  <si>
    <t>3.x.1 Details of the table as below:</t>
  </si>
  <si>
    <t>3.x.2 Description of each column:</t>
  </si>
  <si>
    <t>bit</t>
  </si>
  <si>
    <t>10)</t>
  </si>
  <si>
    <t>11)</t>
  </si>
  <si>
    <t>Default</t>
  </si>
  <si>
    <t>Cas. Upt</t>
  </si>
  <si>
    <t>Cas. Del</t>
  </si>
  <si>
    <t>Tables of DVS Database</t>
  </si>
  <si>
    <t>nvarchar</t>
  </si>
  <si>
    <t>3.2.1 Details of the table as below:</t>
  </si>
  <si>
    <t>3.2.2 Description of each column:</t>
  </si>
  <si>
    <t>3.3.1 Details of the table as below:</t>
  </si>
  <si>
    <t>3.3.2 Description of each column:</t>
  </si>
  <si>
    <t>3.4.1 Details of the table as below:</t>
  </si>
  <si>
    <t>3.4.2 Description of each column:</t>
  </si>
  <si>
    <t>3.6.1 Details of the table as below:</t>
  </si>
  <si>
    <t>3.6.2 Description of each column:</t>
  </si>
  <si>
    <t>3.7.1 Details of the table as below:</t>
  </si>
  <si>
    <t>3.7.2 Description of each column:</t>
  </si>
  <si>
    <t>datetime2</t>
  </si>
  <si>
    <t>Username</t>
  </si>
  <si>
    <t>3.12.1 Details of the table as below:</t>
  </si>
  <si>
    <t>Email</t>
  </si>
  <si>
    <t>This table stores the information of miscellaneous</t>
  </si>
  <si>
    <t>Indicate the status of use email (1 : true | 0 : false)</t>
  </si>
  <si>
    <t>Email SMTP server</t>
  </si>
  <si>
    <t>This table will be pre-install with these data:</t>
  </si>
  <si>
    <t>Value</t>
  </si>
  <si>
    <t>(blank)</t>
  </si>
  <si>
    <t>Log description</t>
  </si>
  <si>
    <t>BSSP2021-001-R0</t>
  </si>
  <si>
    <t>2)</t>
  </si>
  <si>
    <t>3)</t>
  </si>
  <si>
    <t>4)</t>
  </si>
  <si>
    <t>5)</t>
  </si>
  <si>
    <t>6)</t>
  </si>
  <si>
    <t>7)</t>
  </si>
  <si>
    <t>8)</t>
  </si>
  <si>
    <t>9)</t>
  </si>
  <si>
    <t>This table stores the information of user session</t>
  </si>
  <si>
    <t>datetime</t>
  </si>
  <si>
    <t>User id of session belongs to</t>
  </si>
  <si>
    <t>Session id</t>
  </si>
  <si>
    <t>Date time for last login into system</t>
  </si>
  <si>
    <t>This table stores information of user role</t>
  </si>
  <si>
    <t>Unique id of role</t>
  </si>
  <si>
    <t>Role name</t>
  </si>
  <si>
    <t>User id of user role belongs to</t>
  </si>
  <si>
    <t>Role id of user role belongs to</t>
  </si>
  <si>
    <t>This table stores the information of role for each of the user</t>
  </si>
  <si>
    <t>This table stores the information of user password</t>
  </si>
  <si>
    <t>GETUCDATE</t>
  </si>
  <si>
    <t>null</t>
  </si>
  <si>
    <t>AMm6gLNGhvv+9qN4kh8T7I+XE2RhuIosI5kBfUXxE137VQIkMTnC4v6u4VoD3y8zHQ==</t>
  </si>
  <si>
    <t>ADMIN</t>
  </si>
  <si>
    <t>USER</t>
  </si>
  <si>
    <t>Spare Part System (SPS)</t>
  </si>
  <si>
    <t>Azmir</t>
  </si>
  <si>
    <t>Azmir
24/01/2022</t>
  </si>
  <si>
    <t>[spsdb.sql]
 - Created</t>
  </si>
  <si>
    <t>1.1 Introduction of Spare Part System (SPS)</t>
  </si>
  <si>
    <t>SPS Database</t>
  </si>
  <si>
    <t>2.1 List of tables in SPS Databases</t>
  </si>
  <si>
    <t>SPS</t>
  </si>
  <si>
    <t>Spare Part System</t>
  </si>
  <si>
    <t>There are 11 tables contain in SPS database. The tables as below:</t>
  </si>
  <si>
    <t>Part</t>
  </si>
  <si>
    <t>Record</t>
  </si>
  <si>
    <t>Misc</t>
  </si>
  <si>
    <t>webpages_Roles</t>
  </si>
  <si>
    <t>webpages_UsersInRoles</t>
  </si>
  <si>
    <t>UserProfile</t>
  </si>
  <si>
    <t>Session</t>
  </si>
  <si>
    <t>Log</t>
  </si>
  <si>
    <t>webpages_Membership</t>
  </si>
  <si>
    <t>Table of SPS Databases</t>
  </si>
  <si>
    <t>Tables of SPS Database</t>
  </si>
  <si>
    <t>3.2</t>
  </si>
  <si>
    <t>3.1</t>
  </si>
  <si>
    <t>3.3</t>
  </si>
  <si>
    <t>3.3 Part</t>
  </si>
  <si>
    <t>This table stores the information of part</t>
  </si>
  <si>
    <t>PartId</t>
  </si>
  <si>
    <t>PartCode</t>
  </si>
  <si>
    <t>PartName</t>
  </si>
  <si>
    <t>PartDesc</t>
  </si>
  <si>
    <t>Unique id of part</t>
  </si>
  <si>
    <t>Code of the part</t>
  </si>
  <si>
    <t>Name of the part</t>
  </si>
  <si>
    <t>Description of the part</t>
  </si>
  <si>
    <t>3.4</t>
  </si>
  <si>
    <t>RecordId</t>
  </si>
  <si>
    <t>RecordDateTime</t>
  </si>
  <si>
    <t>RecordQty</t>
  </si>
  <si>
    <t>RecordStatus</t>
  </si>
  <si>
    <t>RecordBy</t>
  </si>
  <si>
    <t>RecordRemark</t>
  </si>
  <si>
    <t>Unique id of record</t>
  </si>
  <si>
    <t>Remark of the record</t>
  </si>
  <si>
    <t>Record of date and time of the record</t>
  </si>
  <si>
    <t>Status of the record</t>
  </si>
  <si>
    <t>Quantity of the record</t>
  </si>
  <si>
    <t>Save by the record</t>
  </si>
  <si>
    <t>3.5</t>
  </si>
  <si>
    <t>3.6 Misc</t>
  </si>
  <si>
    <t>UseEmail</t>
  </si>
  <si>
    <t>EmailSmtp</t>
  </si>
  <si>
    <t>EmailPort</t>
  </si>
  <si>
    <t>EmailProtocol</t>
  </si>
  <si>
    <t>EmailUsername</t>
  </si>
  <si>
    <t>EmailPassword</t>
  </si>
  <si>
    <t>RetentionPeriod</t>
  </si>
  <si>
    <t>IdleTime</t>
  </si>
  <si>
    <t>TokenResetTime</t>
  </si>
  <si>
    <t>DefaultEmail</t>
  </si>
  <si>
    <t>do.not.reply@sps.com</t>
  </si>
  <si>
    <t xml:space="preserve">Retention period of keeping history records </t>
  </si>
  <si>
    <t xml:space="preserve">Password for email </t>
  </si>
  <si>
    <t xml:space="preserve">Username for email </t>
  </si>
  <si>
    <t xml:space="preserve">Email security protocol (1 : none | 2 : TLS/SSL) </t>
  </si>
  <si>
    <t xml:space="preserve">Email port </t>
  </si>
  <si>
    <t>Valid Time (minute) of the password reset token</t>
  </si>
  <si>
    <t>The maximum size (MB) for document size that can be uploaded</t>
  </si>
  <si>
    <t>The default email address that used by system to send to user</t>
  </si>
  <si>
    <t>3.6</t>
  </si>
  <si>
    <t>3.7</t>
  </si>
  <si>
    <t>3.11</t>
  </si>
  <si>
    <t>RoleId</t>
  </si>
  <si>
    <t>RoleName</t>
  </si>
  <si>
    <t>UserId</t>
  </si>
  <si>
    <t>CreateDate</t>
  </si>
  <si>
    <t>ConfirmationToken</t>
  </si>
  <si>
    <t>IsConfirmed</t>
  </si>
  <si>
    <t>LastPasswordFailureDate</t>
  </si>
  <si>
    <t>PasswordFailuresSinceLastSuccess</t>
  </si>
  <si>
    <t>Password</t>
  </si>
  <si>
    <t>PasswordChangedDate</t>
  </si>
  <si>
    <t>PasswordSalt</t>
  </si>
  <si>
    <t>PasswordVerificationToken</t>
  </si>
  <si>
    <t>PasswordVerificationTokenExpirationDate</t>
  </si>
  <si>
    <t>3.8</t>
  </si>
  <si>
    <t>UserName</t>
  </si>
  <si>
    <t>IsActive</t>
  </si>
  <si>
    <r>
      <t xml:space="preserve">This table stores the user accounts. </t>
    </r>
    <r>
      <rPr>
        <b/>
        <sz val="10"/>
        <rFont val="Arial"/>
        <family val="2"/>
      </rPr>
      <t>It is must table when using Simple Membership Attribute.</t>
    </r>
  </si>
  <si>
    <t>Unique identity of username</t>
  </si>
  <si>
    <t>Email address</t>
  </si>
  <si>
    <t>Indicate the status of username (1: Active / 0: Inactive)</t>
  </si>
  <si>
    <t>StaffName</t>
  </si>
  <si>
    <t>StaffNo</t>
  </si>
  <si>
    <t>Staff name</t>
  </si>
  <si>
    <t>Staff unique ID (Employee ID)</t>
  </si>
  <si>
    <t>3.9</t>
  </si>
  <si>
    <t>SessionId</t>
  </si>
  <si>
    <t>LastSessionTime</t>
  </si>
  <si>
    <t>3.10</t>
  </si>
  <si>
    <t>This table keeps the information of log records</t>
  </si>
  <si>
    <t>LogId</t>
  </si>
  <si>
    <t>LogTime</t>
  </si>
  <si>
    <t>LogType</t>
  </si>
  <si>
    <t>LogDesc</t>
  </si>
  <si>
    <t>Unique identifier of log</t>
  </si>
  <si>
    <t>Datetime that the log is capture</t>
  </si>
  <si>
    <t>Log type</t>
  </si>
  <si>
    <t>Building</t>
  </si>
  <si>
    <t>Rack</t>
  </si>
  <si>
    <t>BuildingId</t>
  </si>
  <si>
    <t>BuildingName</t>
  </si>
  <si>
    <t>Unique id of building</t>
  </si>
  <si>
    <t>Name of the building</t>
  </si>
  <si>
    <t>3.1 Building</t>
  </si>
  <si>
    <t>3.2 Rack</t>
  </si>
  <si>
    <t>This table stores the information of part rack</t>
  </si>
  <si>
    <t>RackId</t>
  </si>
  <si>
    <t>RackName</t>
  </si>
  <si>
    <t>RackCode</t>
  </si>
  <si>
    <t>Unique id of rack</t>
  </si>
  <si>
    <t>Name of the rack</t>
  </si>
  <si>
    <t>Code of the rack</t>
  </si>
  <si>
    <t>BuildingId of which rack belongs to</t>
  </si>
  <si>
    <t>PartId of which record belongs to</t>
  </si>
  <si>
    <t>RackId of which record belongs to</t>
  </si>
  <si>
    <t>This table stores the information of building</t>
  </si>
  <si>
    <t>This table stores the information of rack</t>
  </si>
  <si>
    <t>This table store the information of in and out record</t>
  </si>
  <si>
    <t>3.12</t>
  </si>
  <si>
    <t>3.5 Record</t>
  </si>
  <si>
    <t>3.5.1 Details of the table as below:</t>
  </si>
  <si>
    <t>3.5.2 Description of each column:</t>
  </si>
  <si>
    <t>3.12 webpages_Membership</t>
  </si>
  <si>
    <t>3.12.2 Description of each column:</t>
  </si>
  <si>
    <t>3.11 Log</t>
  </si>
  <si>
    <t>3.11.1 Details of the table as below:</t>
  </si>
  <si>
    <t>3.11.2 Description of each column:</t>
  </si>
  <si>
    <t>3.10 Session</t>
  </si>
  <si>
    <t>3.10.1 Details of the table as below:</t>
  </si>
  <si>
    <t>3.10.2 Description of each column:</t>
  </si>
  <si>
    <t>3.9 UserProfile</t>
  </si>
  <si>
    <t>3.9.1 Details of the table as below:</t>
  </si>
  <si>
    <t>3.9.2 Description of each column:</t>
  </si>
  <si>
    <t>3.8 webpages_UsersInRole</t>
  </si>
  <si>
    <t>3.8.1 Details of the table as below:</t>
  </si>
  <si>
    <t>3.8.2 Description of each column:</t>
  </si>
  <si>
    <t>3.7 webpages_Roles</t>
  </si>
  <si>
    <t>3.4 Part Rack</t>
  </si>
  <si>
    <t>PartRack</t>
  </si>
  <si>
    <t>PartQty</t>
  </si>
  <si>
    <t>Quantity of the part</t>
  </si>
  <si>
    <t>12)</t>
  </si>
  <si>
    <t>3.4 PartRack</t>
  </si>
  <si>
    <t>3.8 webpages_UsersInRoles</t>
  </si>
  <si>
    <t>PartMinQty</t>
  </si>
  <si>
    <t>Minimum quantity of the part</t>
  </si>
  <si>
    <t>Add column to Part</t>
  </si>
  <si>
    <t>Azmir
09/03/2023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</si>
</sst>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 "/>
  </numFmts>
  <fonts count="39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name val="ＭＳ Ｐゴシック"/>
      <family val="3"/>
      <charset val="128"/>
    </font>
    <font>
      <b/>
      <sz val="18"/>
      <color indexed="56"/>
      <name val="Cambria"/>
      <family val="1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8"/>
      <name val="ＭＳ Ｐゴシック"/>
      <family val="3"/>
      <charset val="128"/>
    </font>
    <font>
      <b/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i/>
      <sz val="8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10"/>
      <color rgb="FFFF0000"/>
      <name val="Arial"/>
      <family val="2"/>
    </font>
    <font>
      <sz val="10"/>
      <color rgb="FFFF0000"/>
      <name val="ＭＳ Ｐ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0" borderId="0"/>
    <xf numFmtId="0" fontId="1" fillId="0" borderId="0"/>
    <xf numFmtId="0" fontId="4" fillId="0" borderId="0">
      <alignment vertical="center"/>
    </xf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20" borderId="1" applyNumberFormat="0" applyAlignment="0" applyProtection="0"/>
    <xf numFmtId="0" fontId="7" fillId="21" borderId="0" applyNumberFormat="0" applyBorder="0" applyAlignment="0" applyProtection="0"/>
    <xf numFmtId="0" fontId="1" fillId="22" borderId="2" applyNumberFormat="0" applyFont="0" applyAlignment="0" applyProtection="0"/>
    <xf numFmtId="0" fontId="8" fillId="0" borderId="3" applyNumberFormat="0" applyFill="0" applyAlignment="0" applyProtection="0"/>
    <xf numFmtId="0" fontId="9" fillId="7" borderId="4" applyNumberFormat="0" applyAlignment="0" applyProtection="0"/>
    <xf numFmtId="0" fontId="10" fillId="23" borderId="5" applyNumberFormat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23" borderId="4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33" fillId="0" borderId="0" applyNumberFormat="0" applyFill="0" applyBorder="0" applyAlignment="0" applyProtection="0"/>
  </cellStyleXfs>
  <cellXfs count="302">
    <xf numFmtId="0" fontId="0" fillId="0" borderId="0" xfId="0"/>
    <xf numFmtId="0" fontId="1" fillId="24" borderId="0" xfId="20" applyFill="1"/>
    <xf numFmtId="0" fontId="4" fillId="24" borderId="0" xfId="19" applyFill="1"/>
    <xf numFmtId="0" fontId="1" fillId="24" borderId="10" xfId="20" applyFill="1" applyBorder="1"/>
    <xf numFmtId="0" fontId="1" fillId="24" borderId="11" xfId="20" applyFill="1" applyBorder="1"/>
    <xf numFmtId="0" fontId="1" fillId="24" borderId="12" xfId="20" applyFill="1" applyBorder="1"/>
    <xf numFmtId="0" fontId="1" fillId="24" borderId="13" xfId="20" applyFill="1" applyBorder="1"/>
    <xf numFmtId="0" fontId="1" fillId="24" borderId="0" xfId="20" applyFill="1" applyBorder="1"/>
    <xf numFmtId="0" fontId="1" fillId="24" borderId="0" xfId="20" applyFill="1" applyBorder="1" applyAlignment="1"/>
    <xf numFmtId="0" fontId="1" fillId="24" borderId="14" xfId="20" applyFill="1" applyBorder="1"/>
    <xf numFmtId="0" fontId="1" fillId="24" borderId="15" xfId="20" applyFill="1" applyBorder="1"/>
    <xf numFmtId="0" fontId="1" fillId="24" borderId="16" xfId="20" applyFill="1" applyBorder="1"/>
    <xf numFmtId="0" fontId="1" fillId="24" borderId="17" xfId="20" applyFill="1" applyBorder="1"/>
    <xf numFmtId="0" fontId="22" fillId="24" borderId="0" xfId="20" applyFont="1" applyFill="1" applyBorder="1" applyAlignment="1"/>
    <xf numFmtId="0" fontId="22" fillId="24" borderId="0" xfId="20" applyFont="1" applyFill="1" applyBorder="1"/>
    <xf numFmtId="0" fontId="23" fillId="24" borderId="0" xfId="20" applyFont="1" applyFill="1"/>
    <xf numFmtId="0" fontId="24" fillId="24" borderId="13" xfId="20" applyFont="1" applyFill="1" applyBorder="1"/>
    <xf numFmtId="0" fontId="25" fillId="24" borderId="0" xfId="19" applyFont="1" applyFill="1" applyBorder="1"/>
    <xf numFmtId="0" fontId="1" fillId="24" borderId="18" xfId="20" applyFill="1" applyBorder="1"/>
    <xf numFmtId="0" fontId="1" fillId="24" borderId="19" xfId="20" applyFill="1" applyBorder="1"/>
    <xf numFmtId="0" fontId="1" fillId="24" borderId="20" xfId="20" applyFill="1" applyBorder="1"/>
    <xf numFmtId="0" fontId="1" fillId="24" borderId="21" xfId="20" applyFill="1" applyBorder="1"/>
    <xf numFmtId="0" fontId="1" fillId="24" borderId="22" xfId="20" applyFill="1" applyBorder="1"/>
    <xf numFmtId="0" fontId="1" fillId="24" borderId="23" xfId="20" applyFill="1" applyBorder="1"/>
    <xf numFmtId="0" fontId="1" fillId="24" borderId="24" xfId="20" applyFill="1" applyBorder="1"/>
    <xf numFmtId="0" fontId="1" fillId="24" borderId="25" xfId="20" applyFill="1" applyBorder="1"/>
    <xf numFmtId="0" fontId="1" fillId="24" borderId="26" xfId="20" applyFill="1" applyBorder="1"/>
    <xf numFmtId="0" fontId="1" fillId="24" borderId="27" xfId="20" applyFill="1" applyBorder="1"/>
    <xf numFmtId="0" fontId="1" fillId="24" borderId="11" xfId="20" applyFill="1" applyBorder="1" applyAlignment="1">
      <alignment horizontal="center"/>
    </xf>
    <xf numFmtId="0" fontId="1" fillId="24" borderId="26" xfId="20" applyFill="1" applyBorder="1" applyAlignment="1">
      <alignment horizontal="center"/>
    </xf>
    <xf numFmtId="0" fontId="1" fillId="24" borderId="28" xfId="20" applyFill="1" applyBorder="1"/>
    <xf numFmtId="0" fontId="1" fillId="24" borderId="29" xfId="20" applyFill="1" applyBorder="1"/>
    <xf numFmtId="0" fontId="1" fillId="24" borderId="16" xfId="20" applyFill="1" applyBorder="1" applyAlignment="1">
      <alignment horizontal="center"/>
    </xf>
    <xf numFmtId="0" fontId="1" fillId="24" borderId="28" xfId="20" applyFill="1" applyBorder="1" applyAlignment="1">
      <alignment horizontal="center"/>
    </xf>
    <xf numFmtId="0" fontId="1" fillId="24" borderId="30" xfId="20" applyFill="1" applyBorder="1"/>
    <xf numFmtId="0" fontId="1" fillId="24" borderId="31" xfId="20" applyFill="1" applyBorder="1"/>
    <xf numFmtId="0" fontId="23" fillId="24" borderId="0" xfId="20" applyFont="1" applyFill="1" applyBorder="1" applyAlignment="1">
      <alignment horizontal="center" vertical="center"/>
    </xf>
    <xf numFmtId="0" fontId="27" fillId="24" borderId="0" xfId="19" applyFont="1" applyFill="1" applyBorder="1" applyAlignment="1">
      <alignment horizontal="center" vertical="center"/>
    </xf>
    <xf numFmtId="0" fontId="27" fillId="24" borderId="30" xfId="19" applyFont="1" applyFill="1" applyBorder="1" applyAlignment="1">
      <alignment horizontal="center" vertical="center"/>
    </xf>
    <xf numFmtId="0" fontId="1" fillId="24" borderId="32" xfId="20" applyFill="1" applyBorder="1"/>
    <xf numFmtId="0" fontId="1" fillId="24" borderId="33" xfId="20" applyFill="1" applyBorder="1"/>
    <xf numFmtId="0" fontId="1" fillId="24" borderId="34" xfId="20" applyFill="1" applyBorder="1"/>
    <xf numFmtId="0" fontId="1" fillId="24" borderId="35" xfId="20" applyFill="1" applyBorder="1"/>
    <xf numFmtId="0" fontId="27" fillId="24" borderId="33" xfId="19" applyFont="1" applyFill="1" applyBorder="1" applyAlignment="1">
      <alignment horizontal="center" vertical="center"/>
    </xf>
    <xf numFmtId="0" fontId="27" fillId="24" borderId="34" xfId="19" applyFont="1" applyFill="1" applyBorder="1" applyAlignment="1">
      <alignment horizontal="center" vertical="center"/>
    </xf>
    <xf numFmtId="0" fontId="4" fillId="24" borderId="0" xfId="19" applyFill="1" applyBorder="1" applyAlignment="1"/>
    <xf numFmtId="0" fontId="4" fillId="24" borderId="30" xfId="19" applyFill="1" applyBorder="1" applyAlignment="1"/>
    <xf numFmtId="0" fontId="23" fillId="24" borderId="16" xfId="20" applyFont="1" applyFill="1" applyBorder="1" applyAlignment="1">
      <alignment horizontal="center" vertical="center"/>
    </xf>
    <xf numFmtId="0" fontId="27" fillId="24" borderId="16" xfId="19" applyFont="1" applyFill="1" applyBorder="1" applyAlignment="1">
      <alignment horizontal="center" vertical="center"/>
    </xf>
    <xf numFmtId="0" fontId="27" fillId="24" borderId="28" xfId="19" applyFont="1" applyFill="1" applyBorder="1" applyAlignment="1">
      <alignment horizontal="center" vertical="center"/>
    </xf>
    <xf numFmtId="0" fontId="29" fillId="24" borderId="0" xfId="20" applyFont="1" applyFill="1"/>
    <xf numFmtId="0" fontId="30" fillId="24" borderId="0" xfId="20" applyFont="1" applyFill="1" applyAlignment="1">
      <alignment horizontal="right"/>
    </xf>
    <xf numFmtId="0" fontId="0" fillId="24" borderId="0" xfId="0" applyFill="1"/>
    <xf numFmtId="0" fontId="0" fillId="24" borderId="10" xfId="0" applyFill="1" applyBorder="1"/>
    <xf numFmtId="0" fontId="0" fillId="24" borderId="11" xfId="0" applyFill="1" applyBorder="1"/>
    <xf numFmtId="0" fontId="0" fillId="24" borderId="12" xfId="0" applyFill="1" applyBorder="1"/>
    <xf numFmtId="0" fontId="0" fillId="24" borderId="13" xfId="0" applyFill="1" applyBorder="1"/>
    <xf numFmtId="0" fontId="0" fillId="24" borderId="0" xfId="0" applyFill="1" applyBorder="1"/>
    <xf numFmtId="0" fontId="0" fillId="24" borderId="14" xfId="0" applyFill="1" applyBorder="1"/>
    <xf numFmtId="0" fontId="0" fillId="24" borderId="15" xfId="0" applyFill="1" applyBorder="1"/>
    <xf numFmtId="0" fontId="0" fillId="24" borderId="16" xfId="0" applyFill="1" applyBorder="1"/>
    <xf numFmtId="0" fontId="0" fillId="24" borderId="17" xfId="0" applyFill="1" applyBorder="1"/>
    <xf numFmtId="0" fontId="22" fillId="24" borderId="0" xfId="0" applyFont="1" applyFill="1" applyBorder="1"/>
    <xf numFmtId="0" fontId="0" fillId="26" borderId="13" xfId="0" applyFill="1" applyBorder="1"/>
    <xf numFmtId="0" fontId="22" fillId="26" borderId="0" xfId="0" applyFont="1" applyFill="1" applyBorder="1"/>
    <xf numFmtId="0" fontId="0" fillId="26" borderId="0" xfId="0" applyFill="1" applyBorder="1"/>
    <xf numFmtId="0" fontId="0" fillId="26" borderId="14" xfId="0" applyFill="1" applyBorder="1"/>
    <xf numFmtId="0" fontId="22" fillId="26" borderId="13" xfId="0" applyFont="1" applyFill="1" applyBorder="1"/>
    <xf numFmtId="0" fontId="22" fillId="26" borderId="14" xfId="0" applyFont="1" applyFill="1" applyBorder="1"/>
    <xf numFmtId="0" fontId="0" fillId="24" borderId="37" xfId="0" applyFill="1" applyBorder="1" applyAlignment="1">
      <alignment horizontal="center"/>
    </xf>
    <xf numFmtId="0" fontId="22" fillId="27" borderId="37" xfId="0" applyFont="1" applyFill="1" applyBorder="1" applyAlignment="1">
      <alignment horizontal="center"/>
    </xf>
    <xf numFmtId="0" fontId="0" fillId="24" borderId="37" xfId="0" applyFill="1" applyBorder="1" applyAlignment="1">
      <alignment horizontal="center" vertical="center"/>
    </xf>
    <xf numFmtId="0" fontId="33" fillId="24" borderId="0" xfId="45" applyFill="1"/>
    <xf numFmtId="0" fontId="22" fillId="27" borderId="52" xfId="0" applyFont="1" applyFill="1" applyBorder="1" applyAlignment="1">
      <alignment horizontal="center"/>
    </xf>
    <xf numFmtId="0" fontId="0" fillId="24" borderId="52" xfId="0" applyFill="1" applyBorder="1" applyAlignment="1">
      <alignment horizontal="center"/>
    </xf>
    <xf numFmtId="0" fontId="34" fillId="24" borderId="0" xfId="0" applyFont="1" applyFill="1" applyBorder="1"/>
    <xf numFmtId="0" fontId="1" fillId="24" borderId="0" xfId="19" applyFont="1" applyFill="1" applyBorder="1" applyAlignment="1">
      <alignment vertical="center"/>
    </xf>
    <xf numFmtId="49" fontId="1" fillId="24" borderId="47" xfId="19" applyNumberFormat="1" applyFont="1" applyFill="1" applyBorder="1" applyAlignment="1">
      <alignment horizontal="center" vertical="center"/>
    </xf>
    <xf numFmtId="0" fontId="1" fillId="24" borderId="51" xfId="19" applyFont="1" applyFill="1" applyBorder="1" applyAlignment="1">
      <alignment horizontal="left" vertical="center"/>
    </xf>
    <xf numFmtId="0" fontId="1" fillId="24" borderId="0" xfId="19" applyFont="1" applyFill="1" applyAlignment="1">
      <alignment vertical="center"/>
    </xf>
    <xf numFmtId="49" fontId="1" fillId="24" borderId="36" xfId="19" applyNumberFormat="1" applyFont="1" applyFill="1" applyBorder="1" applyAlignment="1">
      <alignment horizontal="center" vertical="center"/>
    </xf>
    <xf numFmtId="0" fontId="1" fillId="24" borderId="37" xfId="19" applyFont="1" applyFill="1" applyBorder="1" applyAlignment="1">
      <alignment horizontal="left" vertical="center" wrapText="1"/>
    </xf>
    <xf numFmtId="0" fontId="1" fillId="24" borderId="38" xfId="19" applyFont="1" applyFill="1" applyBorder="1" applyAlignment="1">
      <alignment horizontal="left" vertical="center" wrapText="1"/>
    </xf>
    <xf numFmtId="0" fontId="1" fillId="24" borderId="38" xfId="19" applyFont="1" applyFill="1" applyBorder="1" applyAlignment="1">
      <alignment horizontal="left" vertical="center"/>
    </xf>
    <xf numFmtId="0" fontId="0" fillId="24" borderId="37" xfId="0" applyFill="1" applyBorder="1" applyAlignment="1">
      <alignment horizontal="center"/>
    </xf>
    <xf numFmtId="0" fontId="34" fillId="24" borderId="37" xfId="0" applyFont="1" applyFill="1" applyBorder="1" applyAlignment="1">
      <alignment horizontal="center"/>
    </xf>
    <xf numFmtId="0" fontId="1" fillId="24" borderId="0" xfId="19" applyFont="1" applyFill="1" applyAlignment="1">
      <alignment horizontal="left" vertical="center" wrapText="1"/>
    </xf>
    <xf numFmtId="0" fontId="1" fillId="24" borderId="0" xfId="19" applyFont="1" applyFill="1" applyAlignment="1">
      <alignment horizontal="center" vertical="center"/>
    </xf>
    <xf numFmtId="0" fontId="1" fillId="24" borderId="0" xfId="19" applyNumberFormat="1" applyFont="1" applyFill="1" applyAlignment="1">
      <alignment horizontal="center" vertical="center"/>
    </xf>
    <xf numFmtId="2" fontId="1" fillId="24" borderId="55" xfId="19" quotePrefix="1" applyNumberFormat="1" applyFont="1" applyFill="1" applyBorder="1" applyAlignment="1">
      <alignment horizontal="center" vertical="center"/>
    </xf>
    <xf numFmtId="0" fontId="1" fillId="24" borderId="48" xfId="19" applyFont="1" applyFill="1" applyBorder="1" applyAlignment="1">
      <alignment horizontal="center" vertical="center" wrapText="1"/>
    </xf>
    <xf numFmtId="164" fontId="1" fillId="24" borderId="36" xfId="19" applyNumberFormat="1" applyFont="1" applyFill="1" applyBorder="1" applyAlignment="1">
      <alignment horizontal="center" vertical="center"/>
    </xf>
    <xf numFmtId="164" fontId="1" fillId="24" borderId="37" xfId="19" applyNumberFormat="1" applyFont="1" applyFill="1" applyBorder="1" applyAlignment="1">
      <alignment vertical="center" wrapText="1"/>
    </xf>
    <xf numFmtId="164" fontId="1" fillId="24" borderId="37" xfId="19" applyNumberFormat="1" applyFont="1" applyFill="1" applyBorder="1" applyAlignment="1">
      <alignment horizontal="center" vertical="center" wrapText="1"/>
    </xf>
    <xf numFmtId="164" fontId="1" fillId="24" borderId="38" xfId="19" applyNumberFormat="1" applyFont="1" applyFill="1" applyBorder="1" applyAlignment="1">
      <alignment horizontal="center" vertical="center" wrapText="1"/>
    </xf>
    <xf numFmtId="164" fontId="1" fillId="24" borderId="37" xfId="19" applyNumberFormat="1" applyFont="1" applyFill="1" applyBorder="1" applyAlignment="1">
      <alignment vertical="center"/>
    </xf>
    <xf numFmtId="164" fontId="1" fillId="24" borderId="37" xfId="19" applyNumberFormat="1" applyFont="1" applyFill="1" applyBorder="1" applyAlignment="1">
      <alignment horizontal="center" vertical="center"/>
    </xf>
    <xf numFmtId="164" fontId="1" fillId="24" borderId="38" xfId="19" applyNumberFormat="1" applyFont="1" applyFill="1" applyBorder="1" applyAlignment="1">
      <alignment horizontal="center" vertical="center"/>
    </xf>
    <xf numFmtId="0" fontId="1" fillId="24" borderId="37" xfId="19" applyFont="1" applyFill="1" applyBorder="1" applyAlignment="1">
      <alignment horizontal="center" vertical="center"/>
    </xf>
    <xf numFmtId="0" fontId="1" fillId="24" borderId="38" xfId="19" applyFont="1" applyFill="1" applyBorder="1" applyAlignment="1">
      <alignment horizontal="center" vertical="center"/>
    </xf>
    <xf numFmtId="164" fontId="1" fillId="24" borderId="39" xfId="19" applyNumberFormat="1" applyFont="1" applyFill="1" applyBorder="1" applyAlignment="1">
      <alignment horizontal="center" vertical="center"/>
    </xf>
    <xf numFmtId="0" fontId="1" fillId="24" borderId="40" xfId="19" applyFont="1" applyFill="1" applyBorder="1" applyAlignment="1">
      <alignment horizontal="left" vertical="center" wrapText="1"/>
    </xf>
    <xf numFmtId="0" fontId="1" fillId="24" borderId="40" xfId="19" applyFont="1" applyFill="1" applyBorder="1" applyAlignment="1">
      <alignment horizontal="center" vertical="center"/>
    </xf>
    <xf numFmtId="0" fontId="1" fillId="24" borderId="41" xfId="19" applyFont="1" applyFill="1" applyBorder="1" applyAlignment="1">
      <alignment horizontal="center" vertical="center"/>
    </xf>
    <xf numFmtId="0" fontId="1" fillId="24" borderId="62" xfId="19" applyFont="1" applyFill="1" applyBorder="1" applyAlignment="1">
      <alignment horizontal="left" vertical="center" wrapText="1"/>
    </xf>
    <xf numFmtId="0" fontId="1" fillId="24" borderId="62" xfId="19" applyFont="1" applyFill="1" applyBorder="1" applyAlignment="1">
      <alignment horizontal="center" vertical="center"/>
    </xf>
    <xf numFmtId="0" fontId="36" fillId="24" borderId="62" xfId="19" applyNumberFormat="1" applyFont="1" applyFill="1" applyBorder="1" applyAlignment="1">
      <alignment horizontal="left" vertical="center"/>
    </xf>
    <xf numFmtId="164" fontId="0" fillId="24" borderId="38" xfId="19" applyNumberFormat="1" applyFont="1" applyFill="1" applyBorder="1" applyAlignment="1">
      <alignment horizontal="center" vertical="center" wrapText="1"/>
    </xf>
    <xf numFmtId="164" fontId="0" fillId="24" borderId="37" xfId="19" applyNumberFormat="1" applyFont="1" applyFill="1" applyBorder="1" applyAlignment="1">
      <alignment vertical="center" wrapText="1"/>
    </xf>
    <xf numFmtId="0" fontId="33" fillId="0" borderId="50" xfId="45" applyFont="1" applyBorder="1" applyAlignment="1">
      <alignment vertical="center"/>
    </xf>
    <xf numFmtId="0" fontId="33" fillId="0" borderId="37" xfId="45" applyFont="1" applyBorder="1" applyAlignment="1">
      <alignment vertical="center"/>
    </xf>
    <xf numFmtId="0" fontId="1" fillId="24" borderId="36" xfId="19" applyNumberFormat="1" applyFont="1" applyFill="1" applyBorder="1" applyAlignment="1">
      <alignment horizontal="center" vertical="center"/>
    </xf>
    <xf numFmtId="0" fontId="1" fillId="24" borderId="58" xfId="19" applyNumberFormat="1" applyFont="1" applyFill="1" applyBorder="1" applyAlignment="1">
      <alignment horizontal="center" vertical="center"/>
    </xf>
    <xf numFmtId="0" fontId="1" fillId="24" borderId="59" xfId="19" applyFont="1" applyFill="1" applyBorder="1" applyAlignment="1">
      <alignment horizontal="center" vertical="center"/>
    </xf>
    <xf numFmtId="0" fontId="1" fillId="24" borderId="60" xfId="19" applyNumberFormat="1" applyFont="1" applyFill="1" applyBorder="1" applyAlignment="1">
      <alignment horizontal="center" vertical="center"/>
    </xf>
    <xf numFmtId="0" fontId="1" fillId="24" borderId="61" xfId="19" applyFont="1" applyFill="1" applyBorder="1" applyAlignment="1">
      <alignment horizontal="center" vertical="center"/>
    </xf>
    <xf numFmtId="0" fontId="0" fillId="24" borderId="52" xfId="0" applyFill="1" applyBorder="1" applyAlignment="1">
      <alignment horizontal="center"/>
    </xf>
    <xf numFmtId="0" fontId="22" fillId="27" borderId="52" xfId="0" applyFont="1" applyFill="1" applyBorder="1" applyAlignment="1">
      <alignment horizontal="center"/>
    </xf>
    <xf numFmtId="0" fontId="0" fillId="24" borderId="37" xfId="19" applyFont="1" applyFill="1" applyBorder="1" applyAlignment="1">
      <alignment horizontal="left" vertical="center" wrapText="1"/>
    </xf>
    <xf numFmtId="0" fontId="34" fillId="24" borderId="0" xfId="0" applyFont="1" applyFill="1"/>
    <xf numFmtId="0" fontId="34" fillId="24" borderId="0" xfId="45" applyFont="1" applyFill="1" applyBorder="1"/>
    <xf numFmtId="0" fontId="34" fillId="28" borderId="0" xfId="45" applyFont="1" applyFill="1"/>
    <xf numFmtId="0" fontId="34" fillId="28" borderId="0" xfId="45" applyFont="1" applyFill="1" applyBorder="1"/>
    <xf numFmtId="0" fontId="34" fillId="0" borderId="37" xfId="45" applyFont="1" applyBorder="1" applyAlignment="1">
      <alignment vertical="center"/>
    </xf>
    <xf numFmtId="0" fontId="34" fillId="0" borderId="40" xfId="45" applyFont="1" applyBorder="1" applyAlignment="1">
      <alignment vertical="center"/>
    </xf>
    <xf numFmtId="0" fontId="0" fillId="24" borderId="56" xfId="19" applyFont="1" applyFill="1" applyBorder="1" applyAlignment="1">
      <alignment horizontal="left" vertical="center" wrapText="1"/>
    </xf>
    <xf numFmtId="0" fontId="0" fillId="24" borderId="57" xfId="19" applyFont="1" applyFill="1" applyBorder="1" applyAlignment="1">
      <alignment horizontal="center" vertical="center" wrapText="1"/>
    </xf>
    <xf numFmtId="0" fontId="22" fillId="27" borderId="52" xfId="0" applyFont="1" applyFill="1" applyBorder="1" applyAlignment="1">
      <alignment horizontal="center"/>
    </xf>
    <xf numFmtId="0" fontId="22" fillId="27" borderId="37" xfId="0" applyFont="1" applyFill="1" applyBorder="1" applyAlignment="1">
      <alignment horizontal="center"/>
    </xf>
    <xf numFmtId="0" fontId="0" fillId="24" borderId="52" xfId="0" applyFill="1" applyBorder="1" applyAlignment="1">
      <alignment horizontal="center"/>
    </xf>
    <xf numFmtId="0" fontId="34" fillId="24" borderId="0" xfId="0" applyFont="1" applyFill="1" applyBorder="1" applyAlignment="1">
      <alignment horizontal="center"/>
    </xf>
    <xf numFmtId="0" fontId="33" fillId="0" borderId="37" xfId="45" applyBorder="1" applyAlignment="1">
      <alignment vertical="center"/>
    </xf>
    <xf numFmtId="0" fontId="0" fillId="24" borderId="52" xfId="0" applyFill="1" applyBorder="1" applyAlignment="1">
      <alignment horizontal="center"/>
    </xf>
    <xf numFmtId="0" fontId="0" fillId="28" borderId="0" xfId="0" applyFill="1"/>
    <xf numFmtId="0" fontId="0" fillId="28" borderId="0" xfId="0" applyFill="1" applyBorder="1"/>
    <xf numFmtId="0" fontId="34" fillId="28" borderId="0" xfId="0" applyFont="1" applyFill="1" applyBorder="1" applyAlignment="1">
      <alignment horizontal="center"/>
    </xf>
    <xf numFmtId="0" fontId="0" fillId="24" borderId="0" xfId="0" applyFill="1" applyBorder="1"/>
    <xf numFmtId="0" fontId="22" fillId="26" borderId="0" xfId="0" applyFont="1" applyFill="1" applyBorder="1"/>
    <xf numFmtId="0" fontId="0" fillId="26" borderId="0" xfId="0" applyFill="1" applyBorder="1"/>
    <xf numFmtId="0" fontId="0" fillId="24" borderId="0" xfId="0" applyFill="1"/>
    <xf numFmtId="0" fontId="0" fillId="24" borderId="13" xfId="0" applyFill="1" applyBorder="1"/>
    <xf numFmtId="0" fontId="0" fillId="24" borderId="0" xfId="0" applyFill="1" applyBorder="1"/>
    <xf numFmtId="0" fontId="0" fillId="24" borderId="14" xfId="0" applyFill="1" applyBorder="1"/>
    <xf numFmtId="0" fontId="0" fillId="24" borderId="0" xfId="0" applyFill="1" applyBorder="1"/>
    <xf numFmtId="0" fontId="0" fillId="24" borderId="14" xfId="0" applyFill="1" applyBorder="1"/>
    <xf numFmtId="0" fontId="0" fillId="24" borderId="37" xfId="0" applyFill="1" applyBorder="1" applyAlignment="1">
      <alignment horizontal="center"/>
    </xf>
    <xf numFmtId="0" fontId="0" fillId="24" borderId="52" xfId="0" applyFill="1" applyBorder="1" applyAlignment="1">
      <alignment horizontal="center"/>
    </xf>
    <xf numFmtId="0" fontId="0" fillId="24" borderId="37" xfId="0" applyFill="1" applyBorder="1" applyAlignment="1">
      <alignment horizontal="center" vertical="center"/>
    </xf>
    <xf numFmtId="0" fontId="0" fillId="24" borderId="14" xfId="0" applyFill="1" applyBorder="1"/>
    <xf numFmtId="0" fontId="0" fillId="24" borderId="37" xfId="0" applyFill="1" applyBorder="1" applyAlignment="1">
      <alignment horizontal="center"/>
    </xf>
    <xf numFmtId="0" fontId="0" fillId="24" borderId="52" xfId="0" applyFill="1" applyBorder="1" applyAlignment="1">
      <alignment horizontal="center"/>
    </xf>
    <xf numFmtId="0" fontId="0" fillId="24" borderId="52" xfId="0" applyFill="1" applyBorder="1" applyAlignment="1">
      <alignment horizontal="center"/>
    </xf>
    <xf numFmtId="0" fontId="0" fillId="24" borderId="0" xfId="0" applyFont="1" applyFill="1" applyBorder="1"/>
    <xf numFmtId="0" fontId="0" fillId="24" borderId="37" xfId="0" applyFont="1" applyFill="1" applyBorder="1" applyAlignment="1">
      <alignment horizontal="center" vertical="center"/>
    </xf>
    <xf numFmtId="0" fontId="0" fillId="24" borderId="37" xfId="0" applyFont="1" applyFill="1" applyBorder="1" applyAlignment="1">
      <alignment horizontal="center"/>
    </xf>
    <xf numFmtId="0" fontId="0" fillId="24" borderId="52" xfId="0" applyFont="1" applyFill="1" applyBorder="1" applyAlignment="1">
      <alignment horizontal="center"/>
    </xf>
    <xf numFmtId="0" fontId="0" fillId="24" borderId="37" xfId="0" quotePrefix="1" applyFont="1" applyFill="1" applyBorder="1" applyAlignment="1">
      <alignment horizontal="center"/>
    </xf>
    <xf numFmtId="0" fontId="22" fillId="27" borderId="52" xfId="0" applyFont="1" applyFill="1" applyBorder="1" applyAlignment="1">
      <alignment horizontal="center"/>
    </xf>
    <xf numFmtId="0" fontId="22" fillId="27" borderId="37" xfId="0" applyFont="1" applyFill="1" applyBorder="1" applyAlignment="1">
      <alignment horizontal="center"/>
    </xf>
    <xf numFmtId="0" fontId="0" fillId="24" borderId="52" xfId="0" applyFill="1" applyBorder="1" applyAlignment="1">
      <alignment horizontal="center"/>
    </xf>
    <xf numFmtId="0" fontId="37" fillId="24" borderId="37" xfId="0" applyFont="1" applyFill="1" applyBorder="1" applyAlignment="1">
      <alignment horizontal="center"/>
    </xf>
    <xf numFmtId="0" fontId="37" fillId="24" borderId="52" xfId="0" applyFont="1" applyFill="1" applyBorder="1" applyAlignment="1">
      <alignment horizontal="center"/>
    </xf>
    <xf numFmtId="0" fontId="0" fillId="24" borderId="20" xfId="19" applyFont="1" applyFill="1" applyBorder="1" applyAlignment="1">
      <alignment horizontal="center" vertical="center"/>
    </xf>
    <xf numFmtId="0" fontId="1" fillId="24" borderId="21" xfId="19" applyFont="1" applyFill="1" applyBorder="1" applyAlignment="1">
      <alignment horizontal="center" vertical="center"/>
    </xf>
    <xf numFmtId="0" fontId="1" fillId="24" borderId="23" xfId="19" applyFont="1" applyFill="1" applyBorder="1" applyAlignment="1">
      <alignment horizontal="center" vertical="center"/>
    </xf>
    <xf numFmtId="0" fontId="1" fillId="24" borderId="15" xfId="19" applyFont="1" applyFill="1" applyBorder="1" applyAlignment="1">
      <alignment horizontal="center" vertical="center"/>
    </xf>
    <xf numFmtId="0" fontId="1" fillId="24" borderId="16" xfId="19" applyFont="1" applyFill="1" applyBorder="1" applyAlignment="1">
      <alignment horizontal="center" vertical="center"/>
    </xf>
    <xf numFmtId="0" fontId="1" fillId="24" borderId="17" xfId="19" applyFont="1" applyFill="1" applyBorder="1" applyAlignment="1">
      <alignment horizontal="center" vertical="center"/>
    </xf>
    <xf numFmtId="0" fontId="34" fillId="24" borderId="42" xfId="20" applyFont="1" applyFill="1" applyBorder="1" applyAlignment="1">
      <alignment horizontal="center" vertical="center"/>
    </xf>
    <xf numFmtId="0" fontId="34" fillId="24" borderId="43" xfId="20" applyFont="1" applyFill="1" applyBorder="1" applyAlignment="1">
      <alignment horizontal="center" vertical="center"/>
    </xf>
    <xf numFmtId="0" fontId="34" fillId="24" borderId="45" xfId="20" applyFont="1" applyFill="1" applyBorder="1" applyAlignment="1">
      <alignment horizontal="center" vertical="center"/>
    </xf>
    <xf numFmtId="0" fontId="34" fillId="24" borderId="29" xfId="20" applyFont="1" applyFill="1" applyBorder="1" applyAlignment="1">
      <alignment horizontal="center" vertical="center"/>
    </xf>
    <xf numFmtId="0" fontId="34" fillId="24" borderId="16" xfId="20" applyFont="1" applyFill="1" applyBorder="1" applyAlignment="1">
      <alignment horizontal="center" vertical="center"/>
    </xf>
    <xf numFmtId="0" fontId="34" fillId="24" borderId="17" xfId="20" applyFont="1" applyFill="1" applyBorder="1" applyAlignment="1">
      <alignment horizontal="center" vertical="center"/>
    </xf>
    <xf numFmtId="0" fontId="21" fillId="24" borderId="0" xfId="20" applyFont="1" applyFill="1" applyBorder="1" applyAlignment="1">
      <alignment horizontal="center"/>
    </xf>
    <xf numFmtId="0" fontId="24" fillId="24" borderId="20" xfId="20" applyFont="1" applyFill="1" applyBorder="1" applyAlignment="1">
      <alignment horizontal="center" vertical="center"/>
    </xf>
    <xf numFmtId="0" fontId="1" fillId="24" borderId="21" xfId="20" applyFont="1" applyFill="1" applyBorder="1" applyAlignment="1">
      <alignment horizontal="center" vertical="center"/>
    </xf>
    <xf numFmtId="0" fontId="1" fillId="24" borderId="23" xfId="20" applyFont="1" applyFill="1" applyBorder="1" applyAlignment="1">
      <alignment horizontal="center" vertical="center"/>
    </xf>
    <xf numFmtId="0" fontId="1" fillId="24" borderId="15" xfId="20" applyFont="1" applyFill="1" applyBorder="1" applyAlignment="1">
      <alignment horizontal="center" vertical="center"/>
    </xf>
    <xf numFmtId="0" fontId="1" fillId="24" borderId="16" xfId="20" applyFont="1" applyFill="1" applyBorder="1" applyAlignment="1">
      <alignment horizontal="center" vertical="center"/>
    </xf>
    <xf numFmtId="0" fontId="1" fillId="24" borderId="17" xfId="20" applyFont="1" applyFill="1" applyBorder="1" applyAlignment="1">
      <alignment horizontal="center" vertical="center"/>
    </xf>
    <xf numFmtId="164" fontId="1" fillId="24" borderId="20" xfId="19" applyNumberFormat="1" applyFont="1" applyFill="1" applyBorder="1" applyAlignment="1">
      <alignment horizontal="center" vertical="center"/>
    </xf>
    <xf numFmtId="164" fontId="1" fillId="24" borderId="21" xfId="19" applyNumberFormat="1" applyFont="1" applyFill="1" applyBorder="1" applyAlignment="1">
      <alignment horizontal="center" vertical="center"/>
    </xf>
    <xf numFmtId="164" fontId="1" fillId="24" borderId="23" xfId="19" applyNumberFormat="1" applyFont="1" applyFill="1" applyBorder="1" applyAlignment="1">
      <alignment horizontal="center" vertical="center"/>
    </xf>
    <xf numFmtId="164" fontId="1" fillId="24" borderId="15" xfId="19" applyNumberFormat="1" applyFont="1" applyFill="1" applyBorder="1" applyAlignment="1">
      <alignment horizontal="center" vertical="center"/>
    </xf>
    <xf numFmtId="164" fontId="1" fillId="24" borderId="16" xfId="19" applyNumberFormat="1" applyFont="1" applyFill="1" applyBorder="1" applyAlignment="1">
      <alignment horizontal="center" vertical="center"/>
    </xf>
    <xf numFmtId="164" fontId="1" fillId="24" borderId="17" xfId="19" applyNumberFormat="1" applyFont="1" applyFill="1" applyBorder="1" applyAlignment="1">
      <alignment horizontal="center" vertical="center"/>
    </xf>
    <xf numFmtId="0" fontId="34" fillId="24" borderId="27" xfId="20" applyFont="1" applyFill="1" applyBorder="1" applyAlignment="1">
      <alignment horizontal="center" vertical="center"/>
    </xf>
    <xf numFmtId="0" fontId="34" fillId="24" borderId="11" xfId="20" applyFont="1" applyFill="1" applyBorder="1" applyAlignment="1">
      <alignment horizontal="center" vertical="center"/>
    </xf>
    <xf numFmtId="0" fontId="34" fillId="24" borderId="12" xfId="20" applyFont="1" applyFill="1" applyBorder="1" applyAlignment="1">
      <alignment horizontal="center" vertical="center"/>
    </xf>
    <xf numFmtId="0" fontId="34" fillId="24" borderId="35" xfId="20" applyFont="1" applyFill="1" applyBorder="1" applyAlignment="1">
      <alignment horizontal="center" vertical="center"/>
    </xf>
    <xf numFmtId="0" fontId="34" fillId="24" borderId="33" xfId="20" applyFont="1" applyFill="1" applyBorder="1" applyAlignment="1">
      <alignment horizontal="center" vertical="center"/>
    </xf>
    <xf numFmtId="0" fontId="34" fillId="24" borderId="46" xfId="20" applyFont="1" applyFill="1" applyBorder="1" applyAlignment="1">
      <alignment horizontal="center" vertical="center"/>
    </xf>
    <xf numFmtId="0" fontId="1" fillId="24" borderId="10" xfId="20" applyFont="1" applyFill="1" applyBorder="1" applyAlignment="1">
      <alignment horizontal="center" vertical="center"/>
    </xf>
    <xf numFmtId="0" fontId="1" fillId="0" borderId="11" xfId="19" applyFont="1" applyBorder="1" applyAlignment="1">
      <alignment horizontal="center" vertical="center"/>
    </xf>
    <xf numFmtId="0" fontId="1" fillId="0" borderId="26" xfId="19" applyFont="1" applyBorder="1" applyAlignment="1">
      <alignment horizontal="center" vertical="center"/>
    </xf>
    <xf numFmtId="0" fontId="1" fillId="0" borderId="32" xfId="19" applyFont="1" applyBorder="1" applyAlignment="1">
      <alignment horizontal="center" vertical="center"/>
    </xf>
    <xf numFmtId="0" fontId="1" fillId="0" borderId="33" xfId="19" applyFont="1" applyBorder="1" applyAlignment="1">
      <alignment horizontal="center" vertical="center"/>
    </xf>
    <xf numFmtId="0" fontId="1" fillId="0" borderId="34" xfId="19" applyFont="1" applyBorder="1" applyAlignment="1">
      <alignment horizontal="center" vertical="center"/>
    </xf>
    <xf numFmtId="0" fontId="1" fillId="0" borderId="13" xfId="19" applyFont="1" applyBorder="1" applyAlignment="1">
      <alignment horizontal="center" vertical="center"/>
    </xf>
    <xf numFmtId="0" fontId="1" fillId="0" borderId="0" xfId="19" applyFont="1" applyBorder="1" applyAlignment="1">
      <alignment horizontal="center" vertical="center"/>
    </xf>
    <xf numFmtId="0" fontId="1" fillId="0" borderId="30" xfId="19" applyFont="1" applyBorder="1" applyAlignment="1">
      <alignment horizontal="center" vertical="center"/>
    </xf>
    <xf numFmtId="0" fontId="1" fillId="0" borderId="15" xfId="19" applyFont="1" applyBorder="1" applyAlignment="1">
      <alignment horizontal="center" vertical="center"/>
    </xf>
    <xf numFmtId="0" fontId="1" fillId="0" borderId="16" xfId="19" applyFont="1" applyBorder="1" applyAlignment="1">
      <alignment horizontal="center" vertical="center"/>
    </xf>
    <xf numFmtId="0" fontId="1" fillId="0" borderId="28" xfId="19" applyFont="1" applyBorder="1" applyAlignment="1">
      <alignment horizontal="center" vertical="center"/>
    </xf>
    <xf numFmtId="0" fontId="22" fillId="24" borderId="27" xfId="20" applyFont="1" applyFill="1" applyBorder="1" applyAlignment="1">
      <alignment horizontal="center" vertical="center"/>
    </xf>
    <xf numFmtId="0" fontId="26" fillId="24" borderId="11" xfId="19" applyFont="1" applyFill="1" applyBorder="1" applyAlignment="1">
      <alignment horizontal="center" vertical="center"/>
    </xf>
    <xf numFmtId="0" fontId="26" fillId="24" borderId="26" xfId="19" applyFont="1" applyFill="1" applyBorder="1" applyAlignment="1">
      <alignment horizontal="center" vertical="center"/>
    </xf>
    <xf numFmtId="0" fontId="26" fillId="24" borderId="29" xfId="19" applyFont="1" applyFill="1" applyBorder="1" applyAlignment="1">
      <alignment horizontal="center" vertical="center"/>
    </xf>
    <xf numFmtId="0" fontId="26" fillId="24" borderId="16" xfId="19" applyFont="1" applyFill="1" applyBorder="1" applyAlignment="1">
      <alignment horizontal="center" vertical="center"/>
    </xf>
    <xf numFmtId="0" fontId="26" fillId="24" borderId="28" xfId="19" applyFont="1" applyFill="1" applyBorder="1" applyAlignment="1">
      <alignment horizontal="center" vertical="center"/>
    </xf>
    <xf numFmtId="0" fontId="26" fillId="24" borderId="12" xfId="19" applyFont="1" applyFill="1" applyBorder="1" applyAlignment="1">
      <alignment horizontal="center" vertical="center"/>
    </xf>
    <xf numFmtId="0" fontId="26" fillId="24" borderId="17" xfId="19" applyFont="1" applyFill="1" applyBorder="1" applyAlignment="1">
      <alignment horizontal="center" vertical="center"/>
    </xf>
    <xf numFmtId="0" fontId="0" fillId="24" borderId="27" xfId="20" applyFont="1" applyFill="1" applyBorder="1" applyAlignment="1">
      <alignment horizontal="center" vertical="center" wrapText="1"/>
    </xf>
    <xf numFmtId="0" fontId="28" fillId="24" borderId="11" xfId="19" applyFont="1" applyFill="1" applyBorder="1" applyAlignment="1">
      <alignment horizontal="center" vertical="center"/>
    </xf>
    <xf numFmtId="0" fontId="28" fillId="24" borderId="12" xfId="19" applyFont="1" applyFill="1" applyBorder="1" applyAlignment="1">
      <alignment horizontal="center" vertical="center"/>
    </xf>
    <xf numFmtId="0" fontId="28" fillId="24" borderId="31" xfId="19" applyFont="1" applyFill="1" applyBorder="1" applyAlignment="1">
      <alignment horizontal="center" vertical="center"/>
    </xf>
    <xf numFmtId="0" fontId="28" fillId="24" borderId="0" xfId="19" applyFont="1" applyFill="1" applyBorder="1" applyAlignment="1">
      <alignment horizontal="center" vertical="center"/>
    </xf>
    <xf numFmtId="0" fontId="28" fillId="24" borderId="14" xfId="19" applyFont="1" applyFill="1" applyBorder="1" applyAlignment="1">
      <alignment horizontal="center" vertical="center"/>
    </xf>
    <xf numFmtId="0" fontId="0" fillId="24" borderId="42" xfId="20" applyFont="1" applyFill="1" applyBorder="1" applyAlignment="1">
      <alignment horizontal="center" vertical="center"/>
    </xf>
    <xf numFmtId="0" fontId="28" fillId="24" borderId="43" xfId="19" applyFont="1" applyFill="1" applyBorder="1" applyAlignment="1">
      <alignment horizontal="center" vertical="center"/>
    </xf>
    <xf numFmtId="0" fontId="28" fillId="24" borderId="44" xfId="19" applyFont="1" applyFill="1" applyBorder="1" applyAlignment="1">
      <alignment horizontal="center" vertical="center"/>
    </xf>
    <xf numFmtId="0" fontId="28" fillId="24" borderId="29" xfId="19" applyFont="1" applyFill="1" applyBorder="1" applyAlignment="1">
      <alignment horizontal="center" vertical="center"/>
    </xf>
    <xf numFmtId="0" fontId="28" fillId="24" borderId="16" xfId="19" applyFont="1" applyFill="1" applyBorder="1" applyAlignment="1">
      <alignment horizontal="center" vertical="center"/>
    </xf>
    <xf numFmtId="0" fontId="28" fillId="24" borderId="28" xfId="19" applyFont="1" applyFill="1" applyBorder="1" applyAlignment="1">
      <alignment horizontal="center" vertical="center"/>
    </xf>
    <xf numFmtId="0" fontId="0" fillId="24" borderId="27" xfId="20" applyFont="1" applyFill="1" applyBorder="1" applyAlignment="1">
      <alignment horizontal="center" vertical="center"/>
    </xf>
    <xf numFmtId="0" fontId="28" fillId="24" borderId="26" xfId="19" applyFont="1" applyFill="1" applyBorder="1" applyAlignment="1">
      <alignment horizontal="center" vertical="center"/>
    </xf>
    <xf numFmtId="0" fontId="28" fillId="24" borderId="30" xfId="19" applyFont="1" applyFill="1" applyBorder="1" applyAlignment="1">
      <alignment horizontal="center" vertical="center"/>
    </xf>
    <xf numFmtId="0" fontId="0" fillId="24" borderId="42" xfId="20" quotePrefix="1" applyFont="1" applyFill="1" applyBorder="1" applyAlignment="1">
      <alignment horizontal="center" vertical="center"/>
    </xf>
    <xf numFmtId="0" fontId="22" fillId="25" borderId="47" xfId="19" applyNumberFormat="1" applyFont="1" applyFill="1" applyBorder="1" applyAlignment="1">
      <alignment horizontal="center" vertical="center"/>
    </xf>
    <xf numFmtId="0" fontId="1" fillId="25" borderId="39" xfId="19" applyNumberFormat="1" applyFont="1" applyFill="1" applyBorder="1" applyAlignment="1">
      <alignment horizontal="center" vertical="center"/>
    </xf>
    <xf numFmtId="0" fontId="22" fillId="25" borderId="48" xfId="19" applyFont="1" applyFill="1" applyBorder="1" applyAlignment="1">
      <alignment horizontal="center" vertical="center" wrapText="1"/>
    </xf>
    <xf numFmtId="0" fontId="1" fillId="25" borderId="49" xfId="19" applyFont="1" applyFill="1" applyBorder="1" applyAlignment="1">
      <alignment horizontal="center" vertical="center" wrapText="1"/>
    </xf>
    <xf numFmtId="0" fontId="22" fillId="25" borderId="50" xfId="0" applyFont="1" applyFill="1" applyBorder="1" applyAlignment="1">
      <alignment horizontal="center" vertical="center"/>
    </xf>
    <xf numFmtId="0" fontId="1" fillId="25" borderId="40" xfId="0" applyFont="1" applyFill="1" applyBorder="1" applyAlignment="1">
      <alignment horizontal="center" vertical="center"/>
    </xf>
    <xf numFmtId="0" fontId="22" fillId="25" borderId="51" xfId="19" applyFont="1" applyFill="1" applyBorder="1" applyAlignment="1">
      <alignment horizontal="center" vertical="center"/>
    </xf>
    <xf numFmtId="0" fontId="1" fillId="25" borderId="41" xfId="19" applyFont="1" applyFill="1" applyBorder="1" applyAlignment="1">
      <alignment horizontal="center" vertical="center"/>
    </xf>
    <xf numFmtId="0" fontId="35" fillId="25" borderId="47" xfId="19" applyNumberFormat="1" applyFont="1" applyFill="1" applyBorder="1" applyAlignment="1">
      <alignment horizontal="center" vertical="center" wrapText="1"/>
    </xf>
    <xf numFmtId="0" fontId="31" fillId="25" borderId="58" xfId="19" applyNumberFormat="1" applyFont="1" applyFill="1" applyBorder="1" applyAlignment="1">
      <alignment horizontal="center" vertical="center"/>
    </xf>
    <xf numFmtId="0" fontId="35" fillId="25" borderId="48" xfId="19" applyFont="1" applyFill="1" applyBorder="1" applyAlignment="1">
      <alignment horizontal="center" vertical="center" wrapText="1"/>
    </xf>
    <xf numFmtId="0" fontId="31" fillId="25" borderId="56" xfId="19" applyFont="1" applyFill="1" applyBorder="1" applyAlignment="1">
      <alignment horizontal="center" vertical="center" wrapText="1"/>
    </xf>
    <xf numFmtId="0" fontId="35" fillId="25" borderId="51" xfId="0" applyFont="1" applyFill="1" applyBorder="1" applyAlignment="1">
      <alignment horizontal="center" vertical="center" wrapText="1"/>
    </xf>
    <xf numFmtId="0" fontId="31" fillId="25" borderId="59" xfId="0" applyFont="1" applyFill="1" applyBorder="1" applyAlignment="1">
      <alignment horizontal="center" vertical="center"/>
    </xf>
    <xf numFmtId="0" fontId="31" fillId="24" borderId="10" xfId="21" applyFont="1" applyFill="1" applyBorder="1" applyAlignment="1">
      <alignment horizontal="center" vertical="center" wrapText="1"/>
    </xf>
    <xf numFmtId="0" fontId="31" fillId="24" borderId="11" xfId="21" applyFont="1" applyFill="1" applyBorder="1" applyAlignment="1">
      <alignment horizontal="center" vertical="center"/>
    </xf>
    <xf numFmtId="0" fontId="31" fillId="24" borderId="12" xfId="21" applyFont="1" applyFill="1" applyBorder="1" applyAlignment="1">
      <alignment horizontal="center" vertical="center"/>
    </xf>
    <xf numFmtId="0" fontId="31" fillId="24" borderId="10" xfId="21" applyFont="1" applyFill="1" applyBorder="1" applyAlignment="1">
      <alignment horizontal="center" vertical="center"/>
    </xf>
    <xf numFmtId="0" fontId="32" fillId="24" borderId="15" xfId="21" applyFont="1" applyFill="1" applyBorder="1" applyAlignment="1">
      <alignment horizontal="center" vertical="center"/>
    </xf>
    <xf numFmtId="0" fontId="32" fillId="24" borderId="16" xfId="21" applyFont="1" applyFill="1" applyBorder="1" applyAlignment="1">
      <alignment horizontal="center" vertical="center"/>
    </xf>
    <xf numFmtId="0" fontId="32" fillId="24" borderId="17" xfId="21" applyFont="1" applyFill="1" applyBorder="1" applyAlignment="1">
      <alignment horizontal="center" vertical="center"/>
    </xf>
    <xf numFmtId="49" fontId="32" fillId="24" borderId="15" xfId="21" applyNumberFormat="1" applyFont="1" applyFill="1" applyBorder="1" applyAlignment="1">
      <alignment horizontal="center" vertical="center"/>
    </xf>
    <xf numFmtId="49" fontId="32" fillId="24" borderId="16" xfId="21" applyNumberFormat="1" applyFont="1" applyFill="1" applyBorder="1" applyAlignment="1">
      <alignment horizontal="center" vertical="center"/>
    </xf>
    <xf numFmtId="49" fontId="32" fillId="24" borderId="17" xfId="21" applyNumberFormat="1" applyFont="1" applyFill="1" applyBorder="1" applyAlignment="1">
      <alignment horizontal="center" vertical="center"/>
    </xf>
    <xf numFmtId="0" fontId="0" fillId="24" borderId="52" xfId="0" applyFill="1" applyBorder="1" applyAlignment="1">
      <alignment horizontal="left" vertical="center"/>
    </xf>
    <xf numFmtId="0" fontId="0" fillId="24" borderId="53" xfId="0" applyFill="1" applyBorder="1" applyAlignment="1">
      <alignment horizontal="left" vertical="center"/>
    </xf>
    <xf numFmtId="0" fontId="0" fillId="24" borderId="54" xfId="0" applyFill="1" applyBorder="1" applyAlignment="1">
      <alignment horizontal="left" vertical="center"/>
    </xf>
    <xf numFmtId="0" fontId="0" fillId="24" borderId="37" xfId="0" applyFill="1" applyBorder="1" applyAlignment="1">
      <alignment horizontal="left" vertical="center" wrapText="1"/>
    </xf>
    <xf numFmtId="0" fontId="22" fillId="27" borderId="52" xfId="0" applyFont="1" applyFill="1" applyBorder="1" applyAlignment="1">
      <alignment horizontal="center"/>
    </xf>
    <xf numFmtId="0" fontId="22" fillId="27" borderId="53" xfId="0" applyFont="1" applyFill="1" applyBorder="1" applyAlignment="1">
      <alignment horizontal="center"/>
    </xf>
    <xf numFmtId="0" fontId="22" fillId="27" borderId="54" xfId="0" applyFont="1" applyFill="1" applyBorder="1" applyAlignment="1">
      <alignment horizontal="center"/>
    </xf>
    <xf numFmtId="0" fontId="22" fillId="27" borderId="37" xfId="0" applyFont="1" applyFill="1" applyBorder="1" applyAlignment="1">
      <alignment horizontal="center"/>
    </xf>
    <xf numFmtId="0" fontId="0" fillId="24" borderId="52" xfId="0" applyFill="1" applyBorder="1" applyAlignment="1">
      <alignment horizontal="center"/>
    </xf>
    <xf numFmtId="0" fontId="0" fillId="24" borderId="54" xfId="0" applyFill="1" applyBorder="1" applyAlignment="1">
      <alignment horizontal="center"/>
    </xf>
    <xf numFmtId="0" fontId="0" fillId="24" borderId="52" xfId="0" applyFill="1" applyBorder="1" applyAlignment="1">
      <alignment horizontal="left"/>
    </xf>
    <xf numFmtId="0" fontId="0" fillId="24" borderId="53" xfId="0" applyFill="1" applyBorder="1" applyAlignment="1">
      <alignment horizontal="left"/>
    </xf>
    <xf numFmtId="0" fontId="0" fillId="24" borderId="54" xfId="0" applyFill="1" applyBorder="1" applyAlignment="1">
      <alignment horizontal="left"/>
    </xf>
    <xf numFmtId="0" fontId="37" fillId="24" borderId="52" xfId="0" applyFont="1" applyFill="1" applyBorder="1" applyAlignment="1">
      <alignment horizontal="left"/>
    </xf>
    <xf numFmtId="0" fontId="37" fillId="24" borderId="53" xfId="0" applyFont="1" applyFill="1" applyBorder="1" applyAlignment="1">
      <alignment horizontal="left"/>
    </xf>
    <xf numFmtId="0" fontId="37" fillId="24" borderId="54" xfId="0" applyFont="1" applyFill="1" applyBorder="1" applyAlignment="1">
      <alignment horizontal="left"/>
    </xf>
    <xf numFmtId="0" fontId="37" fillId="24" borderId="52" xfId="0" applyFont="1" applyFill="1" applyBorder="1" applyAlignment="1">
      <alignment horizontal="center"/>
    </xf>
    <xf numFmtId="0" fontId="37" fillId="24" borderId="54" xfId="0" applyFont="1" applyFill="1" applyBorder="1" applyAlignment="1">
      <alignment horizontal="center"/>
    </xf>
    <xf numFmtId="0" fontId="33" fillId="24" borderId="52" xfId="45" applyFill="1" applyBorder="1" applyAlignment="1">
      <alignment horizontal="center"/>
    </xf>
    <xf numFmtId="0" fontId="0" fillId="28" borderId="0" xfId="0" applyFill="1" applyBorder="1" applyAlignment="1">
      <alignment horizontal="left"/>
    </xf>
    <xf numFmtId="0" fontId="0" fillId="28" borderId="0" xfId="0" applyFill="1" applyBorder="1" applyAlignment="1">
      <alignment horizontal="center"/>
    </xf>
    <xf numFmtId="0" fontId="0" fillId="24" borderId="52" xfId="0" applyFont="1" applyFill="1" applyBorder="1" applyAlignment="1">
      <alignment horizontal="left" vertical="center"/>
    </xf>
    <xf numFmtId="0" fontId="0" fillId="24" borderId="53" xfId="0" applyFont="1" applyFill="1" applyBorder="1" applyAlignment="1">
      <alignment horizontal="left" vertical="center"/>
    </xf>
    <xf numFmtId="0" fontId="0" fillId="24" borderId="54" xfId="0" applyFont="1" applyFill="1" applyBorder="1" applyAlignment="1">
      <alignment horizontal="left" vertical="center"/>
    </xf>
    <xf numFmtId="0" fontId="0" fillId="24" borderId="0" xfId="0" applyFill="1" applyBorder="1" applyAlignment="1">
      <alignment horizontal="left"/>
    </xf>
    <xf numFmtId="0" fontId="0" fillId="24" borderId="0" xfId="0" applyFill="1" applyBorder="1" applyAlignment="1">
      <alignment horizontal="center"/>
    </xf>
    <xf numFmtId="0" fontId="0" fillId="24" borderId="52" xfId="0" applyFill="1" applyBorder="1" applyAlignment="1">
      <alignment horizontal="left" vertical="center" wrapText="1"/>
    </xf>
    <xf numFmtId="0" fontId="0" fillId="24" borderId="53" xfId="0" applyFill="1" applyBorder="1" applyAlignment="1">
      <alignment horizontal="left" vertical="center" wrapText="1"/>
    </xf>
    <xf numFmtId="0" fontId="0" fillId="24" borderId="54" xfId="0" applyFill="1" applyBorder="1" applyAlignment="1">
      <alignment horizontal="left" vertical="center" wrapText="1"/>
    </xf>
    <xf numFmtId="0" fontId="0" fillId="24" borderId="52" xfId="0" quotePrefix="1" applyFill="1" applyBorder="1" applyAlignment="1">
      <alignment horizontal="center"/>
    </xf>
    <xf numFmtId="0" fontId="0" fillId="24" borderId="53" xfId="0" applyFill="1" applyBorder="1" applyAlignment="1">
      <alignment horizontal="center"/>
    </xf>
    <xf numFmtId="0" fontId="0" fillId="24" borderId="52" xfId="0" applyFont="1" applyFill="1" applyBorder="1" applyAlignment="1">
      <alignment horizontal="center"/>
    </xf>
    <xf numFmtId="0" fontId="0" fillId="24" borderId="54" xfId="0" applyFont="1" applyFill="1" applyBorder="1" applyAlignment="1">
      <alignment horizontal="center"/>
    </xf>
    <xf numFmtId="0" fontId="0" fillId="24" borderId="52" xfId="0" applyFont="1" applyFill="1" applyBorder="1" applyAlignment="1">
      <alignment horizontal="left" vertical="center" wrapText="1"/>
    </xf>
    <xf numFmtId="0" fontId="0" fillId="24" borderId="52" xfId="0" applyFont="1" applyFill="1" applyBorder="1" applyAlignment="1">
      <alignment horizontal="left"/>
    </xf>
    <xf numFmtId="0" fontId="0" fillId="24" borderId="53" xfId="0" applyFont="1" applyFill="1" applyBorder="1" applyAlignment="1">
      <alignment horizontal="left"/>
    </xf>
    <xf numFmtId="0" fontId="0" fillId="24" borderId="54" xfId="0" applyFont="1" applyFill="1" applyBorder="1" applyAlignment="1">
      <alignment horizontal="left"/>
    </xf>
    <xf numFmtId="0" fontId="0" fillId="24" borderId="52" xfId="0" quotePrefix="1" applyFont="1" applyFill="1" applyBorder="1" applyAlignment="1">
      <alignment horizontal="center"/>
    </xf>
    <xf numFmtId="0" fontId="0" fillId="24" borderId="37" xfId="0" applyFill="1" applyBorder="1" applyAlignment="1">
      <alignment horizontal="left"/>
    </xf>
    <xf numFmtId="14" fontId="37" fillId="24" borderId="42" xfId="20" applyNumberFormat="1" applyFont="1" applyFill="1" applyBorder="1" applyAlignment="1">
      <alignment horizontal="center" vertical="center"/>
    </xf>
    <xf numFmtId="0" fontId="38" fillId="24" borderId="43" xfId="19" applyFont="1" applyFill="1" applyBorder="1" applyAlignment="1">
      <alignment horizontal="center" vertical="center"/>
    </xf>
    <xf numFmtId="0" fontId="38" fillId="24" borderId="45" xfId="19" applyFont="1" applyFill="1" applyBorder="1" applyAlignment="1">
      <alignment horizontal="center" vertical="center"/>
    </xf>
    <xf numFmtId="0" fontId="38" fillId="24" borderId="29" xfId="19" applyFont="1" applyFill="1" applyBorder="1" applyAlignment="1">
      <alignment horizontal="center" vertical="center"/>
    </xf>
    <xf numFmtId="0" fontId="38" fillId="24" borderId="16" xfId="19" applyFont="1" applyFill="1" applyBorder="1" applyAlignment="1">
      <alignment horizontal="center" vertical="center"/>
    </xf>
    <xf numFmtId="0" fontId="38" fillId="24" borderId="17" xfId="19" applyFont="1" applyFill="1" applyBorder="1" applyAlignment="1">
      <alignment horizontal="center" vertical="center"/>
    </xf>
    <xf numFmtId="164" fontId="37" fillId="24" borderId="36" xfId="19" applyNumberFormat="1" applyFont="1" applyFill="1" applyBorder="1" applyAlignment="1">
      <alignment horizontal="center" vertical="center"/>
    </xf>
    <xf numFmtId="164" fontId="37" fillId="24" borderId="37" xfId="19" applyNumberFormat="1" applyFont="1" applyFill="1" applyBorder="1" applyAlignment="1">
      <alignment vertical="center" wrapText="1"/>
    </xf>
    <xf numFmtId="164" fontId="37" fillId="24" borderId="37" xfId="19" applyNumberFormat="1" applyFont="1" applyFill="1" applyBorder="1" applyAlignment="1">
      <alignment horizontal="center" vertical="center" wrapText="1"/>
    </xf>
    <xf numFmtId="0" fontId="37" fillId="24" borderId="38" xfId="19" applyFont="1" applyFill="1" applyBorder="1" applyAlignment="1">
      <alignment horizontal="center" vertical="center" wrapText="1"/>
    </xf>
  </cellXfs>
  <cellStyles count="46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Hyperlink" xfId="45" builtinId="8"/>
    <cellStyle name="Normal" xfId="0" builtinId="0"/>
    <cellStyle name="Normal_(AA001A-TM-00012)Microsoft_Excel_Template" xfId="19"/>
    <cellStyle name="Normal_(LS-04001A) Master Document List" xfId="20"/>
    <cellStyle name="Normal_Sheet1" xfId="21"/>
    <cellStyle name="アクセント 1" xfId="22"/>
    <cellStyle name="アクセント 2" xfId="23"/>
    <cellStyle name="アクセント 3" xfId="24"/>
    <cellStyle name="アクセント 4" xfId="25"/>
    <cellStyle name="アクセント 5" xfId="26"/>
    <cellStyle name="アクセント 6" xfId="27"/>
    <cellStyle name="タイトル" xfId="28"/>
    <cellStyle name="チェック セル" xfId="29"/>
    <cellStyle name="どちらでもない" xfId="30"/>
    <cellStyle name="メモ" xfId="31"/>
    <cellStyle name="リンク セル" xfId="32"/>
    <cellStyle name="入力" xfId="33"/>
    <cellStyle name="出力" xfId="34"/>
    <cellStyle name="悪い" xfId="35"/>
    <cellStyle name="良い" xfId="36"/>
    <cellStyle name="見出し 1" xfId="37"/>
    <cellStyle name="見出し 2" xfId="38"/>
    <cellStyle name="見出し 3" xfId="39"/>
    <cellStyle name="見出し 4" xfId="40"/>
    <cellStyle name="計算" xfId="41"/>
    <cellStyle name="説明文" xfId="42"/>
    <cellStyle name="警告文" xfId="43"/>
    <cellStyle name="集計" xfId="4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0</xdr:rowOff>
    </xdr:from>
    <xdr:to>
      <xdr:col>31</xdr:col>
      <xdr:colOff>0</xdr:colOff>
      <xdr:row>51</xdr:row>
      <xdr:rowOff>152400</xdr:rowOff>
    </xdr:to>
    <xdr:sp macro="" textlink="">
      <xdr:nvSpPr>
        <xdr:cNvPr id="13313" name="Text Box 1"/>
        <xdr:cNvSpPr txBox="1">
          <a:spLocks noChangeArrowheads="1"/>
        </xdr:cNvSpPr>
      </xdr:nvSpPr>
      <xdr:spPr bwMode="auto">
        <a:xfrm>
          <a:off x="180975" y="7458075"/>
          <a:ext cx="4000500" cy="638175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12240" tIns="13320" rIns="12240" bIns="133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document is a property of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Panasonic System Networks Malaysia Sdn. Bhd.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(PSNM). Unauthorized reprinting, reproduction, and distribution is strictly prohibited.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31</xdr:col>
      <xdr:colOff>19050</xdr:colOff>
      <xdr:row>48</xdr:row>
      <xdr:rowOff>47625</xdr:rowOff>
    </xdr:from>
    <xdr:to>
      <xdr:col>50</xdr:col>
      <xdr:colOff>123825</xdr:colOff>
      <xdr:row>50</xdr:row>
      <xdr:rowOff>57150</xdr:rowOff>
    </xdr:to>
    <xdr:sp macro="" textlink="">
      <xdr:nvSpPr>
        <xdr:cNvPr id="13314" name="Text Box 2"/>
        <xdr:cNvSpPr txBox="1">
          <a:spLocks noChangeArrowheads="1"/>
        </xdr:cNvSpPr>
      </xdr:nvSpPr>
      <xdr:spPr bwMode="auto">
        <a:xfrm>
          <a:off x="4200525" y="7505700"/>
          <a:ext cx="26384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© 2011 PSNM</a:t>
          </a:r>
        </a:p>
        <a:p>
          <a:pPr algn="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Internal Use Only</a:t>
          </a: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85725</xdr:colOff>
      <xdr:row>2</xdr:row>
      <xdr:rowOff>66675</xdr:rowOff>
    </xdr:from>
    <xdr:to>
      <xdr:col>8</xdr:col>
      <xdr:colOff>123825</xdr:colOff>
      <xdr:row>3</xdr:row>
      <xdr:rowOff>123825</xdr:rowOff>
    </xdr:to>
    <xdr:pic>
      <xdr:nvPicPr>
        <xdr:cNvPr id="1027" name="Picture 3" descr="Panasonic-blu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90525"/>
          <a:ext cx="9715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do.not.reply@sps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dmin@das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Z60"/>
  <sheetViews>
    <sheetView tabSelected="1" zoomScale="85" zoomScaleNormal="85" workbookViewId="0">
      <selection activeCell="BA1" sqref="BA1"/>
    </sheetView>
  </sheetViews>
  <sheetFormatPr defaultColWidth="10.28515625" defaultRowHeight="13.5"/>
  <cols>
    <col min="1" max="1" width="2.7109375" style="2" customWidth="1"/>
    <col min="2" max="51" width="2" style="2" customWidth="1"/>
    <col min="52" max="16384" width="10.28515625" style="2"/>
  </cols>
  <sheetData>
    <row r="1" spans="1:52" ht="12.9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2.95" customHeight="1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12.95" customHeight="1">
      <c r="A3" s="1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5"/>
      <c r="AZ3" s="1"/>
    </row>
    <row r="4" spans="1:52" ht="15" customHeight="1">
      <c r="A4" s="1"/>
      <c r="B4" s="6"/>
      <c r="C4" s="7"/>
      <c r="D4" s="174" t="s">
        <v>0</v>
      </c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8"/>
      <c r="AY4" s="9"/>
      <c r="AZ4" s="1"/>
    </row>
    <row r="5" spans="1:52" ht="12.95" customHeight="1" thickBot="1">
      <c r="A5" s="1"/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2"/>
    </row>
    <row r="6" spans="1:52" ht="3.75" customHeight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2.95" customHeight="1">
      <c r="A7" s="1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3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5"/>
      <c r="AZ7" s="1"/>
    </row>
    <row r="8" spans="1:52" ht="12.95" customHeight="1">
      <c r="A8" s="1"/>
      <c r="B8" s="6"/>
      <c r="C8" s="13" t="s">
        <v>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9"/>
      <c r="S8" s="7"/>
      <c r="T8" s="14" t="s">
        <v>2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6"/>
      <c r="AK8" s="14" t="s">
        <v>3</v>
      </c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9"/>
      <c r="AZ8" s="1"/>
    </row>
    <row r="9" spans="1:52" ht="12.95" customHeight="1">
      <c r="A9" s="1"/>
      <c r="B9" s="162" t="s">
        <v>111</v>
      </c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4"/>
      <c r="S9" s="162" t="s">
        <v>85</v>
      </c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4"/>
      <c r="AJ9" s="181">
        <v>0.01</v>
      </c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3"/>
      <c r="AZ9" s="1"/>
    </row>
    <row r="10" spans="1:52" ht="12.95" customHeight="1" thickBot="1">
      <c r="A10" s="1"/>
      <c r="B10" s="165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7"/>
      <c r="S10" s="165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7"/>
      <c r="AJ10" s="184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6"/>
      <c r="AZ10" s="1"/>
    </row>
    <row r="11" spans="1:52" ht="3.75" customHeight="1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5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2.95" customHeight="1">
      <c r="A12" s="1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5"/>
      <c r="AZ12" s="1"/>
    </row>
    <row r="13" spans="1:52" ht="12.95" customHeight="1">
      <c r="A13" s="1"/>
      <c r="B13" s="16"/>
      <c r="C13" s="14" t="s">
        <v>4</v>
      </c>
      <c r="D13" s="7"/>
      <c r="E13" s="1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9"/>
      <c r="AZ13" s="1"/>
    </row>
    <row r="14" spans="1:52" ht="12.95" customHeight="1">
      <c r="A14" s="1"/>
      <c r="B14" s="175" t="s">
        <v>27</v>
      </c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7"/>
      <c r="AZ14" s="1"/>
    </row>
    <row r="15" spans="1:52" ht="12.95" customHeight="1" thickBot="1">
      <c r="A15" s="1"/>
      <c r="B15" s="178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79"/>
      <c r="AU15" s="179"/>
      <c r="AV15" s="179"/>
      <c r="AW15" s="179"/>
      <c r="AX15" s="179"/>
      <c r="AY15" s="180"/>
      <c r="AZ15" s="1"/>
    </row>
    <row r="16" spans="1:52" ht="3.75" customHeight="1" thickBo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2.95" customHeight="1">
      <c r="A17" s="1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193" t="s">
        <v>5</v>
      </c>
      <c r="AK17" s="194"/>
      <c r="AL17" s="194"/>
      <c r="AM17" s="194"/>
      <c r="AN17" s="194"/>
      <c r="AO17" s="194"/>
      <c r="AP17" s="194"/>
      <c r="AQ17" s="194"/>
      <c r="AR17" s="194"/>
      <c r="AS17" s="194"/>
      <c r="AT17" s="194"/>
      <c r="AU17" s="194"/>
      <c r="AV17" s="195"/>
      <c r="AW17" s="187">
        <v>21</v>
      </c>
      <c r="AX17" s="188"/>
      <c r="AY17" s="189"/>
      <c r="AZ17" s="1"/>
    </row>
    <row r="18" spans="1:52" ht="12.95" customHeight="1">
      <c r="A18" s="1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196"/>
      <c r="AK18" s="197"/>
      <c r="AL18" s="197"/>
      <c r="AM18" s="197"/>
      <c r="AN18" s="197"/>
      <c r="AO18" s="197"/>
      <c r="AP18" s="197"/>
      <c r="AQ18" s="197"/>
      <c r="AR18" s="197"/>
      <c r="AS18" s="197"/>
      <c r="AT18" s="197"/>
      <c r="AU18" s="197"/>
      <c r="AV18" s="198"/>
      <c r="AW18" s="190"/>
      <c r="AX18" s="191"/>
      <c r="AY18" s="192"/>
      <c r="AZ18" s="1"/>
    </row>
    <row r="19" spans="1:52" ht="12.95" customHeight="1">
      <c r="A19" s="1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199" t="s">
        <v>6</v>
      </c>
      <c r="AK19" s="200"/>
      <c r="AL19" s="200"/>
      <c r="AM19" s="200"/>
      <c r="AN19" s="200"/>
      <c r="AO19" s="200"/>
      <c r="AP19" s="200"/>
      <c r="AQ19" s="200"/>
      <c r="AR19" s="200"/>
      <c r="AS19" s="200"/>
      <c r="AT19" s="200"/>
      <c r="AU19" s="200"/>
      <c r="AV19" s="201"/>
      <c r="AW19" s="168">
        <f>AW17+2</f>
        <v>23</v>
      </c>
      <c r="AX19" s="169"/>
      <c r="AY19" s="170"/>
      <c r="AZ19" s="1"/>
    </row>
    <row r="20" spans="1:52" ht="12.95" customHeight="1" thickBot="1">
      <c r="A20" s="1"/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202"/>
      <c r="AK20" s="203"/>
      <c r="AL20" s="203"/>
      <c r="AM20" s="203"/>
      <c r="AN20" s="203"/>
      <c r="AO20" s="203"/>
      <c r="AP20" s="203"/>
      <c r="AQ20" s="203"/>
      <c r="AR20" s="203"/>
      <c r="AS20" s="203"/>
      <c r="AT20" s="203"/>
      <c r="AU20" s="203"/>
      <c r="AV20" s="204"/>
      <c r="AW20" s="171"/>
      <c r="AX20" s="172"/>
      <c r="AY20" s="173"/>
      <c r="AZ20" s="1"/>
    </row>
    <row r="21" spans="1:52" ht="12.95" customHeight="1">
      <c r="A21" s="1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9"/>
      <c r="AZ21" s="1"/>
    </row>
    <row r="22" spans="1:52" ht="12.95" customHeight="1">
      <c r="A22" s="1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9"/>
      <c r="AZ22" s="1"/>
    </row>
    <row r="23" spans="1:52" ht="12.95" customHeight="1">
      <c r="A23" s="1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9"/>
      <c r="AZ23" s="1"/>
    </row>
    <row r="24" spans="1:52" ht="12.95" customHeight="1">
      <c r="A24" s="1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9"/>
      <c r="AZ24" s="1"/>
    </row>
    <row r="25" spans="1:52" ht="12.95" customHeight="1">
      <c r="A25" s="1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9"/>
      <c r="AZ25" s="1"/>
    </row>
    <row r="26" spans="1:52" ht="12.95" customHeight="1">
      <c r="A26" s="1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9"/>
      <c r="AZ26" s="1"/>
    </row>
    <row r="27" spans="1:52" ht="12.95" customHeight="1">
      <c r="A27" s="1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9"/>
      <c r="AZ27" s="1"/>
    </row>
    <row r="28" spans="1:52" ht="12.95" customHeight="1">
      <c r="A28" s="1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9"/>
      <c r="AZ28" s="1"/>
    </row>
    <row r="29" spans="1:52" ht="12.95" customHeight="1">
      <c r="A29" s="1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9"/>
      <c r="AZ29" s="1"/>
    </row>
    <row r="30" spans="1:52" ht="12.95" customHeight="1">
      <c r="A30" s="1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9"/>
      <c r="AZ30" s="1"/>
    </row>
    <row r="31" spans="1:52" ht="12.95" customHeight="1">
      <c r="A31" s="1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9"/>
      <c r="AZ31" s="1"/>
    </row>
    <row r="32" spans="1:52" ht="12.95" customHeight="1">
      <c r="A32" s="1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9"/>
      <c r="AZ32" s="1"/>
    </row>
    <row r="33" spans="1:52" ht="12.95" customHeight="1">
      <c r="A33" s="1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9"/>
      <c r="AZ33" s="1"/>
    </row>
    <row r="34" spans="1:52" ht="12.95" customHeight="1">
      <c r="A34" s="1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9"/>
      <c r="AZ34" s="1"/>
    </row>
    <row r="35" spans="1:52" ht="12.95" customHeight="1">
      <c r="A35" s="1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9"/>
      <c r="AZ35" s="1"/>
    </row>
    <row r="36" spans="1:52" ht="12.95" customHeight="1">
      <c r="A36" s="1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9"/>
      <c r="AZ36" s="1"/>
    </row>
    <row r="37" spans="1:52" ht="12.95" customHeight="1">
      <c r="A37" s="1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9"/>
      <c r="AZ37" s="1"/>
    </row>
    <row r="38" spans="1:52" ht="12.95" customHeight="1">
      <c r="A38" s="1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9"/>
      <c r="AZ38" s="1"/>
    </row>
    <row r="39" spans="1:52" ht="12.95" customHeight="1">
      <c r="A39" s="1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9"/>
      <c r="AZ39" s="1"/>
    </row>
    <row r="40" spans="1:52" ht="12.95" customHeight="1">
      <c r="A40" s="1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9"/>
      <c r="AZ40" s="1"/>
    </row>
    <row r="41" spans="1:52" ht="12.95" customHeight="1">
      <c r="A41" s="1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9"/>
      <c r="AZ41" s="1"/>
    </row>
    <row r="42" spans="1:52" ht="12.95" customHeight="1">
      <c r="A42" s="1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9"/>
      <c r="AZ42" s="1"/>
    </row>
    <row r="43" spans="1:52" ht="12.95" customHeight="1">
      <c r="A43" s="1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9"/>
      <c r="AZ43" s="1"/>
    </row>
    <row r="44" spans="1:52" ht="12.95" customHeight="1">
      <c r="A44" s="1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9"/>
      <c r="AZ44" s="1"/>
    </row>
    <row r="45" spans="1:52" ht="12.95" customHeight="1">
      <c r="A45" s="1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9"/>
      <c r="AZ45" s="1"/>
    </row>
    <row r="46" spans="1:52" ht="12.95" customHeight="1">
      <c r="A46" s="1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9"/>
      <c r="AZ46" s="1"/>
    </row>
    <row r="47" spans="1:52" ht="12.95" customHeight="1">
      <c r="A47" s="1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9"/>
      <c r="AZ47" s="1"/>
    </row>
    <row r="48" spans="1:52" ht="12.95" customHeight="1">
      <c r="A48" s="1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9"/>
      <c r="AZ48" s="1"/>
    </row>
    <row r="49" spans="1:52" ht="12.95" customHeight="1">
      <c r="A49" s="1"/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2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3"/>
      <c r="AZ49" s="1"/>
    </row>
    <row r="50" spans="1:52" ht="12.95" customHeight="1">
      <c r="A50" s="1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24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9"/>
      <c r="AZ50" s="1"/>
    </row>
    <row r="51" spans="1:52" ht="12.95" customHeight="1">
      <c r="A51" s="1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24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9"/>
      <c r="AZ51" s="1"/>
    </row>
    <row r="52" spans="1:52" ht="12.95" customHeight="1" thickBot="1">
      <c r="A52" s="1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25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9"/>
      <c r="AZ52" s="1"/>
    </row>
    <row r="53" spans="1:52" ht="12.95" customHeight="1">
      <c r="A53" s="1"/>
      <c r="B53" s="3"/>
      <c r="C53" s="4"/>
      <c r="D53" s="4"/>
      <c r="E53" s="4"/>
      <c r="F53" s="4"/>
      <c r="G53" s="4"/>
      <c r="H53" s="4"/>
      <c r="I53" s="4"/>
      <c r="J53" s="4"/>
      <c r="K53" s="26"/>
      <c r="L53" s="27"/>
      <c r="M53" s="4"/>
      <c r="N53" s="4"/>
      <c r="O53" s="4"/>
      <c r="P53" s="4"/>
      <c r="Q53" s="4"/>
      <c r="R53" s="28"/>
      <c r="S53" s="28"/>
      <c r="T53" s="28"/>
      <c r="U53" s="29"/>
      <c r="V53" s="205" t="s">
        <v>7</v>
      </c>
      <c r="W53" s="206"/>
      <c r="X53" s="206"/>
      <c r="Y53" s="206"/>
      <c r="Z53" s="206"/>
      <c r="AA53" s="206"/>
      <c r="AB53" s="206"/>
      <c r="AC53" s="206"/>
      <c r="AD53" s="206"/>
      <c r="AE53" s="207"/>
      <c r="AF53" s="205" t="s">
        <v>8</v>
      </c>
      <c r="AG53" s="206"/>
      <c r="AH53" s="206"/>
      <c r="AI53" s="206"/>
      <c r="AJ53" s="206"/>
      <c r="AK53" s="206"/>
      <c r="AL53" s="206"/>
      <c r="AM53" s="206"/>
      <c r="AN53" s="206"/>
      <c r="AO53" s="207"/>
      <c r="AP53" s="205" t="s">
        <v>9</v>
      </c>
      <c r="AQ53" s="206"/>
      <c r="AR53" s="206"/>
      <c r="AS53" s="206"/>
      <c r="AT53" s="206"/>
      <c r="AU53" s="206"/>
      <c r="AV53" s="206"/>
      <c r="AW53" s="206"/>
      <c r="AX53" s="206"/>
      <c r="AY53" s="211"/>
      <c r="AZ53" s="1"/>
    </row>
    <row r="54" spans="1:52" ht="12.95" customHeight="1" thickBot="1">
      <c r="A54" s="1"/>
      <c r="B54" s="10"/>
      <c r="C54" s="11"/>
      <c r="D54" s="11"/>
      <c r="E54" s="11"/>
      <c r="F54" s="11"/>
      <c r="G54" s="11"/>
      <c r="H54" s="11"/>
      <c r="I54" s="11"/>
      <c r="J54" s="11"/>
      <c r="K54" s="30"/>
      <c r="L54" s="31"/>
      <c r="M54" s="11"/>
      <c r="N54" s="11"/>
      <c r="O54" s="11"/>
      <c r="P54" s="11"/>
      <c r="Q54" s="11"/>
      <c r="R54" s="32"/>
      <c r="S54" s="32"/>
      <c r="T54" s="32"/>
      <c r="U54" s="33"/>
      <c r="V54" s="208"/>
      <c r="W54" s="209"/>
      <c r="X54" s="209"/>
      <c r="Y54" s="209"/>
      <c r="Z54" s="209"/>
      <c r="AA54" s="209"/>
      <c r="AB54" s="209"/>
      <c r="AC54" s="209"/>
      <c r="AD54" s="209"/>
      <c r="AE54" s="210"/>
      <c r="AF54" s="208"/>
      <c r="AG54" s="209"/>
      <c r="AH54" s="209"/>
      <c r="AI54" s="209"/>
      <c r="AJ54" s="209"/>
      <c r="AK54" s="209"/>
      <c r="AL54" s="209"/>
      <c r="AM54" s="209"/>
      <c r="AN54" s="209"/>
      <c r="AO54" s="210"/>
      <c r="AP54" s="208"/>
      <c r="AQ54" s="209"/>
      <c r="AR54" s="209"/>
      <c r="AS54" s="209"/>
      <c r="AT54" s="209"/>
      <c r="AU54" s="209"/>
      <c r="AV54" s="209"/>
      <c r="AW54" s="209"/>
      <c r="AX54" s="209"/>
      <c r="AY54" s="212"/>
      <c r="AZ54" s="1"/>
    </row>
    <row r="55" spans="1:52" ht="12.95" customHeight="1">
      <c r="A55" s="1"/>
      <c r="B55" s="6"/>
      <c r="C55" s="7"/>
      <c r="D55" s="7"/>
      <c r="E55" s="7"/>
      <c r="F55" s="7"/>
      <c r="G55" s="7"/>
      <c r="H55" s="7"/>
      <c r="I55" s="7"/>
      <c r="J55" s="7"/>
      <c r="K55" s="34"/>
      <c r="L55" s="35"/>
      <c r="M55" s="7"/>
      <c r="N55" s="7"/>
      <c r="O55" s="7"/>
      <c r="P55" s="7"/>
      <c r="Q55" s="7"/>
      <c r="R55" s="36"/>
      <c r="S55" s="37"/>
      <c r="T55" s="37"/>
      <c r="U55" s="38"/>
      <c r="V55" s="225"/>
      <c r="W55" s="214"/>
      <c r="X55" s="214"/>
      <c r="Y55" s="214"/>
      <c r="Z55" s="214"/>
      <c r="AA55" s="214"/>
      <c r="AB55" s="214"/>
      <c r="AC55" s="214"/>
      <c r="AD55" s="214"/>
      <c r="AE55" s="226"/>
      <c r="AF55" s="225"/>
      <c r="AG55" s="214"/>
      <c r="AH55" s="214"/>
      <c r="AI55" s="214"/>
      <c r="AJ55" s="214"/>
      <c r="AK55" s="214"/>
      <c r="AL55" s="214"/>
      <c r="AM55" s="214"/>
      <c r="AN55" s="214"/>
      <c r="AO55" s="226"/>
      <c r="AP55" s="213" t="s">
        <v>112</v>
      </c>
      <c r="AQ55" s="214"/>
      <c r="AR55" s="214"/>
      <c r="AS55" s="214"/>
      <c r="AT55" s="214"/>
      <c r="AU55" s="214"/>
      <c r="AV55" s="214"/>
      <c r="AW55" s="214"/>
      <c r="AX55" s="214"/>
      <c r="AY55" s="215"/>
      <c r="AZ55" s="1"/>
    </row>
    <row r="56" spans="1:52" ht="12.95" customHeight="1">
      <c r="A56" s="1"/>
      <c r="B56" s="39"/>
      <c r="C56" s="40"/>
      <c r="D56" s="40"/>
      <c r="E56" s="40"/>
      <c r="F56" s="40"/>
      <c r="G56" s="40"/>
      <c r="H56" s="40"/>
      <c r="I56" s="40"/>
      <c r="J56" s="40"/>
      <c r="K56" s="41"/>
      <c r="L56" s="42"/>
      <c r="M56" s="40"/>
      <c r="N56" s="40"/>
      <c r="O56" s="40"/>
      <c r="P56" s="40"/>
      <c r="Q56" s="40"/>
      <c r="R56" s="43"/>
      <c r="S56" s="43"/>
      <c r="T56" s="43"/>
      <c r="U56" s="44"/>
      <c r="V56" s="216"/>
      <c r="W56" s="217"/>
      <c r="X56" s="217"/>
      <c r="Y56" s="217"/>
      <c r="Z56" s="217"/>
      <c r="AA56" s="217"/>
      <c r="AB56" s="217"/>
      <c r="AC56" s="217"/>
      <c r="AD56" s="217"/>
      <c r="AE56" s="227"/>
      <c r="AF56" s="216"/>
      <c r="AG56" s="217"/>
      <c r="AH56" s="217"/>
      <c r="AI56" s="217"/>
      <c r="AJ56" s="217"/>
      <c r="AK56" s="217"/>
      <c r="AL56" s="217"/>
      <c r="AM56" s="217"/>
      <c r="AN56" s="217"/>
      <c r="AO56" s="227"/>
      <c r="AP56" s="216"/>
      <c r="AQ56" s="217"/>
      <c r="AR56" s="217"/>
      <c r="AS56" s="217"/>
      <c r="AT56" s="217"/>
      <c r="AU56" s="217"/>
      <c r="AV56" s="217"/>
      <c r="AW56" s="217"/>
      <c r="AX56" s="217"/>
      <c r="AY56" s="218"/>
      <c r="AZ56" s="1"/>
    </row>
    <row r="57" spans="1:52" ht="12.95" customHeight="1">
      <c r="A57" s="1"/>
      <c r="B57" s="6"/>
      <c r="C57" s="7"/>
      <c r="D57" s="7"/>
      <c r="E57" s="7"/>
      <c r="F57" s="7"/>
      <c r="G57" s="7"/>
      <c r="H57" s="7"/>
      <c r="I57" s="7"/>
      <c r="J57" s="7"/>
      <c r="K57" s="34"/>
      <c r="L57" s="35"/>
      <c r="M57" s="7"/>
      <c r="N57" s="7"/>
      <c r="O57" s="7"/>
      <c r="P57" s="7"/>
      <c r="Q57" s="7"/>
      <c r="R57" s="8"/>
      <c r="S57" s="45"/>
      <c r="T57" s="45"/>
      <c r="U57" s="46"/>
      <c r="V57" s="219"/>
      <c r="W57" s="220"/>
      <c r="X57" s="220"/>
      <c r="Y57" s="220"/>
      <c r="Z57" s="220"/>
      <c r="AA57" s="220"/>
      <c r="AB57" s="220"/>
      <c r="AC57" s="220"/>
      <c r="AD57" s="220"/>
      <c r="AE57" s="221"/>
      <c r="AF57" s="228"/>
      <c r="AG57" s="220"/>
      <c r="AH57" s="220"/>
      <c r="AI57" s="220"/>
      <c r="AJ57" s="220"/>
      <c r="AK57" s="220"/>
      <c r="AL57" s="220"/>
      <c r="AM57" s="220"/>
      <c r="AN57" s="220"/>
      <c r="AO57" s="221"/>
      <c r="AP57" s="292">
        <v>44994</v>
      </c>
      <c r="AQ57" s="293"/>
      <c r="AR57" s="293"/>
      <c r="AS57" s="293"/>
      <c r="AT57" s="293"/>
      <c r="AU57" s="293"/>
      <c r="AV57" s="293"/>
      <c r="AW57" s="293"/>
      <c r="AX57" s="293"/>
      <c r="AY57" s="294"/>
      <c r="AZ57" s="1"/>
    </row>
    <row r="58" spans="1:52" ht="12.95" customHeight="1" thickBot="1">
      <c r="A58" s="1"/>
      <c r="B58" s="10"/>
      <c r="C58" s="11"/>
      <c r="D58" s="11"/>
      <c r="E58" s="11"/>
      <c r="F58" s="11"/>
      <c r="G58" s="11"/>
      <c r="H58" s="11"/>
      <c r="I58" s="11"/>
      <c r="J58" s="11"/>
      <c r="K58" s="30"/>
      <c r="L58" s="31"/>
      <c r="M58" s="11"/>
      <c r="N58" s="11"/>
      <c r="O58" s="11"/>
      <c r="P58" s="11"/>
      <c r="Q58" s="11"/>
      <c r="R58" s="47"/>
      <c r="S58" s="48"/>
      <c r="T58" s="48"/>
      <c r="U58" s="49"/>
      <c r="V58" s="222"/>
      <c r="W58" s="223"/>
      <c r="X58" s="223"/>
      <c r="Y58" s="223"/>
      <c r="Z58" s="223"/>
      <c r="AA58" s="223"/>
      <c r="AB58" s="223"/>
      <c r="AC58" s="223"/>
      <c r="AD58" s="223"/>
      <c r="AE58" s="224"/>
      <c r="AF58" s="222"/>
      <c r="AG58" s="223"/>
      <c r="AH58" s="223"/>
      <c r="AI58" s="223"/>
      <c r="AJ58" s="223"/>
      <c r="AK58" s="223"/>
      <c r="AL58" s="223"/>
      <c r="AM58" s="223"/>
      <c r="AN58" s="223"/>
      <c r="AO58" s="224"/>
      <c r="AP58" s="295"/>
      <c r="AQ58" s="296"/>
      <c r="AR58" s="296"/>
      <c r="AS58" s="296"/>
      <c r="AT58" s="296"/>
      <c r="AU58" s="296"/>
      <c r="AV58" s="296"/>
      <c r="AW58" s="296"/>
      <c r="AX58" s="296"/>
      <c r="AY58" s="297"/>
      <c r="AZ58" s="1"/>
    </row>
    <row r="59" spans="1:52" ht="12.9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50"/>
      <c r="AU59" s="1"/>
      <c r="AV59" s="1"/>
      <c r="AW59" s="1"/>
      <c r="AX59" s="1"/>
      <c r="AY59" s="51" t="s">
        <v>10</v>
      </c>
      <c r="AZ59" s="1"/>
    </row>
    <row r="60" spans="1:52" ht="14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</sheetData>
  <mergeCells count="18">
    <mergeCell ref="V53:AE54"/>
    <mergeCell ref="AF53:AO54"/>
    <mergeCell ref="AP53:AY54"/>
    <mergeCell ref="AP55:AY56"/>
    <mergeCell ref="V57:AE58"/>
    <mergeCell ref="AP57:AY58"/>
    <mergeCell ref="V55:AE56"/>
    <mergeCell ref="AF57:AO58"/>
    <mergeCell ref="AF55:AO56"/>
    <mergeCell ref="S9:AI10"/>
    <mergeCell ref="AW19:AY20"/>
    <mergeCell ref="D4:AW4"/>
    <mergeCell ref="B14:AY15"/>
    <mergeCell ref="B9:R10"/>
    <mergeCell ref="AJ9:AY10"/>
    <mergeCell ref="AW17:AY18"/>
    <mergeCell ref="AJ17:AV18"/>
    <mergeCell ref="AJ19:AV20"/>
  </mergeCells>
  <phoneticPr fontId="20" type="noConversion"/>
  <pageMargins left="0" right="0" top="0.5" bottom="0.5" header="0.75" footer="0.7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="85" zoomScaleNormal="85" workbookViewId="0"/>
  </sheetViews>
  <sheetFormatPr defaultRowHeight="12.75"/>
  <cols>
    <col min="1" max="27" width="4.5703125" style="52" customWidth="1"/>
    <col min="28" max="16384" width="9.140625" style="52"/>
  </cols>
  <sheetData>
    <row r="1" spans="1:26" ht="13.5" thickBot="1">
      <c r="A1" s="72" t="s">
        <v>51</v>
      </c>
    </row>
    <row r="2" spans="1:26" ht="33.75" customHeight="1">
      <c r="B2" s="243" t="s">
        <v>16</v>
      </c>
      <c r="C2" s="244"/>
      <c r="D2" s="245"/>
      <c r="E2" s="246" t="s">
        <v>17</v>
      </c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5"/>
    </row>
    <row r="3" spans="1:26" ht="33.75" customHeight="1" thickBot="1">
      <c r="B3" s="250" t="s">
        <v>158</v>
      </c>
      <c r="C3" s="251"/>
      <c r="D3" s="252"/>
      <c r="E3" s="247" t="s">
        <v>131</v>
      </c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9"/>
    </row>
    <row r="4" spans="1:26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1:26">
      <c r="B5" s="67"/>
      <c r="C5" s="64" t="s">
        <v>240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8"/>
    </row>
    <row r="6" spans="1:26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8"/>
    </row>
    <row r="7" spans="1:26">
      <c r="B7" s="56"/>
      <c r="C7" s="75" t="s">
        <v>238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8"/>
    </row>
    <row r="8" spans="1:26"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8"/>
    </row>
    <row r="9" spans="1:26"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8"/>
    </row>
    <row r="10" spans="1:26"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8"/>
    </row>
    <row r="11" spans="1:26">
      <c r="B11" s="63"/>
      <c r="C11" s="64" t="s">
        <v>241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6"/>
    </row>
    <row r="12" spans="1:26">
      <c r="B12" s="56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8"/>
    </row>
    <row r="13" spans="1:26">
      <c r="B13" s="56"/>
      <c r="C13" s="70" t="s">
        <v>19</v>
      </c>
      <c r="D13" s="257" t="s">
        <v>32</v>
      </c>
      <c r="E13" s="258"/>
      <c r="F13" s="258"/>
      <c r="G13" s="259"/>
      <c r="H13" s="257" t="s">
        <v>33</v>
      </c>
      <c r="I13" s="259"/>
      <c r="J13" s="257" t="s">
        <v>34</v>
      </c>
      <c r="K13" s="259"/>
      <c r="L13" s="70" t="s">
        <v>35</v>
      </c>
      <c r="M13" s="117" t="s">
        <v>48</v>
      </c>
      <c r="N13" s="257" t="s">
        <v>36</v>
      </c>
      <c r="O13" s="259"/>
      <c r="P13" s="257" t="s">
        <v>37</v>
      </c>
      <c r="Q13" s="259"/>
      <c r="R13" s="257" t="s">
        <v>38</v>
      </c>
      <c r="S13" s="259"/>
      <c r="T13" s="260" t="s">
        <v>59</v>
      </c>
      <c r="U13" s="260"/>
      <c r="V13" s="260" t="s">
        <v>60</v>
      </c>
      <c r="W13" s="260"/>
      <c r="X13" s="260" t="s">
        <v>61</v>
      </c>
      <c r="Y13" s="260"/>
      <c r="Z13" s="58"/>
    </row>
    <row r="14" spans="1:26">
      <c r="B14" s="56"/>
      <c r="C14" s="71">
        <v>1</v>
      </c>
      <c r="D14" s="263" t="s">
        <v>146</v>
      </c>
      <c r="E14" s="264"/>
      <c r="F14" s="264"/>
      <c r="G14" s="265"/>
      <c r="H14" s="261" t="s">
        <v>45</v>
      </c>
      <c r="I14" s="262"/>
      <c r="J14" s="261" t="s">
        <v>47</v>
      </c>
      <c r="K14" s="262"/>
      <c r="L14" s="84" t="s">
        <v>46</v>
      </c>
      <c r="M14" s="116" t="s">
        <v>47</v>
      </c>
      <c r="N14" s="261" t="s">
        <v>46</v>
      </c>
      <c r="O14" s="262"/>
      <c r="P14" s="261" t="s">
        <v>47</v>
      </c>
      <c r="Q14" s="262"/>
      <c r="R14" s="261" t="s">
        <v>46</v>
      </c>
      <c r="S14" s="262"/>
      <c r="T14" s="261" t="s">
        <v>47</v>
      </c>
      <c r="U14" s="262"/>
      <c r="V14" s="261" t="s">
        <v>47</v>
      </c>
      <c r="W14" s="262"/>
      <c r="X14" s="261" t="s">
        <v>47</v>
      </c>
      <c r="Y14" s="262"/>
      <c r="Z14" s="58"/>
    </row>
    <row r="15" spans="1:26">
      <c r="B15" s="56"/>
      <c r="C15" s="71">
        <v>2</v>
      </c>
      <c r="D15" s="263" t="s">
        <v>147</v>
      </c>
      <c r="E15" s="264"/>
      <c r="F15" s="264"/>
      <c r="G15" s="265"/>
      <c r="H15" s="261" t="s">
        <v>95</v>
      </c>
      <c r="I15" s="262"/>
      <c r="J15" s="261" t="s">
        <v>47</v>
      </c>
      <c r="K15" s="262"/>
      <c r="L15" s="84" t="s">
        <v>47</v>
      </c>
      <c r="M15" s="116" t="s">
        <v>47</v>
      </c>
      <c r="N15" s="261" t="s">
        <v>47</v>
      </c>
      <c r="O15" s="262"/>
      <c r="P15" s="261" t="s">
        <v>47</v>
      </c>
      <c r="Q15" s="262"/>
      <c r="R15" s="261" t="s">
        <v>47</v>
      </c>
      <c r="S15" s="262"/>
      <c r="T15" s="261" t="s">
        <v>47</v>
      </c>
      <c r="U15" s="262"/>
      <c r="V15" s="261" t="s">
        <v>47</v>
      </c>
      <c r="W15" s="262"/>
      <c r="X15" s="261" t="s">
        <v>47</v>
      </c>
      <c r="Y15" s="262"/>
      <c r="Z15" s="58"/>
    </row>
    <row r="16" spans="1:26">
      <c r="B16" s="56"/>
      <c r="C16" s="71">
        <v>3</v>
      </c>
      <c r="D16" s="263" t="s">
        <v>148</v>
      </c>
      <c r="E16" s="264"/>
      <c r="F16" s="264"/>
      <c r="G16" s="265"/>
      <c r="H16" s="261" t="s">
        <v>45</v>
      </c>
      <c r="I16" s="262"/>
      <c r="J16" s="261" t="s">
        <v>47</v>
      </c>
      <c r="K16" s="262"/>
      <c r="L16" s="84" t="s">
        <v>47</v>
      </c>
      <c r="M16" s="116" t="s">
        <v>47</v>
      </c>
      <c r="N16" s="261" t="s">
        <v>46</v>
      </c>
      <c r="O16" s="262"/>
      <c r="P16" s="261" t="s">
        <v>47</v>
      </c>
      <c r="Q16" s="262"/>
      <c r="R16" s="261" t="s">
        <v>47</v>
      </c>
      <c r="S16" s="262"/>
      <c r="T16" s="261" t="s">
        <v>47</v>
      </c>
      <c r="U16" s="262"/>
      <c r="V16" s="261" t="s">
        <v>47</v>
      </c>
      <c r="W16" s="262"/>
      <c r="X16" s="261" t="s">
        <v>47</v>
      </c>
      <c r="Y16" s="262"/>
      <c r="Z16" s="58"/>
    </row>
    <row r="17" spans="2:26">
      <c r="B17" s="56"/>
      <c r="C17" s="71">
        <v>4</v>
      </c>
      <c r="D17" s="263" t="s">
        <v>149</v>
      </c>
      <c r="E17" s="264"/>
      <c r="F17" s="264"/>
      <c r="G17" s="265"/>
      <c r="H17" s="261" t="s">
        <v>45</v>
      </c>
      <c r="I17" s="262"/>
      <c r="J17" s="261" t="s">
        <v>47</v>
      </c>
      <c r="K17" s="262"/>
      <c r="L17" s="84" t="s">
        <v>47</v>
      </c>
      <c r="M17" s="116" t="s">
        <v>47</v>
      </c>
      <c r="N17" s="261" t="s">
        <v>46</v>
      </c>
      <c r="O17" s="262"/>
      <c r="P17" s="261" t="s">
        <v>47</v>
      </c>
      <c r="Q17" s="262"/>
      <c r="R17" s="261" t="s">
        <v>47</v>
      </c>
      <c r="S17" s="262"/>
      <c r="T17" s="261" t="s">
        <v>47</v>
      </c>
      <c r="U17" s="262"/>
      <c r="V17" s="261" t="s">
        <v>47</v>
      </c>
      <c r="W17" s="262"/>
      <c r="X17" s="261" t="s">
        <v>47</v>
      </c>
      <c r="Y17" s="262"/>
      <c r="Z17" s="58"/>
    </row>
    <row r="18" spans="2:26">
      <c r="B18" s="56"/>
      <c r="C18" s="71">
        <v>5</v>
      </c>
      <c r="D18" s="263" t="s">
        <v>150</v>
      </c>
      <c r="E18" s="264"/>
      <c r="F18" s="264"/>
      <c r="G18" s="265"/>
      <c r="H18" s="261" t="s">
        <v>63</v>
      </c>
      <c r="I18" s="262"/>
      <c r="J18" s="261">
        <v>20</v>
      </c>
      <c r="K18" s="262"/>
      <c r="L18" s="84" t="s">
        <v>47</v>
      </c>
      <c r="M18" s="116" t="s">
        <v>47</v>
      </c>
      <c r="N18" s="261" t="s">
        <v>46</v>
      </c>
      <c r="O18" s="262"/>
      <c r="P18" s="261" t="s">
        <v>47</v>
      </c>
      <c r="Q18" s="262"/>
      <c r="R18" s="261" t="s">
        <v>47</v>
      </c>
      <c r="S18" s="262"/>
      <c r="T18" s="261" t="s">
        <v>47</v>
      </c>
      <c r="U18" s="262"/>
      <c r="V18" s="261" t="s">
        <v>47</v>
      </c>
      <c r="W18" s="262"/>
      <c r="X18" s="261" t="s">
        <v>47</v>
      </c>
      <c r="Y18" s="262"/>
      <c r="Z18" s="58"/>
    </row>
    <row r="19" spans="2:26">
      <c r="B19" s="56"/>
      <c r="C19" s="71">
        <v>6</v>
      </c>
      <c r="D19" s="263" t="s">
        <v>151</v>
      </c>
      <c r="E19" s="264"/>
      <c r="F19" s="264"/>
      <c r="G19" s="265"/>
      <c r="H19" s="261" t="s">
        <v>63</v>
      </c>
      <c r="I19" s="262"/>
      <c r="J19" s="261">
        <v>200</v>
      </c>
      <c r="K19" s="262"/>
      <c r="L19" s="84" t="s">
        <v>47</v>
      </c>
      <c r="M19" s="116" t="s">
        <v>47</v>
      </c>
      <c r="N19" s="261" t="s">
        <v>46</v>
      </c>
      <c r="O19" s="262"/>
      <c r="P19" s="261" t="s">
        <v>47</v>
      </c>
      <c r="Q19" s="262"/>
      <c r="R19" s="261" t="s">
        <v>47</v>
      </c>
      <c r="S19" s="262"/>
      <c r="T19" s="261" t="s">
        <v>47</v>
      </c>
      <c r="U19" s="262"/>
      <c r="V19" s="261" t="s">
        <v>47</v>
      </c>
      <c r="W19" s="262"/>
      <c r="X19" s="261" t="s">
        <v>47</v>
      </c>
      <c r="Y19" s="262"/>
      <c r="Z19" s="58"/>
    </row>
    <row r="20" spans="2:26">
      <c r="B20" s="56"/>
      <c r="C20" s="71">
        <v>7</v>
      </c>
      <c r="D20" s="263" t="s">
        <v>137</v>
      </c>
      <c r="E20" s="264"/>
      <c r="F20" s="264"/>
      <c r="G20" s="265"/>
      <c r="H20" s="261" t="s">
        <v>45</v>
      </c>
      <c r="I20" s="262"/>
      <c r="J20" s="261" t="s">
        <v>47</v>
      </c>
      <c r="K20" s="262"/>
      <c r="L20" s="84" t="s">
        <v>47</v>
      </c>
      <c r="M20" s="116" t="s">
        <v>46</v>
      </c>
      <c r="N20" s="261" t="s">
        <v>46</v>
      </c>
      <c r="O20" s="262"/>
      <c r="P20" s="261" t="s">
        <v>47</v>
      </c>
      <c r="Q20" s="262"/>
      <c r="R20" s="261" t="s">
        <v>47</v>
      </c>
      <c r="S20" s="262"/>
      <c r="T20" s="261" t="s">
        <v>47</v>
      </c>
      <c r="U20" s="262"/>
      <c r="V20" s="261" t="s">
        <v>47</v>
      </c>
      <c r="W20" s="262"/>
      <c r="X20" s="261" t="s">
        <v>46</v>
      </c>
      <c r="Y20" s="262"/>
      <c r="Z20" s="58"/>
    </row>
    <row r="21" spans="2:26">
      <c r="B21" s="56"/>
      <c r="C21" s="71">
        <v>8</v>
      </c>
      <c r="D21" s="263" t="s">
        <v>227</v>
      </c>
      <c r="E21" s="264"/>
      <c r="F21" s="264"/>
      <c r="G21" s="265"/>
      <c r="H21" s="261" t="s">
        <v>45</v>
      </c>
      <c r="I21" s="262"/>
      <c r="J21" s="261" t="s">
        <v>47</v>
      </c>
      <c r="K21" s="262"/>
      <c r="L21" s="84" t="s">
        <v>47</v>
      </c>
      <c r="M21" s="116" t="s">
        <v>46</v>
      </c>
      <c r="N21" s="261" t="s">
        <v>46</v>
      </c>
      <c r="O21" s="262"/>
      <c r="P21" s="261" t="s">
        <v>47</v>
      </c>
      <c r="Q21" s="262"/>
      <c r="R21" s="261" t="s">
        <v>47</v>
      </c>
      <c r="S21" s="262"/>
      <c r="T21" s="261" t="s">
        <v>47</v>
      </c>
      <c r="U21" s="262"/>
      <c r="V21" s="261" t="s">
        <v>47</v>
      </c>
      <c r="W21" s="262"/>
      <c r="X21" s="261" t="s">
        <v>46</v>
      </c>
      <c r="Y21" s="262"/>
      <c r="Z21" s="58"/>
    </row>
    <row r="22" spans="2:26">
      <c r="B22" s="56"/>
      <c r="C22" s="71">
        <v>9</v>
      </c>
      <c r="D22" s="263"/>
      <c r="E22" s="264"/>
      <c r="F22" s="264"/>
      <c r="G22" s="265"/>
      <c r="H22" s="261"/>
      <c r="I22" s="262"/>
      <c r="J22" s="261"/>
      <c r="K22" s="262"/>
      <c r="L22" s="84"/>
      <c r="M22" s="116"/>
      <c r="N22" s="261"/>
      <c r="O22" s="262"/>
      <c r="P22" s="261"/>
      <c r="Q22" s="262"/>
      <c r="R22" s="261"/>
      <c r="S22" s="262"/>
      <c r="T22" s="261"/>
      <c r="U22" s="262"/>
      <c r="V22" s="261"/>
      <c r="W22" s="262"/>
      <c r="X22" s="261"/>
      <c r="Y22" s="262"/>
      <c r="Z22" s="58"/>
    </row>
    <row r="23" spans="2:26">
      <c r="B23" s="56"/>
      <c r="C23" s="71">
        <v>10</v>
      </c>
      <c r="D23" s="263"/>
      <c r="E23" s="264"/>
      <c r="F23" s="264"/>
      <c r="G23" s="265"/>
      <c r="H23" s="261"/>
      <c r="I23" s="262"/>
      <c r="J23" s="261"/>
      <c r="K23" s="262"/>
      <c r="L23" s="84"/>
      <c r="M23" s="116"/>
      <c r="N23" s="261"/>
      <c r="O23" s="262"/>
      <c r="P23" s="261"/>
      <c r="Q23" s="262"/>
      <c r="R23" s="261"/>
      <c r="S23" s="262"/>
      <c r="T23" s="261"/>
      <c r="U23" s="262"/>
      <c r="V23" s="261"/>
      <c r="W23" s="262"/>
      <c r="X23" s="261"/>
      <c r="Y23" s="262"/>
      <c r="Z23" s="58"/>
    </row>
    <row r="24" spans="2:26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2:26">
      <c r="B25" s="63"/>
      <c r="C25" s="64" t="s">
        <v>242</v>
      </c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6"/>
    </row>
    <row r="26" spans="2:26">
      <c r="B26" s="56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8"/>
    </row>
    <row r="27" spans="2:26">
      <c r="B27" s="56"/>
      <c r="C27" s="257" t="s">
        <v>39</v>
      </c>
      <c r="D27" s="258"/>
      <c r="E27" s="258"/>
      <c r="F27" s="258"/>
      <c r="G27" s="259"/>
      <c r="H27" s="260" t="s">
        <v>40</v>
      </c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58"/>
    </row>
    <row r="28" spans="2:26">
      <c r="B28" s="56"/>
      <c r="C28" s="253" t="str">
        <f t="shared" ref="C28:C37" si="0">D14</f>
        <v>RecordId</v>
      </c>
      <c r="D28" s="254"/>
      <c r="E28" s="254"/>
      <c r="F28" s="254"/>
      <c r="G28" s="255"/>
      <c r="H28" s="256" t="s">
        <v>152</v>
      </c>
      <c r="I28" s="256"/>
      <c r="J28" s="256"/>
      <c r="K28" s="256"/>
      <c r="L28" s="256"/>
      <c r="M28" s="256"/>
      <c r="N28" s="256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58"/>
    </row>
    <row r="29" spans="2:26">
      <c r="B29" s="56"/>
      <c r="C29" s="253" t="str">
        <f t="shared" si="0"/>
        <v>RecordDateTime</v>
      </c>
      <c r="D29" s="254"/>
      <c r="E29" s="254"/>
      <c r="F29" s="254"/>
      <c r="G29" s="255"/>
      <c r="H29" s="256" t="s">
        <v>154</v>
      </c>
      <c r="I29" s="256"/>
      <c r="J29" s="256"/>
      <c r="K29" s="256"/>
      <c r="L29" s="256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58"/>
    </row>
    <row r="30" spans="2:26">
      <c r="B30" s="56"/>
      <c r="C30" s="253" t="str">
        <f t="shared" si="0"/>
        <v>RecordQty</v>
      </c>
      <c r="D30" s="254"/>
      <c r="E30" s="254"/>
      <c r="F30" s="254"/>
      <c r="G30" s="255"/>
      <c r="H30" s="256" t="s">
        <v>156</v>
      </c>
      <c r="I30" s="256"/>
      <c r="J30" s="256"/>
      <c r="K30" s="256"/>
      <c r="L30" s="256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58"/>
    </row>
    <row r="31" spans="2:26">
      <c r="B31" s="56"/>
      <c r="C31" s="253" t="str">
        <f t="shared" si="0"/>
        <v>RecordStatus</v>
      </c>
      <c r="D31" s="254"/>
      <c r="E31" s="254"/>
      <c r="F31" s="254"/>
      <c r="G31" s="255"/>
      <c r="H31" s="256" t="s">
        <v>155</v>
      </c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58"/>
    </row>
    <row r="32" spans="2:26">
      <c r="B32" s="56"/>
      <c r="C32" s="253" t="str">
        <f t="shared" si="0"/>
        <v>RecordBy</v>
      </c>
      <c r="D32" s="254"/>
      <c r="E32" s="254"/>
      <c r="F32" s="254"/>
      <c r="G32" s="255"/>
      <c r="H32" s="256" t="s">
        <v>157</v>
      </c>
      <c r="I32" s="256"/>
      <c r="J32" s="256"/>
      <c r="K32" s="256"/>
      <c r="L32" s="256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58"/>
    </row>
    <row r="33" spans="2:26">
      <c r="B33" s="56"/>
      <c r="C33" s="253" t="str">
        <f t="shared" si="0"/>
        <v>RecordRemark</v>
      </c>
      <c r="D33" s="254"/>
      <c r="E33" s="254"/>
      <c r="F33" s="254"/>
      <c r="G33" s="255"/>
      <c r="H33" s="256" t="s">
        <v>153</v>
      </c>
      <c r="I33" s="256"/>
      <c r="J33" s="256"/>
      <c r="K33" s="256"/>
      <c r="L33" s="256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58"/>
    </row>
    <row r="34" spans="2:26">
      <c r="B34" s="56"/>
      <c r="C34" s="253" t="str">
        <f t="shared" si="0"/>
        <v>PartId</v>
      </c>
      <c r="D34" s="254"/>
      <c r="E34" s="254"/>
      <c r="F34" s="254"/>
      <c r="G34" s="255"/>
      <c r="H34" s="256" t="s">
        <v>234</v>
      </c>
      <c r="I34" s="256"/>
      <c r="J34" s="256"/>
      <c r="K34" s="256"/>
      <c r="L34" s="256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58"/>
    </row>
    <row r="35" spans="2:26">
      <c r="B35" s="56"/>
      <c r="C35" s="253" t="str">
        <f t="shared" si="0"/>
        <v>RackId</v>
      </c>
      <c r="D35" s="254"/>
      <c r="E35" s="254"/>
      <c r="F35" s="254"/>
      <c r="G35" s="255"/>
      <c r="H35" s="256" t="s">
        <v>235</v>
      </c>
      <c r="I35" s="256"/>
      <c r="J35" s="256"/>
      <c r="K35" s="256"/>
      <c r="L35" s="256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58"/>
    </row>
    <row r="36" spans="2:26">
      <c r="B36" s="56"/>
      <c r="C36" s="253">
        <f t="shared" si="0"/>
        <v>0</v>
      </c>
      <c r="D36" s="254"/>
      <c r="E36" s="254"/>
      <c r="F36" s="254"/>
      <c r="G36" s="255"/>
      <c r="H36" s="256"/>
      <c r="I36" s="256"/>
      <c r="J36" s="256"/>
      <c r="K36" s="256"/>
      <c r="L36" s="256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58"/>
    </row>
    <row r="37" spans="2:26">
      <c r="B37" s="56"/>
      <c r="C37" s="253">
        <f t="shared" si="0"/>
        <v>0</v>
      </c>
      <c r="D37" s="254"/>
      <c r="E37" s="254"/>
      <c r="F37" s="254"/>
      <c r="G37" s="255"/>
      <c r="H37" s="256"/>
      <c r="I37" s="256"/>
      <c r="J37" s="256"/>
      <c r="K37" s="256"/>
      <c r="L37" s="256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58"/>
    </row>
    <row r="38" spans="2:26" ht="13.5" thickBot="1">
      <c r="B38" s="59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1"/>
    </row>
  </sheetData>
  <mergeCells count="125">
    <mergeCell ref="B2:D2"/>
    <mergeCell ref="E2:Z2"/>
    <mergeCell ref="B3:D3"/>
    <mergeCell ref="E3:Z3"/>
    <mergeCell ref="D13:G13"/>
    <mergeCell ref="H13:I13"/>
    <mergeCell ref="J13:K13"/>
    <mergeCell ref="N13:O13"/>
    <mergeCell ref="P13:Q13"/>
    <mergeCell ref="R13:S13"/>
    <mergeCell ref="T13:U13"/>
    <mergeCell ref="V13:W13"/>
    <mergeCell ref="X13:Y13"/>
    <mergeCell ref="D14:G14"/>
    <mergeCell ref="H14:I14"/>
    <mergeCell ref="J14:K14"/>
    <mergeCell ref="N14:O14"/>
    <mergeCell ref="P14:Q14"/>
    <mergeCell ref="R14:S14"/>
    <mergeCell ref="T14:U14"/>
    <mergeCell ref="V14:W14"/>
    <mergeCell ref="X14:Y14"/>
    <mergeCell ref="D15:G15"/>
    <mergeCell ref="H15:I15"/>
    <mergeCell ref="J15:K15"/>
    <mergeCell ref="N15:O15"/>
    <mergeCell ref="P15:Q15"/>
    <mergeCell ref="R15:S15"/>
    <mergeCell ref="T15:U15"/>
    <mergeCell ref="V15:W15"/>
    <mergeCell ref="X15:Y15"/>
    <mergeCell ref="D16:G16"/>
    <mergeCell ref="H16:I16"/>
    <mergeCell ref="J16:K16"/>
    <mergeCell ref="N16:O16"/>
    <mergeCell ref="P16:Q16"/>
    <mergeCell ref="R16:S16"/>
    <mergeCell ref="T16:U16"/>
    <mergeCell ref="V16:W16"/>
    <mergeCell ref="X16:Y16"/>
    <mergeCell ref="T17:U17"/>
    <mergeCell ref="V17:W17"/>
    <mergeCell ref="X17:Y17"/>
    <mergeCell ref="D18:G18"/>
    <mergeCell ref="H18:I18"/>
    <mergeCell ref="J18:K18"/>
    <mergeCell ref="N18:O18"/>
    <mergeCell ref="P18:Q18"/>
    <mergeCell ref="R18:S18"/>
    <mergeCell ref="T18:U18"/>
    <mergeCell ref="D17:G17"/>
    <mergeCell ref="H17:I17"/>
    <mergeCell ref="J17:K17"/>
    <mergeCell ref="N17:O17"/>
    <mergeCell ref="P17:Q17"/>
    <mergeCell ref="R17:S17"/>
    <mergeCell ref="V18:W18"/>
    <mergeCell ref="X18:Y18"/>
    <mergeCell ref="D19:G19"/>
    <mergeCell ref="H19:I19"/>
    <mergeCell ref="J19:K19"/>
    <mergeCell ref="N19:O19"/>
    <mergeCell ref="P19:Q19"/>
    <mergeCell ref="R19:S19"/>
    <mergeCell ref="T19:U19"/>
    <mergeCell ref="V19:W19"/>
    <mergeCell ref="X19:Y19"/>
    <mergeCell ref="D20:G20"/>
    <mergeCell ref="H20:I20"/>
    <mergeCell ref="J20:K20"/>
    <mergeCell ref="N20:O20"/>
    <mergeCell ref="P20:Q20"/>
    <mergeCell ref="R20:S20"/>
    <mergeCell ref="T20:U20"/>
    <mergeCell ref="V20:W20"/>
    <mergeCell ref="X20:Y20"/>
    <mergeCell ref="T21:U21"/>
    <mergeCell ref="V21:W21"/>
    <mergeCell ref="X21:Y21"/>
    <mergeCell ref="D22:G22"/>
    <mergeCell ref="H22:I22"/>
    <mergeCell ref="J22:K22"/>
    <mergeCell ref="N22:O22"/>
    <mergeCell ref="P22:Q22"/>
    <mergeCell ref="R22:S22"/>
    <mergeCell ref="T22:U22"/>
    <mergeCell ref="D21:G21"/>
    <mergeCell ref="H21:I21"/>
    <mergeCell ref="J21:K21"/>
    <mergeCell ref="N21:O21"/>
    <mergeCell ref="P21:Q21"/>
    <mergeCell ref="R21:S21"/>
    <mergeCell ref="X23:Y23"/>
    <mergeCell ref="V22:W22"/>
    <mergeCell ref="X22:Y22"/>
    <mergeCell ref="D23:G23"/>
    <mergeCell ref="H23:I23"/>
    <mergeCell ref="J23:K23"/>
    <mergeCell ref="N23:O23"/>
    <mergeCell ref="P23:Q23"/>
    <mergeCell ref="R23:S23"/>
    <mergeCell ref="T23:U23"/>
    <mergeCell ref="V23:W23"/>
    <mergeCell ref="C30:G30"/>
    <mergeCell ref="H30:Y30"/>
    <mergeCell ref="C31:G31"/>
    <mergeCell ref="H31:Y31"/>
    <mergeCell ref="C32:G32"/>
    <mergeCell ref="H32:Y32"/>
    <mergeCell ref="C27:G27"/>
    <mergeCell ref="H27:Y27"/>
    <mergeCell ref="C28:G28"/>
    <mergeCell ref="H28:Y28"/>
    <mergeCell ref="C29:G29"/>
    <mergeCell ref="H29:Y29"/>
    <mergeCell ref="C36:G36"/>
    <mergeCell ref="H36:Y36"/>
    <mergeCell ref="C37:G37"/>
    <mergeCell ref="H37:Y37"/>
    <mergeCell ref="C33:G33"/>
    <mergeCell ref="H33:Y33"/>
    <mergeCell ref="C34:G34"/>
    <mergeCell ref="H34:Y34"/>
    <mergeCell ref="C35:G35"/>
    <mergeCell ref="H35:Y35"/>
  </mergeCells>
  <dataValidations count="1">
    <dataValidation type="list" allowBlank="1" showInputMessage="1" showErrorMessage="1" sqref="R14:R23 P14:P23 L14:N23 T14:T23 V14:V23 X14:X23">
      <formula1>"Yes, -"</formula1>
    </dataValidation>
  </dataValidations>
  <hyperlinks>
    <hyperlink ref="A1" location="'Table of Content'!A1" display="Back"/>
  </hyperlinks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zoomScale="85" zoomScaleNormal="85" workbookViewId="0"/>
  </sheetViews>
  <sheetFormatPr defaultRowHeight="12.75"/>
  <cols>
    <col min="1" max="27" width="4.5703125" style="52" customWidth="1"/>
    <col min="28" max="16384" width="9.140625" style="52"/>
  </cols>
  <sheetData>
    <row r="1" spans="1:26" ht="13.5" thickBot="1">
      <c r="A1" s="72" t="s">
        <v>51</v>
      </c>
    </row>
    <row r="2" spans="1:26" ht="33.75" customHeight="1">
      <c r="B2" s="243" t="s">
        <v>16</v>
      </c>
      <c r="C2" s="244"/>
      <c r="D2" s="245"/>
      <c r="E2" s="246" t="s">
        <v>17</v>
      </c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5"/>
    </row>
    <row r="3" spans="1:26" ht="33.75" customHeight="1" thickBot="1">
      <c r="B3" s="250" t="s">
        <v>179</v>
      </c>
      <c r="C3" s="251"/>
      <c r="D3" s="252"/>
      <c r="E3" s="247" t="s">
        <v>131</v>
      </c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9"/>
    </row>
    <row r="4" spans="1:26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1:26">
      <c r="B5" s="67"/>
      <c r="C5" s="64" t="s">
        <v>159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8"/>
    </row>
    <row r="6" spans="1:26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8"/>
    </row>
    <row r="7" spans="1:26">
      <c r="B7" s="56"/>
      <c r="C7" s="75" t="s">
        <v>78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8"/>
    </row>
    <row r="8" spans="1:26">
      <c r="B8" s="56"/>
      <c r="C8" s="75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8"/>
    </row>
    <row r="9" spans="1:26">
      <c r="B9" s="56"/>
      <c r="C9" s="75" t="s">
        <v>81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8"/>
    </row>
    <row r="10" spans="1:26">
      <c r="B10" s="56"/>
      <c r="C10" s="75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8"/>
    </row>
    <row r="11" spans="1:26">
      <c r="B11" s="56"/>
      <c r="C11" s="70" t="s">
        <v>19</v>
      </c>
      <c r="D11" s="260" t="s">
        <v>32</v>
      </c>
      <c r="E11" s="260"/>
      <c r="F11" s="260"/>
      <c r="G11" s="260"/>
      <c r="H11" s="260" t="s">
        <v>82</v>
      </c>
      <c r="I11" s="260"/>
      <c r="J11" s="57"/>
      <c r="K11" s="133"/>
      <c r="L11" s="133"/>
      <c r="M11" s="133"/>
      <c r="N11" s="133"/>
      <c r="O11" s="133"/>
      <c r="P11" s="133"/>
      <c r="Q11" s="133"/>
      <c r="R11" s="134"/>
      <c r="S11" s="57"/>
      <c r="T11" s="57"/>
      <c r="U11" s="57"/>
      <c r="V11" s="57"/>
      <c r="W11" s="57"/>
      <c r="X11" s="57"/>
      <c r="Y11" s="57"/>
      <c r="Z11" s="58"/>
    </row>
    <row r="12" spans="1:26">
      <c r="B12" s="56"/>
      <c r="C12" s="85">
        <v>1</v>
      </c>
      <c r="D12" s="263" t="str">
        <f>D26</f>
        <v>UseEmail</v>
      </c>
      <c r="E12" s="264"/>
      <c r="F12" s="264"/>
      <c r="G12" s="265"/>
      <c r="H12" s="261">
        <v>0</v>
      </c>
      <c r="I12" s="262"/>
      <c r="J12" s="57"/>
      <c r="K12" s="133"/>
      <c r="L12" s="133"/>
      <c r="M12" s="133"/>
      <c r="N12" s="133"/>
      <c r="O12" s="133"/>
      <c r="P12" s="133"/>
      <c r="Q12" s="133"/>
      <c r="R12" s="134"/>
      <c r="S12" s="57"/>
      <c r="T12" s="57"/>
      <c r="U12" s="57"/>
      <c r="V12" s="57"/>
      <c r="W12" s="57"/>
      <c r="X12" s="57"/>
      <c r="Y12" s="57"/>
      <c r="Z12" s="58"/>
    </row>
    <row r="13" spans="1:26">
      <c r="B13" s="56"/>
      <c r="C13" s="85">
        <v>2</v>
      </c>
      <c r="D13" s="263" t="str">
        <f t="shared" ref="D13:D21" si="0">D27</f>
        <v>EmailSmtp</v>
      </c>
      <c r="E13" s="264"/>
      <c r="F13" s="264"/>
      <c r="G13" s="265"/>
      <c r="H13" s="261" t="s">
        <v>83</v>
      </c>
      <c r="I13" s="262"/>
      <c r="J13" s="57"/>
      <c r="K13" s="133"/>
      <c r="L13" s="133"/>
      <c r="M13" s="133"/>
      <c r="N13" s="133"/>
      <c r="O13" s="133"/>
      <c r="P13" s="133"/>
      <c r="Q13" s="133"/>
      <c r="R13" s="134"/>
      <c r="S13" s="57"/>
      <c r="T13" s="57"/>
      <c r="U13" s="57"/>
      <c r="V13" s="57"/>
      <c r="W13" s="57"/>
      <c r="X13" s="57"/>
      <c r="Y13" s="57"/>
      <c r="Z13" s="58"/>
    </row>
    <row r="14" spans="1:26">
      <c r="B14" s="56"/>
      <c r="C14" s="85">
        <v>3</v>
      </c>
      <c r="D14" s="263" t="str">
        <f t="shared" si="0"/>
        <v>EmailPort</v>
      </c>
      <c r="E14" s="264"/>
      <c r="F14" s="264"/>
      <c r="G14" s="265"/>
      <c r="H14" s="261" t="s">
        <v>83</v>
      </c>
      <c r="I14" s="262"/>
      <c r="J14" s="57"/>
      <c r="K14" s="133"/>
      <c r="L14" s="133"/>
      <c r="M14" s="133"/>
      <c r="N14" s="133"/>
      <c r="O14" s="133"/>
      <c r="P14" s="133"/>
      <c r="Q14" s="133"/>
      <c r="R14" s="134"/>
      <c r="S14" s="57"/>
      <c r="T14" s="57"/>
      <c r="U14" s="57"/>
      <c r="V14" s="57"/>
      <c r="W14" s="57"/>
      <c r="X14" s="57"/>
      <c r="Y14" s="57"/>
      <c r="Z14" s="58"/>
    </row>
    <row r="15" spans="1:26">
      <c r="B15" s="56"/>
      <c r="C15" s="85">
        <v>4</v>
      </c>
      <c r="D15" s="263" t="str">
        <f t="shared" si="0"/>
        <v>EmailProtocol</v>
      </c>
      <c r="E15" s="264"/>
      <c r="F15" s="264"/>
      <c r="G15" s="265"/>
      <c r="H15" s="261" t="s">
        <v>83</v>
      </c>
      <c r="I15" s="262"/>
      <c r="J15" s="57"/>
      <c r="K15" s="133"/>
      <c r="L15" s="133"/>
      <c r="M15" s="133"/>
      <c r="N15" s="133"/>
      <c r="O15" s="133"/>
      <c r="P15" s="133"/>
      <c r="Q15" s="133"/>
      <c r="R15" s="134"/>
      <c r="S15" s="57"/>
      <c r="T15" s="57"/>
      <c r="U15" s="57"/>
      <c r="V15" s="57"/>
      <c r="W15" s="57"/>
      <c r="X15" s="57"/>
      <c r="Y15" s="57"/>
      <c r="Z15" s="58"/>
    </row>
    <row r="16" spans="1:26">
      <c r="B16" s="56"/>
      <c r="C16" s="85">
        <v>5</v>
      </c>
      <c r="D16" s="263" t="str">
        <f t="shared" si="0"/>
        <v>EmailUsername</v>
      </c>
      <c r="E16" s="264"/>
      <c r="F16" s="264"/>
      <c r="G16" s="265"/>
      <c r="H16" s="261" t="s">
        <v>83</v>
      </c>
      <c r="I16" s="262"/>
      <c r="J16" s="57"/>
      <c r="K16" s="133"/>
      <c r="L16" s="133"/>
      <c r="M16" s="133"/>
      <c r="N16" s="133"/>
      <c r="O16" s="133"/>
      <c r="P16" s="133"/>
      <c r="Q16" s="133"/>
      <c r="R16" s="134"/>
      <c r="S16" s="57"/>
      <c r="T16" s="57"/>
      <c r="U16" s="57"/>
      <c r="V16" s="57"/>
      <c r="W16" s="57"/>
      <c r="X16" s="57"/>
      <c r="Y16" s="57"/>
      <c r="Z16" s="58"/>
    </row>
    <row r="17" spans="2:26">
      <c r="B17" s="56"/>
      <c r="C17" s="85">
        <v>6</v>
      </c>
      <c r="D17" s="263" t="str">
        <f t="shared" si="0"/>
        <v>EmailPassword</v>
      </c>
      <c r="E17" s="264"/>
      <c r="F17" s="264"/>
      <c r="G17" s="265"/>
      <c r="H17" s="261" t="s">
        <v>83</v>
      </c>
      <c r="I17" s="262"/>
      <c r="J17" s="57"/>
      <c r="K17" s="133"/>
      <c r="L17" s="133"/>
      <c r="M17" s="133"/>
      <c r="N17" s="133"/>
      <c r="O17" s="133"/>
      <c r="P17" s="133"/>
      <c r="Q17" s="133"/>
      <c r="R17" s="134"/>
      <c r="S17" s="57"/>
      <c r="T17" s="57"/>
      <c r="U17" s="57"/>
      <c r="V17" s="57"/>
      <c r="W17" s="57"/>
      <c r="X17" s="57"/>
      <c r="Y17" s="57"/>
      <c r="Z17" s="58"/>
    </row>
    <row r="18" spans="2:26">
      <c r="B18" s="56"/>
      <c r="C18" s="85">
        <v>7</v>
      </c>
      <c r="D18" s="263" t="str">
        <f t="shared" si="0"/>
        <v>RetentionPeriod</v>
      </c>
      <c r="E18" s="264"/>
      <c r="F18" s="264"/>
      <c r="G18" s="265"/>
      <c r="H18" s="261">
        <v>3</v>
      </c>
      <c r="I18" s="262"/>
      <c r="J18" s="57"/>
      <c r="K18" s="135"/>
      <c r="L18" s="272"/>
      <c r="M18" s="272"/>
      <c r="N18" s="272"/>
      <c r="O18" s="272"/>
      <c r="P18" s="273"/>
      <c r="Q18" s="273"/>
      <c r="R18" s="134"/>
      <c r="S18" s="57"/>
      <c r="T18" s="57"/>
      <c r="U18" s="57"/>
      <c r="V18" s="57"/>
      <c r="W18" s="57"/>
      <c r="X18" s="57"/>
      <c r="Y18" s="57"/>
      <c r="Z18" s="58"/>
    </row>
    <row r="19" spans="2:26">
      <c r="B19" s="56"/>
      <c r="C19" s="85">
        <v>8</v>
      </c>
      <c r="D19" s="263" t="str">
        <f t="shared" si="0"/>
        <v>IdleTime</v>
      </c>
      <c r="E19" s="264"/>
      <c r="F19" s="264"/>
      <c r="G19" s="265"/>
      <c r="H19" s="261">
        <v>10</v>
      </c>
      <c r="I19" s="262"/>
      <c r="J19" s="57"/>
      <c r="K19" s="135"/>
      <c r="L19" s="272"/>
      <c r="M19" s="272"/>
      <c r="N19" s="272"/>
      <c r="O19" s="272"/>
      <c r="P19" s="273"/>
      <c r="Q19" s="273"/>
      <c r="R19" s="134"/>
      <c r="S19" s="57"/>
      <c r="T19" s="57"/>
      <c r="U19" s="57"/>
      <c r="V19" s="57"/>
      <c r="W19" s="57"/>
      <c r="X19" s="57"/>
      <c r="Y19" s="57"/>
      <c r="Z19" s="58"/>
    </row>
    <row r="20" spans="2:26">
      <c r="B20" s="56"/>
      <c r="C20" s="85">
        <v>9</v>
      </c>
      <c r="D20" s="263" t="str">
        <f t="shared" si="0"/>
        <v>TokenResetTime</v>
      </c>
      <c r="E20" s="264"/>
      <c r="F20" s="264"/>
      <c r="G20" s="265"/>
      <c r="H20" s="261">
        <v>15</v>
      </c>
      <c r="I20" s="262"/>
      <c r="J20" s="57"/>
      <c r="K20" s="130"/>
      <c r="L20" s="277"/>
      <c r="M20" s="277"/>
      <c r="N20" s="277"/>
      <c r="O20" s="277"/>
      <c r="P20" s="278"/>
      <c r="Q20" s="278"/>
      <c r="R20" s="57"/>
      <c r="S20" s="57"/>
      <c r="T20" s="57"/>
      <c r="U20" s="57"/>
      <c r="V20" s="57"/>
      <c r="W20" s="57"/>
      <c r="X20" s="57"/>
      <c r="Y20" s="57"/>
      <c r="Z20" s="58"/>
    </row>
    <row r="21" spans="2:26">
      <c r="B21" s="56"/>
      <c r="C21" s="85">
        <v>10</v>
      </c>
      <c r="D21" s="263" t="str">
        <f t="shared" si="0"/>
        <v>DefaultEmail</v>
      </c>
      <c r="E21" s="264"/>
      <c r="F21" s="264"/>
      <c r="G21" s="265"/>
      <c r="H21" s="271" t="s">
        <v>170</v>
      </c>
      <c r="I21" s="262"/>
      <c r="J21" s="57"/>
      <c r="K21" s="130"/>
      <c r="L21" s="277"/>
      <c r="M21" s="277"/>
      <c r="N21" s="277"/>
      <c r="O21" s="277"/>
      <c r="P21" s="278"/>
      <c r="Q21" s="278"/>
      <c r="R21" s="57"/>
      <c r="S21" s="57"/>
      <c r="T21" s="57"/>
      <c r="U21" s="57"/>
      <c r="V21" s="57"/>
      <c r="W21" s="57"/>
      <c r="X21" s="57"/>
      <c r="Y21" s="57"/>
      <c r="Z21" s="58"/>
    </row>
    <row r="22" spans="2:26"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8"/>
    </row>
    <row r="23" spans="2:26">
      <c r="B23" s="63"/>
      <c r="C23" s="64" t="s">
        <v>70</v>
      </c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6"/>
    </row>
    <row r="24" spans="2:26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2:26">
      <c r="B25" s="56"/>
      <c r="C25" s="70" t="s">
        <v>19</v>
      </c>
      <c r="D25" s="257" t="s">
        <v>32</v>
      </c>
      <c r="E25" s="258"/>
      <c r="F25" s="258"/>
      <c r="G25" s="259"/>
      <c r="H25" s="257" t="s">
        <v>33</v>
      </c>
      <c r="I25" s="259"/>
      <c r="J25" s="257" t="s">
        <v>34</v>
      </c>
      <c r="K25" s="259"/>
      <c r="L25" s="70" t="s">
        <v>35</v>
      </c>
      <c r="M25" s="117" t="s">
        <v>48</v>
      </c>
      <c r="N25" s="257" t="s">
        <v>36</v>
      </c>
      <c r="O25" s="259"/>
      <c r="P25" s="257" t="s">
        <v>37</v>
      </c>
      <c r="Q25" s="259"/>
      <c r="R25" s="257" t="s">
        <v>38</v>
      </c>
      <c r="S25" s="259"/>
      <c r="T25" s="260" t="s">
        <v>59</v>
      </c>
      <c r="U25" s="260"/>
      <c r="V25" s="260" t="s">
        <v>60</v>
      </c>
      <c r="W25" s="260"/>
      <c r="X25" s="260" t="s">
        <v>61</v>
      </c>
      <c r="Y25" s="260"/>
      <c r="Z25" s="58"/>
    </row>
    <row r="26" spans="2:26">
      <c r="B26" s="56"/>
      <c r="C26" s="71">
        <v>1</v>
      </c>
      <c r="D26" s="263" t="s">
        <v>160</v>
      </c>
      <c r="E26" s="264"/>
      <c r="F26" s="264"/>
      <c r="G26" s="265"/>
      <c r="H26" s="261" t="s">
        <v>56</v>
      </c>
      <c r="I26" s="262"/>
      <c r="J26" s="261" t="s">
        <v>47</v>
      </c>
      <c r="K26" s="262"/>
      <c r="L26" s="84" t="s">
        <v>47</v>
      </c>
      <c r="M26" s="116" t="s">
        <v>47</v>
      </c>
      <c r="N26" s="261" t="s">
        <v>46</v>
      </c>
      <c r="O26" s="262"/>
      <c r="P26" s="261" t="s">
        <v>47</v>
      </c>
      <c r="Q26" s="262"/>
      <c r="R26" s="261" t="s">
        <v>47</v>
      </c>
      <c r="S26" s="262"/>
      <c r="T26" s="261" t="s">
        <v>47</v>
      </c>
      <c r="U26" s="262"/>
      <c r="V26" s="261" t="s">
        <v>47</v>
      </c>
      <c r="W26" s="262"/>
      <c r="X26" s="261" t="s">
        <v>47</v>
      </c>
      <c r="Y26" s="262"/>
      <c r="Z26" s="58"/>
    </row>
    <row r="27" spans="2:26">
      <c r="B27" s="56"/>
      <c r="C27" s="71">
        <v>2</v>
      </c>
      <c r="D27" s="263" t="s">
        <v>161</v>
      </c>
      <c r="E27" s="264"/>
      <c r="F27" s="264"/>
      <c r="G27" s="265"/>
      <c r="H27" s="261" t="s">
        <v>63</v>
      </c>
      <c r="I27" s="262"/>
      <c r="J27" s="261">
        <v>50</v>
      </c>
      <c r="K27" s="262"/>
      <c r="L27" s="84" t="s">
        <v>47</v>
      </c>
      <c r="M27" s="116" t="s">
        <v>47</v>
      </c>
      <c r="N27" s="261" t="s">
        <v>46</v>
      </c>
      <c r="O27" s="262"/>
      <c r="P27" s="261" t="s">
        <v>47</v>
      </c>
      <c r="Q27" s="262"/>
      <c r="R27" s="261" t="s">
        <v>47</v>
      </c>
      <c r="S27" s="262"/>
      <c r="T27" s="261" t="s">
        <v>47</v>
      </c>
      <c r="U27" s="262"/>
      <c r="V27" s="261" t="s">
        <v>47</v>
      </c>
      <c r="W27" s="262"/>
      <c r="X27" s="261" t="s">
        <v>47</v>
      </c>
      <c r="Y27" s="262"/>
      <c r="Z27" s="58"/>
    </row>
    <row r="28" spans="2:26">
      <c r="B28" s="56"/>
      <c r="C28" s="71">
        <v>3</v>
      </c>
      <c r="D28" s="263" t="s">
        <v>162</v>
      </c>
      <c r="E28" s="264"/>
      <c r="F28" s="264"/>
      <c r="G28" s="265"/>
      <c r="H28" s="261" t="s">
        <v>63</v>
      </c>
      <c r="I28" s="262"/>
      <c r="J28" s="261">
        <v>5</v>
      </c>
      <c r="K28" s="262"/>
      <c r="L28" s="84" t="s">
        <v>47</v>
      </c>
      <c r="M28" s="116" t="s">
        <v>47</v>
      </c>
      <c r="N28" s="261" t="s">
        <v>46</v>
      </c>
      <c r="O28" s="262"/>
      <c r="P28" s="261" t="s">
        <v>47</v>
      </c>
      <c r="Q28" s="262"/>
      <c r="R28" s="261" t="s">
        <v>47</v>
      </c>
      <c r="S28" s="262"/>
      <c r="T28" s="261" t="s">
        <v>47</v>
      </c>
      <c r="U28" s="262"/>
      <c r="V28" s="261" t="s">
        <v>47</v>
      </c>
      <c r="W28" s="262"/>
      <c r="X28" s="261" t="s">
        <v>47</v>
      </c>
      <c r="Y28" s="262"/>
      <c r="Z28" s="58"/>
    </row>
    <row r="29" spans="2:26">
      <c r="B29" s="56"/>
      <c r="C29" s="71">
        <v>4</v>
      </c>
      <c r="D29" s="263" t="s">
        <v>163</v>
      </c>
      <c r="E29" s="264"/>
      <c r="F29" s="264"/>
      <c r="G29" s="265"/>
      <c r="H29" s="261" t="s">
        <v>45</v>
      </c>
      <c r="I29" s="262"/>
      <c r="J29" s="261" t="s">
        <v>47</v>
      </c>
      <c r="K29" s="262"/>
      <c r="L29" s="84" t="s">
        <v>47</v>
      </c>
      <c r="M29" s="116" t="s">
        <v>47</v>
      </c>
      <c r="N29" s="261" t="s">
        <v>46</v>
      </c>
      <c r="O29" s="262"/>
      <c r="P29" s="261" t="s">
        <v>47</v>
      </c>
      <c r="Q29" s="262"/>
      <c r="R29" s="261" t="s">
        <v>47</v>
      </c>
      <c r="S29" s="262"/>
      <c r="T29" s="261" t="s">
        <v>47</v>
      </c>
      <c r="U29" s="262"/>
      <c r="V29" s="261" t="s">
        <v>47</v>
      </c>
      <c r="W29" s="262"/>
      <c r="X29" s="261" t="s">
        <v>47</v>
      </c>
      <c r="Y29" s="262"/>
      <c r="Z29" s="58"/>
    </row>
    <row r="30" spans="2:26">
      <c r="B30" s="56"/>
      <c r="C30" s="71">
        <v>5</v>
      </c>
      <c r="D30" s="263" t="s">
        <v>164</v>
      </c>
      <c r="E30" s="264"/>
      <c r="F30" s="264"/>
      <c r="G30" s="265"/>
      <c r="H30" s="261" t="s">
        <v>63</v>
      </c>
      <c r="I30" s="262"/>
      <c r="J30" s="261">
        <v>50</v>
      </c>
      <c r="K30" s="262"/>
      <c r="L30" s="84" t="s">
        <v>47</v>
      </c>
      <c r="M30" s="116" t="s">
        <v>47</v>
      </c>
      <c r="N30" s="261" t="s">
        <v>46</v>
      </c>
      <c r="O30" s="262"/>
      <c r="P30" s="261" t="s">
        <v>47</v>
      </c>
      <c r="Q30" s="262"/>
      <c r="R30" s="261" t="s">
        <v>47</v>
      </c>
      <c r="S30" s="262"/>
      <c r="T30" s="261" t="s">
        <v>47</v>
      </c>
      <c r="U30" s="262"/>
      <c r="V30" s="261" t="s">
        <v>47</v>
      </c>
      <c r="W30" s="262"/>
      <c r="X30" s="261" t="s">
        <v>47</v>
      </c>
      <c r="Y30" s="262"/>
      <c r="Z30" s="58"/>
    </row>
    <row r="31" spans="2:26">
      <c r="B31" s="56"/>
      <c r="C31" s="71">
        <v>6</v>
      </c>
      <c r="D31" s="263" t="s">
        <v>165</v>
      </c>
      <c r="E31" s="264"/>
      <c r="F31" s="264"/>
      <c r="G31" s="265"/>
      <c r="H31" s="261" t="s">
        <v>63</v>
      </c>
      <c r="I31" s="262"/>
      <c r="J31" s="261">
        <v>100</v>
      </c>
      <c r="K31" s="262"/>
      <c r="L31" s="84" t="s">
        <v>47</v>
      </c>
      <c r="M31" s="116" t="s">
        <v>47</v>
      </c>
      <c r="N31" s="261" t="s">
        <v>46</v>
      </c>
      <c r="O31" s="262"/>
      <c r="P31" s="261" t="s">
        <v>47</v>
      </c>
      <c r="Q31" s="262"/>
      <c r="R31" s="261" t="s">
        <v>47</v>
      </c>
      <c r="S31" s="262"/>
      <c r="T31" s="261" t="s">
        <v>47</v>
      </c>
      <c r="U31" s="262"/>
      <c r="V31" s="261" t="s">
        <v>47</v>
      </c>
      <c r="W31" s="262"/>
      <c r="X31" s="261" t="s">
        <v>47</v>
      </c>
      <c r="Y31" s="262"/>
      <c r="Z31" s="58"/>
    </row>
    <row r="32" spans="2:26">
      <c r="B32" s="56"/>
      <c r="C32" s="71">
        <v>7</v>
      </c>
      <c r="D32" s="263" t="s">
        <v>166</v>
      </c>
      <c r="E32" s="264"/>
      <c r="F32" s="264"/>
      <c r="G32" s="265"/>
      <c r="H32" s="261" t="s">
        <v>45</v>
      </c>
      <c r="I32" s="262"/>
      <c r="J32" s="261" t="s">
        <v>47</v>
      </c>
      <c r="K32" s="262"/>
      <c r="L32" s="84" t="s">
        <v>47</v>
      </c>
      <c r="M32" s="116" t="s">
        <v>47</v>
      </c>
      <c r="N32" s="261" t="s">
        <v>46</v>
      </c>
      <c r="O32" s="262"/>
      <c r="P32" s="261" t="s">
        <v>47</v>
      </c>
      <c r="Q32" s="262"/>
      <c r="R32" s="261" t="s">
        <v>47</v>
      </c>
      <c r="S32" s="262"/>
      <c r="T32" s="261" t="s">
        <v>47</v>
      </c>
      <c r="U32" s="262"/>
      <c r="V32" s="261" t="s">
        <v>47</v>
      </c>
      <c r="W32" s="262"/>
      <c r="X32" s="261" t="s">
        <v>47</v>
      </c>
      <c r="Y32" s="262"/>
      <c r="Z32" s="58"/>
    </row>
    <row r="33" spans="2:26">
      <c r="B33" s="56"/>
      <c r="C33" s="71">
        <v>8</v>
      </c>
      <c r="D33" s="263" t="s">
        <v>167</v>
      </c>
      <c r="E33" s="264"/>
      <c r="F33" s="264"/>
      <c r="G33" s="265"/>
      <c r="H33" s="261" t="s">
        <v>45</v>
      </c>
      <c r="I33" s="262"/>
      <c r="J33" s="261" t="s">
        <v>47</v>
      </c>
      <c r="K33" s="262"/>
      <c r="L33" s="84" t="s">
        <v>47</v>
      </c>
      <c r="M33" s="116" t="s">
        <v>47</v>
      </c>
      <c r="N33" s="261" t="s">
        <v>46</v>
      </c>
      <c r="O33" s="262"/>
      <c r="P33" s="261" t="s">
        <v>47</v>
      </c>
      <c r="Q33" s="262"/>
      <c r="R33" s="261" t="s">
        <v>47</v>
      </c>
      <c r="S33" s="262"/>
      <c r="T33" s="261" t="s">
        <v>47</v>
      </c>
      <c r="U33" s="262"/>
      <c r="V33" s="261" t="s">
        <v>47</v>
      </c>
      <c r="W33" s="262"/>
      <c r="X33" s="261" t="s">
        <v>47</v>
      </c>
      <c r="Y33" s="262"/>
      <c r="Z33" s="58"/>
    </row>
    <row r="34" spans="2:26">
      <c r="B34" s="56"/>
      <c r="C34" s="71">
        <v>9</v>
      </c>
      <c r="D34" s="263" t="s">
        <v>168</v>
      </c>
      <c r="E34" s="264"/>
      <c r="F34" s="264"/>
      <c r="G34" s="265"/>
      <c r="H34" s="261" t="s">
        <v>45</v>
      </c>
      <c r="I34" s="262"/>
      <c r="J34" s="261" t="s">
        <v>47</v>
      </c>
      <c r="K34" s="262"/>
      <c r="L34" s="84" t="s">
        <v>47</v>
      </c>
      <c r="M34" s="116" t="s">
        <v>47</v>
      </c>
      <c r="N34" s="261" t="s">
        <v>46</v>
      </c>
      <c r="O34" s="262"/>
      <c r="P34" s="261" t="s">
        <v>47</v>
      </c>
      <c r="Q34" s="262"/>
      <c r="R34" s="261" t="s">
        <v>47</v>
      </c>
      <c r="S34" s="262"/>
      <c r="T34" s="261" t="s">
        <v>47</v>
      </c>
      <c r="U34" s="262"/>
      <c r="V34" s="261" t="s">
        <v>47</v>
      </c>
      <c r="W34" s="262"/>
      <c r="X34" s="261" t="s">
        <v>47</v>
      </c>
      <c r="Y34" s="262"/>
      <c r="Z34" s="58"/>
    </row>
    <row r="35" spans="2:26">
      <c r="B35" s="56"/>
      <c r="C35" s="71">
        <v>10</v>
      </c>
      <c r="D35" s="263" t="s">
        <v>169</v>
      </c>
      <c r="E35" s="264"/>
      <c r="F35" s="264"/>
      <c r="G35" s="265"/>
      <c r="H35" s="261" t="s">
        <v>63</v>
      </c>
      <c r="I35" s="262"/>
      <c r="J35" s="261">
        <v>50</v>
      </c>
      <c r="K35" s="262"/>
      <c r="L35" s="84" t="s">
        <v>47</v>
      </c>
      <c r="M35" s="116" t="s">
        <v>47</v>
      </c>
      <c r="N35" s="261" t="s">
        <v>46</v>
      </c>
      <c r="O35" s="262"/>
      <c r="P35" s="261" t="s">
        <v>47</v>
      </c>
      <c r="Q35" s="262"/>
      <c r="R35" s="261" t="s">
        <v>47</v>
      </c>
      <c r="S35" s="262"/>
      <c r="T35" s="261" t="s">
        <v>47</v>
      </c>
      <c r="U35" s="262"/>
      <c r="V35" s="261" t="s">
        <v>47</v>
      </c>
      <c r="W35" s="262"/>
      <c r="X35" s="261" t="s">
        <v>47</v>
      </c>
      <c r="Y35" s="262"/>
      <c r="Z35" s="58"/>
    </row>
    <row r="36" spans="2:26">
      <c r="B36" s="56"/>
      <c r="C36" s="71">
        <v>11</v>
      </c>
      <c r="D36" s="263"/>
      <c r="E36" s="264"/>
      <c r="F36" s="264"/>
      <c r="G36" s="265"/>
      <c r="H36" s="261"/>
      <c r="I36" s="262"/>
      <c r="J36" s="261"/>
      <c r="K36" s="262"/>
      <c r="L36" s="84"/>
      <c r="M36" s="129"/>
      <c r="N36" s="261"/>
      <c r="O36" s="262"/>
      <c r="P36" s="261"/>
      <c r="Q36" s="262"/>
      <c r="R36" s="261"/>
      <c r="S36" s="262"/>
      <c r="T36" s="261"/>
      <c r="U36" s="262"/>
      <c r="V36" s="261"/>
      <c r="W36" s="262"/>
      <c r="X36" s="261"/>
      <c r="Y36" s="262"/>
      <c r="Z36" s="58"/>
    </row>
    <row r="37" spans="2:26">
      <c r="B37" s="56"/>
      <c r="C37" s="71">
        <v>12</v>
      </c>
      <c r="D37" s="263"/>
      <c r="E37" s="264"/>
      <c r="F37" s="264"/>
      <c r="G37" s="265"/>
      <c r="H37" s="261"/>
      <c r="I37" s="262"/>
      <c r="J37" s="261"/>
      <c r="K37" s="262"/>
      <c r="L37" s="84"/>
      <c r="M37" s="129"/>
      <c r="N37" s="261"/>
      <c r="O37" s="262"/>
      <c r="P37" s="261"/>
      <c r="Q37" s="262"/>
      <c r="R37" s="261"/>
      <c r="S37" s="262"/>
      <c r="T37" s="261"/>
      <c r="U37" s="262"/>
      <c r="V37" s="261"/>
      <c r="W37" s="262"/>
      <c r="X37" s="261"/>
      <c r="Y37" s="262"/>
      <c r="Z37" s="58"/>
    </row>
    <row r="38" spans="2:26">
      <c r="B38" s="56"/>
      <c r="C38" s="71">
        <v>13</v>
      </c>
      <c r="D38" s="263"/>
      <c r="E38" s="264"/>
      <c r="F38" s="264"/>
      <c r="G38" s="265"/>
      <c r="H38" s="261"/>
      <c r="I38" s="262"/>
      <c r="J38" s="261"/>
      <c r="K38" s="262"/>
      <c r="L38" s="84"/>
      <c r="M38" s="129"/>
      <c r="N38" s="261"/>
      <c r="O38" s="262"/>
      <c r="P38" s="261"/>
      <c r="Q38" s="262"/>
      <c r="R38" s="261"/>
      <c r="S38" s="262"/>
      <c r="T38" s="261"/>
      <c r="U38" s="262"/>
      <c r="V38" s="261"/>
      <c r="W38" s="262"/>
      <c r="X38" s="261"/>
      <c r="Y38" s="262"/>
      <c r="Z38" s="58"/>
    </row>
    <row r="39" spans="2:26">
      <c r="B39" s="56"/>
      <c r="C39" s="71">
        <v>14</v>
      </c>
      <c r="D39" s="263"/>
      <c r="E39" s="264"/>
      <c r="F39" s="264"/>
      <c r="G39" s="265"/>
      <c r="H39" s="261"/>
      <c r="I39" s="262"/>
      <c r="J39" s="261"/>
      <c r="K39" s="262"/>
      <c r="L39" s="84"/>
      <c r="M39" s="129"/>
      <c r="N39" s="261"/>
      <c r="O39" s="262"/>
      <c r="P39" s="261"/>
      <c r="Q39" s="262"/>
      <c r="R39" s="261"/>
      <c r="S39" s="262"/>
      <c r="T39" s="261"/>
      <c r="U39" s="262"/>
      <c r="V39" s="261"/>
      <c r="W39" s="262"/>
      <c r="X39" s="261"/>
      <c r="Y39" s="262"/>
      <c r="Z39" s="58"/>
    </row>
    <row r="40" spans="2:26">
      <c r="B40" s="56"/>
      <c r="C40" s="71">
        <v>15</v>
      </c>
      <c r="D40" s="263"/>
      <c r="E40" s="264"/>
      <c r="F40" s="264"/>
      <c r="G40" s="265"/>
      <c r="H40" s="261"/>
      <c r="I40" s="262"/>
      <c r="J40" s="261"/>
      <c r="K40" s="262"/>
      <c r="L40" s="84"/>
      <c r="M40" s="129"/>
      <c r="N40" s="261"/>
      <c r="O40" s="262"/>
      <c r="P40" s="261"/>
      <c r="Q40" s="262"/>
      <c r="R40" s="261"/>
      <c r="S40" s="262"/>
      <c r="T40" s="261"/>
      <c r="U40" s="262"/>
      <c r="V40" s="261"/>
      <c r="W40" s="262"/>
      <c r="X40" s="261"/>
      <c r="Y40" s="262"/>
      <c r="Z40" s="58"/>
    </row>
    <row r="41" spans="2:26">
      <c r="B41" s="56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8"/>
    </row>
    <row r="42" spans="2:26">
      <c r="B42" s="63"/>
      <c r="C42" s="64" t="s">
        <v>71</v>
      </c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6"/>
    </row>
    <row r="43" spans="2:26">
      <c r="B43" s="56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8"/>
    </row>
    <row r="44" spans="2:26">
      <c r="B44" s="56"/>
      <c r="C44" s="257" t="s">
        <v>39</v>
      </c>
      <c r="D44" s="258"/>
      <c r="E44" s="258"/>
      <c r="F44" s="258"/>
      <c r="G44" s="259"/>
      <c r="H44" s="260" t="s">
        <v>40</v>
      </c>
      <c r="I44" s="260"/>
      <c r="J44" s="260"/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58"/>
    </row>
    <row r="45" spans="2:26">
      <c r="B45" s="56"/>
      <c r="C45" s="253" t="str">
        <f>D26</f>
        <v>UseEmail</v>
      </c>
      <c r="D45" s="254"/>
      <c r="E45" s="254"/>
      <c r="F45" s="254"/>
      <c r="G45" s="255"/>
      <c r="H45" s="256" t="s">
        <v>79</v>
      </c>
      <c r="I45" s="256"/>
      <c r="J45" s="256"/>
      <c r="K45" s="256"/>
      <c r="L45" s="256"/>
      <c r="M45" s="256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58"/>
    </row>
    <row r="46" spans="2:26">
      <c r="B46" s="56"/>
      <c r="C46" s="253" t="str">
        <f t="shared" ref="C46:C49" si="1">D27</f>
        <v>EmailSmtp</v>
      </c>
      <c r="D46" s="254"/>
      <c r="E46" s="254"/>
      <c r="F46" s="254"/>
      <c r="G46" s="255"/>
      <c r="H46" s="256" t="s">
        <v>80</v>
      </c>
      <c r="I46" s="256"/>
      <c r="J46" s="256"/>
      <c r="K46" s="256"/>
      <c r="L46" s="256"/>
      <c r="M46" s="256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58"/>
    </row>
    <row r="47" spans="2:26">
      <c r="B47" s="56"/>
      <c r="C47" s="253" t="str">
        <f t="shared" si="1"/>
        <v>EmailPort</v>
      </c>
      <c r="D47" s="254"/>
      <c r="E47" s="254"/>
      <c r="F47" s="254"/>
      <c r="G47" s="255"/>
      <c r="H47" s="256" t="s">
        <v>175</v>
      </c>
      <c r="I47" s="256"/>
      <c r="J47" s="256"/>
      <c r="K47" s="256"/>
      <c r="L47" s="256"/>
      <c r="M47" s="256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58"/>
    </row>
    <row r="48" spans="2:26">
      <c r="B48" s="56"/>
      <c r="C48" s="253" t="str">
        <f t="shared" si="1"/>
        <v>EmailProtocol</v>
      </c>
      <c r="D48" s="254"/>
      <c r="E48" s="254"/>
      <c r="F48" s="254"/>
      <c r="G48" s="255"/>
      <c r="H48" s="256" t="s">
        <v>174</v>
      </c>
      <c r="I48" s="256"/>
      <c r="J48" s="256"/>
      <c r="K48" s="256"/>
      <c r="L48" s="256"/>
      <c r="M48" s="256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58"/>
    </row>
    <row r="49" spans="2:26">
      <c r="B49" s="56"/>
      <c r="C49" s="253" t="str">
        <f t="shared" si="1"/>
        <v>EmailUsername</v>
      </c>
      <c r="D49" s="254"/>
      <c r="E49" s="254"/>
      <c r="F49" s="254"/>
      <c r="G49" s="255"/>
      <c r="H49" s="256" t="s">
        <v>173</v>
      </c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58"/>
    </row>
    <row r="50" spans="2:26">
      <c r="B50" s="56"/>
      <c r="C50" s="253" t="str">
        <f t="shared" ref="C50:C58" si="2">D31</f>
        <v>EmailPassword</v>
      </c>
      <c r="D50" s="254"/>
      <c r="E50" s="254"/>
      <c r="F50" s="254"/>
      <c r="G50" s="255"/>
      <c r="H50" s="256" t="s">
        <v>172</v>
      </c>
      <c r="I50" s="256"/>
      <c r="J50" s="256"/>
      <c r="K50" s="256"/>
      <c r="L50" s="256"/>
      <c r="M50" s="256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58"/>
    </row>
    <row r="51" spans="2:26">
      <c r="B51" s="56"/>
      <c r="C51" s="253" t="str">
        <f t="shared" si="2"/>
        <v>RetentionPeriod</v>
      </c>
      <c r="D51" s="254"/>
      <c r="E51" s="254"/>
      <c r="F51" s="254"/>
      <c r="G51" s="255"/>
      <c r="H51" s="256" t="s">
        <v>171</v>
      </c>
      <c r="I51" s="256"/>
      <c r="J51" s="256"/>
      <c r="K51" s="256"/>
      <c r="L51" s="256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58"/>
    </row>
    <row r="52" spans="2:26">
      <c r="B52" s="56"/>
      <c r="C52" s="253" t="str">
        <f t="shared" si="2"/>
        <v>IdleTime</v>
      </c>
      <c r="D52" s="254"/>
      <c r="E52" s="254"/>
      <c r="F52" s="254"/>
      <c r="G52" s="255"/>
      <c r="H52" s="274" t="s">
        <v>176</v>
      </c>
      <c r="I52" s="275"/>
      <c r="J52" s="275"/>
      <c r="K52" s="275"/>
      <c r="L52" s="275"/>
      <c r="M52" s="275"/>
      <c r="N52" s="275"/>
      <c r="O52" s="275"/>
      <c r="P52" s="275"/>
      <c r="Q52" s="275"/>
      <c r="R52" s="275"/>
      <c r="S52" s="275"/>
      <c r="T52" s="275"/>
      <c r="U52" s="275"/>
      <c r="V52" s="275"/>
      <c r="W52" s="275"/>
      <c r="X52" s="275"/>
      <c r="Y52" s="276"/>
      <c r="Z52" s="58"/>
    </row>
    <row r="53" spans="2:26" ht="12.75" customHeight="1">
      <c r="B53" s="56"/>
      <c r="C53" s="253" t="str">
        <f t="shared" si="2"/>
        <v>TokenResetTime</v>
      </c>
      <c r="D53" s="254"/>
      <c r="E53" s="254"/>
      <c r="F53" s="254"/>
      <c r="G53" s="255"/>
      <c r="H53" s="274" t="s">
        <v>177</v>
      </c>
      <c r="I53" s="275"/>
      <c r="J53" s="275"/>
      <c r="K53" s="275"/>
      <c r="L53" s="275"/>
      <c r="M53" s="275"/>
      <c r="N53" s="275"/>
      <c r="O53" s="275"/>
      <c r="P53" s="275"/>
      <c r="Q53" s="275"/>
      <c r="R53" s="275"/>
      <c r="S53" s="275"/>
      <c r="T53" s="275"/>
      <c r="U53" s="275"/>
      <c r="V53" s="275"/>
      <c r="W53" s="275"/>
      <c r="X53" s="275"/>
      <c r="Y53" s="276"/>
      <c r="Z53" s="58"/>
    </row>
    <row r="54" spans="2:26">
      <c r="B54" s="56"/>
      <c r="C54" s="253" t="str">
        <f t="shared" si="2"/>
        <v>DefaultEmail</v>
      </c>
      <c r="D54" s="254"/>
      <c r="E54" s="254"/>
      <c r="F54" s="254"/>
      <c r="G54" s="255"/>
      <c r="H54" s="274" t="s">
        <v>178</v>
      </c>
      <c r="I54" s="275"/>
      <c r="J54" s="275"/>
      <c r="K54" s="275"/>
      <c r="L54" s="275"/>
      <c r="M54" s="275"/>
      <c r="N54" s="275"/>
      <c r="O54" s="275"/>
      <c r="P54" s="275"/>
      <c r="Q54" s="275"/>
      <c r="R54" s="275"/>
      <c r="S54" s="275"/>
      <c r="T54" s="275"/>
      <c r="U54" s="275"/>
      <c r="V54" s="275"/>
      <c r="W54" s="275"/>
      <c r="X54" s="275"/>
      <c r="Y54" s="276"/>
      <c r="Z54" s="58"/>
    </row>
    <row r="55" spans="2:26">
      <c r="B55" s="56"/>
      <c r="C55" s="253">
        <f t="shared" si="2"/>
        <v>0</v>
      </c>
      <c r="D55" s="254"/>
      <c r="E55" s="254"/>
      <c r="F55" s="254"/>
      <c r="G55" s="255"/>
      <c r="H55" s="256"/>
      <c r="I55" s="256"/>
      <c r="J55" s="256"/>
      <c r="K55" s="256"/>
      <c r="L55" s="256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58"/>
    </row>
    <row r="56" spans="2:26">
      <c r="B56" s="56"/>
      <c r="C56" s="253">
        <f t="shared" si="2"/>
        <v>0</v>
      </c>
      <c r="D56" s="254"/>
      <c r="E56" s="254"/>
      <c r="F56" s="254"/>
      <c r="G56" s="255"/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58"/>
    </row>
    <row r="57" spans="2:26">
      <c r="B57" s="56"/>
      <c r="C57" s="253">
        <f t="shared" si="2"/>
        <v>0</v>
      </c>
      <c r="D57" s="254"/>
      <c r="E57" s="254"/>
      <c r="F57" s="254"/>
      <c r="G57" s="255"/>
      <c r="H57" s="256"/>
      <c r="I57" s="256"/>
      <c r="J57" s="256"/>
      <c r="K57" s="256"/>
      <c r="L57" s="256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58"/>
    </row>
    <row r="58" spans="2:26">
      <c r="B58" s="56"/>
      <c r="C58" s="253">
        <f t="shared" si="2"/>
        <v>0</v>
      </c>
      <c r="D58" s="254"/>
      <c r="E58" s="254"/>
      <c r="F58" s="254"/>
      <c r="G58" s="255"/>
      <c r="H58" s="256"/>
      <c r="I58" s="256"/>
      <c r="J58" s="256"/>
      <c r="K58" s="256"/>
      <c r="L58" s="256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58"/>
    </row>
    <row r="59" spans="2:26">
      <c r="B59" s="56"/>
      <c r="C59" s="253">
        <f t="shared" ref="C59" si="3">D40</f>
        <v>0</v>
      </c>
      <c r="D59" s="254"/>
      <c r="E59" s="254"/>
      <c r="F59" s="254"/>
      <c r="G59" s="255"/>
      <c r="H59" s="256"/>
      <c r="I59" s="256"/>
      <c r="J59" s="256"/>
      <c r="K59" s="256"/>
      <c r="L59" s="256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58"/>
    </row>
    <row r="60" spans="2:26" ht="13.5" thickBot="1">
      <c r="B60" s="59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1"/>
    </row>
  </sheetData>
  <mergeCells count="210">
    <mergeCell ref="H53:Y53"/>
    <mergeCell ref="H54:Y54"/>
    <mergeCell ref="H52:Y52"/>
    <mergeCell ref="L19:O19"/>
    <mergeCell ref="P19:Q19"/>
    <mergeCell ref="L20:O20"/>
    <mergeCell ref="P20:Q20"/>
    <mergeCell ref="L21:O21"/>
    <mergeCell ref="P21:Q21"/>
    <mergeCell ref="J39:K39"/>
    <mergeCell ref="N39:O39"/>
    <mergeCell ref="P39:Q39"/>
    <mergeCell ref="R39:S39"/>
    <mergeCell ref="T39:U39"/>
    <mergeCell ref="V39:W39"/>
    <mergeCell ref="X39:Y39"/>
    <mergeCell ref="J37:K37"/>
    <mergeCell ref="N37:O37"/>
    <mergeCell ref="P37:Q37"/>
    <mergeCell ref="R37:S37"/>
    <mergeCell ref="T37:U37"/>
    <mergeCell ref="V37:W37"/>
    <mergeCell ref="X37:Y37"/>
    <mergeCell ref="R32:S32"/>
    <mergeCell ref="L18:O18"/>
    <mergeCell ref="P18:Q18"/>
    <mergeCell ref="C59:G59"/>
    <mergeCell ref="H59:Y59"/>
    <mergeCell ref="C54:G54"/>
    <mergeCell ref="C55:G55"/>
    <mergeCell ref="H55:Y55"/>
    <mergeCell ref="C56:G56"/>
    <mergeCell ref="H56:Y56"/>
    <mergeCell ref="C57:G57"/>
    <mergeCell ref="H57:Y57"/>
    <mergeCell ref="C58:G58"/>
    <mergeCell ref="H58:Y58"/>
    <mergeCell ref="D40:G40"/>
    <mergeCell ref="H40:I40"/>
    <mergeCell ref="J40:K40"/>
    <mergeCell ref="N40:O40"/>
    <mergeCell ref="P40:Q40"/>
    <mergeCell ref="R40:S40"/>
    <mergeCell ref="T40:U40"/>
    <mergeCell ref="V40:W40"/>
    <mergeCell ref="X40:Y40"/>
    <mergeCell ref="D39:G39"/>
    <mergeCell ref="H39:I39"/>
    <mergeCell ref="B2:D2"/>
    <mergeCell ref="E2:Z2"/>
    <mergeCell ref="B3:D3"/>
    <mergeCell ref="E3:Z3"/>
    <mergeCell ref="D25:G25"/>
    <mergeCell ref="H25:I25"/>
    <mergeCell ref="J25:K25"/>
    <mergeCell ref="N25:O25"/>
    <mergeCell ref="P25:Q25"/>
    <mergeCell ref="R25:S25"/>
    <mergeCell ref="T25:U25"/>
    <mergeCell ref="V25:W25"/>
    <mergeCell ref="X25:Y25"/>
    <mergeCell ref="D11:G11"/>
    <mergeCell ref="H11:I11"/>
    <mergeCell ref="H12:I12"/>
    <mergeCell ref="D12:G12"/>
    <mergeCell ref="D13:G13"/>
    <mergeCell ref="D21:G21"/>
    <mergeCell ref="H21:I21"/>
    <mergeCell ref="D17:G17"/>
    <mergeCell ref="H17:I17"/>
    <mergeCell ref="D18:G18"/>
    <mergeCell ref="H18:I18"/>
    <mergeCell ref="D26:G26"/>
    <mergeCell ref="H26:I26"/>
    <mergeCell ref="J26:K26"/>
    <mergeCell ref="N26:O26"/>
    <mergeCell ref="P26:Q26"/>
    <mergeCell ref="R26:S26"/>
    <mergeCell ref="T26:U26"/>
    <mergeCell ref="V26:W26"/>
    <mergeCell ref="X26:Y26"/>
    <mergeCell ref="D28:G28"/>
    <mergeCell ref="H28:I28"/>
    <mergeCell ref="J28:K28"/>
    <mergeCell ref="N28:O28"/>
    <mergeCell ref="P28:Q28"/>
    <mergeCell ref="R28:S28"/>
    <mergeCell ref="T28:U28"/>
    <mergeCell ref="V28:W28"/>
    <mergeCell ref="X28:Y28"/>
    <mergeCell ref="D29:G29"/>
    <mergeCell ref="H29:I29"/>
    <mergeCell ref="J29:K29"/>
    <mergeCell ref="N29:O29"/>
    <mergeCell ref="P29:Q29"/>
    <mergeCell ref="R29:S29"/>
    <mergeCell ref="T29:U29"/>
    <mergeCell ref="V29:W29"/>
    <mergeCell ref="X29:Y29"/>
    <mergeCell ref="H30:I30"/>
    <mergeCell ref="J30:K30"/>
    <mergeCell ref="N30:O30"/>
    <mergeCell ref="P30:Q30"/>
    <mergeCell ref="R30:S30"/>
    <mergeCell ref="V31:W31"/>
    <mergeCell ref="X31:Y31"/>
    <mergeCell ref="D32:G32"/>
    <mergeCell ref="H32:I32"/>
    <mergeCell ref="J32:K32"/>
    <mergeCell ref="C48:G48"/>
    <mergeCell ref="H48:Y48"/>
    <mergeCell ref="C49:G49"/>
    <mergeCell ref="H49:Y49"/>
    <mergeCell ref="X34:Y34"/>
    <mergeCell ref="D35:G35"/>
    <mergeCell ref="H35:I35"/>
    <mergeCell ref="J35:K35"/>
    <mergeCell ref="N35:O35"/>
    <mergeCell ref="P35:Q35"/>
    <mergeCell ref="R35:S35"/>
    <mergeCell ref="T35:U35"/>
    <mergeCell ref="D34:G34"/>
    <mergeCell ref="H34:I34"/>
    <mergeCell ref="J34:K34"/>
    <mergeCell ref="D38:G38"/>
    <mergeCell ref="H38:I38"/>
    <mergeCell ref="J38:K38"/>
    <mergeCell ref="N38:O38"/>
    <mergeCell ref="P38:Q38"/>
    <mergeCell ref="R38:S38"/>
    <mergeCell ref="T38:U38"/>
    <mergeCell ref="V38:W38"/>
    <mergeCell ref="X38:Y38"/>
    <mergeCell ref="T36:U36"/>
    <mergeCell ref="V36:W36"/>
    <mergeCell ref="X36:Y36"/>
    <mergeCell ref="D37:G37"/>
    <mergeCell ref="H37:I37"/>
    <mergeCell ref="N32:O32"/>
    <mergeCell ref="P32:Q32"/>
    <mergeCell ref="X27:Y27"/>
    <mergeCell ref="C47:G47"/>
    <mergeCell ref="H47:Y47"/>
    <mergeCell ref="T32:U32"/>
    <mergeCell ref="V32:W32"/>
    <mergeCell ref="X32:Y32"/>
    <mergeCell ref="T30:U30"/>
    <mergeCell ref="V30:W30"/>
    <mergeCell ref="X30:Y30"/>
    <mergeCell ref="D31:G31"/>
    <mergeCell ref="H31:I31"/>
    <mergeCell ref="J31:K31"/>
    <mergeCell ref="N31:O31"/>
    <mergeCell ref="P31:Q31"/>
    <mergeCell ref="R31:S31"/>
    <mergeCell ref="T31:U31"/>
    <mergeCell ref="D30:G30"/>
    <mergeCell ref="N34:O34"/>
    <mergeCell ref="P34:Q34"/>
    <mergeCell ref="R34:S34"/>
    <mergeCell ref="D36:G36"/>
    <mergeCell ref="H36:I36"/>
    <mergeCell ref="J36:K36"/>
    <mergeCell ref="N36:O36"/>
    <mergeCell ref="P36:Q36"/>
    <mergeCell ref="R36:S36"/>
    <mergeCell ref="D33:G33"/>
    <mergeCell ref="H33:I33"/>
    <mergeCell ref="J33:K33"/>
    <mergeCell ref="N33:O33"/>
    <mergeCell ref="P33:Q33"/>
    <mergeCell ref="R33:S33"/>
    <mergeCell ref="T33:U33"/>
    <mergeCell ref="V33:W33"/>
    <mergeCell ref="X33:Y33"/>
    <mergeCell ref="H13:I13"/>
    <mergeCell ref="D14:G14"/>
    <mergeCell ref="H14:I14"/>
    <mergeCell ref="D15:G15"/>
    <mergeCell ref="H15:I15"/>
    <mergeCell ref="D16:G16"/>
    <mergeCell ref="H16:I16"/>
    <mergeCell ref="D20:G20"/>
    <mergeCell ref="H20:I20"/>
    <mergeCell ref="D19:G19"/>
    <mergeCell ref="H19:I19"/>
    <mergeCell ref="C53:G53"/>
    <mergeCell ref="P27:Q27"/>
    <mergeCell ref="R27:S27"/>
    <mergeCell ref="T27:U27"/>
    <mergeCell ref="V27:W27"/>
    <mergeCell ref="C44:G44"/>
    <mergeCell ref="H44:Y44"/>
    <mergeCell ref="C45:G45"/>
    <mergeCell ref="H45:Y45"/>
    <mergeCell ref="C46:G46"/>
    <mergeCell ref="H46:Y46"/>
    <mergeCell ref="V35:W35"/>
    <mergeCell ref="X35:Y35"/>
    <mergeCell ref="T34:U34"/>
    <mergeCell ref="V34:W34"/>
    <mergeCell ref="D27:G27"/>
    <mergeCell ref="H27:I27"/>
    <mergeCell ref="J27:K27"/>
    <mergeCell ref="N27:O27"/>
    <mergeCell ref="C51:G51"/>
    <mergeCell ref="H51:Y51"/>
    <mergeCell ref="C52:G52"/>
    <mergeCell ref="C50:G50"/>
    <mergeCell ref="H50:Y50"/>
  </mergeCells>
  <dataValidations count="1">
    <dataValidation type="list" allowBlank="1" showInputMessage="1" showErrorMessage="1" sqref="R26:R40 P26:P40 L26:N40 T26:T40 V26:V40 X26:X40">
      <formula1>"Yes, -"</formula1>
    </dataValidation>
  </dataValidations>
  <hyperlinks>
    <hyperlink ref="A1" location="'Table of Content'!A1" display="Back"/>
    <hyperlink ref="H21" r:id="rId1"/>
  </hyperlinks>
  <pageMargins left="0.75" right="0.75" top="1" bottom="1" header="0.5" footer="0.5"/>
  <pageSetup paperSize="9"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zoomScale="85" zoomScaleNormal="85" workbookViewId="0"/>
  </sheetViews>
  <sheetFormatPr defaultRowHeight="12.75"/>
  <cols>
    <col min="1" max="27" width="4.5703125" style="52" customWidth="1"/>
    <col min="28" max="16384" width="9.140625" style="52"/>
  </cols>
  <sheetData>
    <row r="1" spans="1:26" ht="13.5" thickBot="1">
      <c r="A1" s="72" t="s">
        <v>51</v>
      </c>
    </row>
    <row r="2" spans="1:26" ht="33.75" customHeight="1">
      <c r="B2" s="243" t="s">
        <v>16</v>
      </c>
      <c r="C2" s="244"/>
      <c r="D2" s="245"/>
      <c r="E2" s="246" t="s">
        <v>17</v>
      </c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5"/>
    </row>
    <row r="3" spans="1:26" ht="33.75" customHeight="1" thickBot="1">
      <c r="B3" s="250" t="s">
        <v>180</v>
      </c>
      <c r="C3" s="251"/>
      <c r="D3" s="252"/>
      <c r="E3" s="247" t="s">
        <v>131</v>
      </c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9"/>
    </row>
    <row r="4" spans="1:26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1:26">
      <c r="B5" s="67"/>
      <c r="C5" s="64" t="s">
        <v>257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8"/>
    </row>
    <row r="6" spans="1:26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8"/>
    </row>
    <row r="7" spans="1:26">
      <c r="B7" s="56"/>
      <c r="C7" s="75" t="s">
        <v>99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8"/>
    </row>
    <row r="8" spans="1:26">
      <c r="B8" s="56"/>
      <c r="C8" s="75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8"/>
    </row>
    <row r="9" spans="1:26">
      <c r="B9" s="56"/>
      <c r="C9" s="75" t="s">
        <v>81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8"/>
    </row>
    <row r="10" spans="1:26">
      <c r="B10" s="56"/>
      <c r="C10" s="75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8"/>
    </row>
    <row r="11" spans="1:26">
      <c r="B11" s="56"/>
      <c r="C11" s="128" t="s">
        <v>19</v>
      </c>
      <c r="D11" s="260" t="s">
        <v>32</v>
      </c>
      <c r="E11" s="260"/>
      <c r="F11" s="260"/>
      <c r="G11" s="260"/>
      <c r="H11" s="260" t="s">
        <v>82</v>
      </c>
      <c r="I11" s="260"/>
      <c r="J11" s="260" t="s">
        <v>82</v>
      </c>
      <c r="K11" s="260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8"/>
    </row>
    <row r="12" spans="1:26">
      <c r="B12" s="56"/>
      <c r="C12" s="85">
        <v>1</v>
      </c>
      <c r="D12" s="263" t="str">
        <f>D26</f>
        <v>RoleId</v>
      </c>
      <c r="E12" s="264"/>
      <c r="F12" s="264"/>
      <c r="G12" s="265"/>
      <c r="H12" s="261">
        <v>1</v>
      </c>
      <c r="I12" s="262"/>
      <c r="J12" s="261">
        <v>2</v>
      </c>
      <c r="K12" s="262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8"/>
    </row>
    <row r="13" spans="1:26">
      <c r="B13" s="56"/>
      <c r="C13" s="85">
        <v>2</v>
      </c>
      <c r="D13" s="263" t="str">
        <f t="shared" ref="D13:D21" si="0">D27</f>
        <v>RoleName</v>
      </c>
      <c r="E13" s="264"/>
      <c r="F13" s="264"/>
      <c r="G13" s="265"/>
      <c r="H13" s="261" t="s">
        <v>109</v>
      </c>
      <c r="I13" s="262"/>
      <c r="J13" s="261" t="s">
        <v>110</v>
      </c>
      <c r="K13" s="262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8"/>
    </row>
    <row r="14" spans="1:26">
      <c r="B14" s="56"/>
      <c r="C14" s="85">
        <v>3</v>
      </c>
      <c r="D14" s="263">
        <f t="shared" si="0"/>
        <v>0</v>
      </c>
      <c r="E14" s="264"/>
      <c r="F14" s="264"/>
      <c r="G14" s="265"/>
      <c r="H14" s="261"/>
      <c r="I14" s="262"/>
      <c r="J14" s="261"/>
      <c r="K14" s="262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8"/>
    </row>
    <row r="15" spans="1:26">
      <c r="B15" s="56"/>
      <c r="C15" s="85">
        <v>4</v>
      </c>
      <c r="D15" s="263">
        <f t="shared" si="0"/>
        <v>0</v>
      </c>
      <c r="E15" s="264"/>
      <c r="F15" s="264"/>
      <c r="G15" s="265"/>
      <c r="H15" s="261"/>
      <c r="I15" s="262"/>
      <c r="J15" s="261"/>
      <c r="K15" s="262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8"/>
    </row>
    <row r="16" spans="1:26">
      <c r="B16" s="56"/>
      <c r="C16" s="85">
        <v>5</v>
      </c>
      <c r="D16" s="263">
        <f t="shared" si="0"/>
        <v>0</v>
      </c>
      <c r="E16" s="264"/>
      <c r="F16" s="264"/>
      <c r="G16" s="265"/>
      <c r="H16" s="261"/>
      <c r="I16" s="262"/>
      <c r="J16" s="261"/>
      <c r="K16" s="262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8"/>
    </row>
    <row r="17" spans="2:26">
      <c r="B17" s="56"/>
      <c r="C17" s="85">
        <v>6</v>
      </c>
      <c r="D17" s="263">
        <f t="shared" si="0"/>
        <v>0</v>
      </c>
      <c r="E17" s="264"/>
      <c r="F17" s="264"/>
      <c r="G17" s="265"/>
      <c r="H17" s="261"/>
      <c r="I17" s="262"/>
      <c r="J17" s="261"/>
      <c r="K17" s="262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8"/>
    </row>
    <row r="18" spans="2:26">
      <c r="B18" s="56"/>
      <c r="C18" s="85">
        <v>7</v>
      </c>
      <c r="D18" s="263">
        <f t="shared" si="0"/>
        <v>0</v>
      </c>
      <c r="E18" s="264"/>
      <c r="F18" s="264"/>
      <c r="G18" s="265"/>
      <c r="H18" s="261"/>
      <c r="I18" s="262"/>
      <c r="J18" s="261"/>
      <c r="K18" s="262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8"/>
    </row>
    <row r="19" spans="2:26">
      <c r="B19" s="56"/>
      <c r="C19" s="85">
        <v>8</v>
      </c>
      <c r="D19" s="263">
        <f t="shared" si="0"/>
        <v>0</v>
      </c>
      <c r="E19" s="264"/>
      <c r="F19" s="264"/>
      <c r="G19" s="265"/>
      <c r="H19" s="261"/>
      <c r="I19" s="262"/>
      <c r="J19" s="261"/>
      <c r="K19" s="262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8"/>
    </row>
    <row r="20" spans="2:26">
      <c r="B20" s="56"/>
      <c r="C20" s="85">
        <v>9</v>
      </c>
      <c r="D20" s="263">
        <f t="shared" si="0"/>
        <v>0</v>
      </c>
      <c r="E20" s="264"/>
      <c r="F20" s="264"/>
      <c r="G20" s="265"/>
      <c r="H20" s="261"/>
      <c r="I20" s="262"/>
      <c r="J20" s="261"/>
      <c r="K20" s="262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8"/>
    </row>
    <row r="21" spans="2:26">
      <c r="B21" s="56"/>
      <c r="C21" s="85">
        <v>10</v>
      </c>
      <c r="D21" s="263">
        <f t="shared" si="0"/>
        <v>0</v>
      </c>
      <c r="E21" s="264"/>
      <c r="F21" s="264"/>
      <c r="G21" s="265"/>
      <c r="H21" s="261"/>
      <c r="I21" s="262"/>
      <c r="J21" s="261"/>
      <c r="K21" s="262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8"/>
    </row>
    <row r="22" spans="2:26"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8"/>
    </row>
    <row r="23" spans="2:26">
      <c r="B23" s="63"/>
      <c r="C23" s="64" t="s">
        <v>72</v>
      </c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6"/>
    </row>
    <row r="24" spans="2:26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2:26">
      <c r="B25" s="56"/>
      <c r="C25" s="128" t="s">
        <v>19</v>
      </c>
      <c r="D25" s="257" t="s">
        <v>32</v>
      </c>
      <c r="E25" s="258"/>
      <c r="F25" s="258"/>
      <c r="G25" s="259"/>
      <c r="H25" s="257" t="s">
        <v>33</v>
      </c>
      <c r="I25" s="259"/>
      <c r="J25" s="257" t="s">
        <v>34</v>
      </c>
      <c r="K25" s="259"/>
      <c r="L25" s="128" t="s">
        <v>35</v>
      </c>
      <c r="M25" s="127" t="s">
        <v>48</v>
      </c>
      <c r="N25" s="257" t="s">
        <v>36</v>
      </c>
      <c r="O25" s="259"/>
      <c r="P25" s="257" t="s">
        <v>37</v>
      </c>
      <c r="Q25" s="259"/>
      <c r="R25" s="257" t="s">
        <v>38</v>
      </c>
      <c r="S25" s="259"/>
      <c r="T25" s="260" t="s">
        <v>59</v>
      </c>
      <c r="U25" s="260"/>
      <c r="V25" s="260" t="s">
        <v>60</v>
      </c>
      <c r="W25" s="260"/>
      <c r="X25" s="260" t="s">
        <v>61</v>
      </c>
      <c r="Y25" s="260"/>
      <c r="Z25" s="58"/>
    </row>
    <row r="26" spans="2:26">
      <c r="B26" s="56"/>
      <c r="C26" s="71">
        <v>1</v>
      </c>
      <c r="D26" s="263" t="s">
        <v>182</v>
      </c>
      <c r="E26" s="264"/>
      <c r="F26" s="264"/>
      <c r="G26" s="265"/>
      <c r="H26" s="261" t="s">
        <v>45</v>
      </c>
      <c r="I26" s="262"/>
      <c r="J26" s="261" t="s">
        <v>47</v>
      </c>
      <c r="K26" s="262"/>
      <c r="L26" s="84" t="s">
        <v>46</v>
      </c>
      <c r="M26" s="129" t="s">
        <v>47</v>
      </c>
      <c r="N26" s="261" t="s">
        <v>46</v>
      </c>
      <c r="O26" s="262"/>
      <c r="P26" s="261" t="s">
        <v>47</v>
      </c>
      <c r="Q26" s="262"/>
      <c r="R26" s="261" t="s">
        <v>47</v>
      </c>
      <c r="S26" s="262"/>
      <c r="T26" s="261" t="s">
        <v>47</v>
      </c>
      <c r="U26" s="262"/>
      <c r="V26" s="261" t="s">
        <v>47</v>
      </c>
      <c r="W26" s="262"/>
      <c r="X26" s="261" t="s">
        <v>47</v>
      </c>
      <c r="Y26" s="262"/>
      <c r="Z26" s="58"/>
    </row>
    <row r="27" spans="2:26">
      <c r="B27" s="56"/>
      <c r="C27" s="71">
        <v>2</v>
      </c>
      <c r="D27" s="263" t="s">
        <v>183</v>
      </c>
      <c r="E27" s="264"/>
      <c r="F27" s="264"/>
      <c r="G27" s="265"/>
      <c r="H27" s="261" t="s">
        <v>63</v>
      </c>
      <c r="I27" s="262"/>
      <c r="J27" s="261">
        <v>20</v>
      </c>
      <c r="K27" s="262"/>
      <c r="L27" s="84" t="s">
        <v>47</v>
      </c>
      <c r="M27" s="129" t="s">
        <v>47</v>
      </c>
      <c r="N27" s="261" t="s">
        <v>46</v>
      </c>
      <c r="O27" s="262"/>
      <c r="P27" s="261" t="s">
        <v>46</v>
      </c>
      <c r="Q27" s="262"/>
      <c r="R27" s="261" t="s">
        <v>47</v>
      </c>
      <c r="S27" s="262"/>
      <c r="T27" s="261" t="s">
        <v>47</v>
      </c>
      <c r="U27" s="262"/>
      <c r="V27" s="261" t="s">
        <v>47</v>
      </c>
      <c r="W27" s="262"/>
      <c r="X27" s="261" t="s">
        <v>47</v>
      </c>
      <c r="Y27" s="262"/>
      <c r="Z27" s="58"/>
    </row>
    <row r="28" spans="2:26">
      <c r="B28" s="56"/>
      <c r="C28" s="71">
        <v>3</v>
      </c>
      <c r="D28" s="263"/>
      <c r="E28" s="264"/>
      <c r="F28" s="264"/>
      <c r="G28" s="265"/>
      <c r="H28" s="261"/>
      <c r="I28" s="262"/>
      <c r="J28" s="261"/>
      <c r="K28" s="262"/>
      <c r="L28" s="84"/>
      <c r="M28" s="129"/>
      <c r="N28" s="261"/>
      <c r="O28" s="262"/>
      <c r="P28" s="261"/>
      <c r="Q28" s="262"/>
      <c r="R28" s="261"/>
      <c r="S28" s="262"/>
      <c r="T28" s="261"/>
      <c r="U28" s="262"/>
      <c r="V28" s="261"/>
      <c r="W28" s="262"/>
      <c r="X28" s="261"/>
      <c r="Y28" s="262"/>
      <c r="Z28" s="58"/>
    </row>
    <row r="29" spans="2:26">
      <c r="B29" s="56"/>
      <c r="C29" s="71">
        <v>4</v>
      </c>
      <c r="D29" s="263"/>
      <c r="E29" s="264"/>
      <c r="F29" s="264"/>
      <c r="G29" s="265"/>
      <c r="H29" s="261"/>
      <c r="I29" s="262"/>
      <c r="J29" s="261"/>
      <c r="K29" s="262"/>
      <c r="L29" s="84"/>
      <c r="M29" s="129"/>
      <c r="N29" s="261"/>
      <c r="O29" s="262"/>
      <c r="P29" s="261"/>
      <c r="Q29" s="262"/>
      <c r="R29" s="261"/>
      <c r="S29" s="262"/>
      <c r="T29" s="261"/>
      <c r="U29" s="262"/>
      <c r="V29" s="261"/>
      <c r="W29" s="262"/>
      <c r="X29" s="261"/>
      <c r="Y29" s="262"/>
      <c r="Z29" s="58"/>
    </row>
    <row r="30" spans="2:26">
      <c r="B30" s="56"/>
      <c r="C30" s="71">
        <v>5</v>
      </c>
      <c r="D30" s="263"/>
      <c r="E30" s="264"/>
      <c r="F30" s="264"/>
      <c r="G30" s="265"/>
      <c r="H30" s="261"/>
      <c r="I30" s="262"/>
      <c r="J30" s="261"/>
      <c r="K30" s="262"/>
      <c r="L30" s="84"/>
      <c r="M30" s="129"/>
      <c r="N30" s="261"/>
      <c r="O30" s="262"/>
      <c r="P30" s="261"/>
      <c r="Q30" s="262"/>
      <c r="R30" s="261"/>
      <c r="S30" s="262"/>
      <c r="T30" s="261"/>
      <c r="U30" s="262"/>
      <c r="V30" s="261"/>
      <c r="W30" s="262"/>
      <c r="X30" s="261"/>
      <c r="Y30" s="262"/>
      <c r="Z30" s="58"/>
    </row>
    <row r="31" spans="2:26">
      <c r="B31" s="56"/>
      <c r="C31" s="71">
        <v>6</v>
      </c>
      <c r="D31" s="263"/>
      <c r="E31" s="264"/>
      <c r="F31" s="264"/>
      <c r="G31" s="265"/>
      <c r="H31" s="261"/>
      <c r="I31" s="262"/>
      <c r="J31" s="261"/>
      <c r="K31" s="262"/>
      <c r="L31" s="84"/>
      <c r="M31" s="129"/>
      <c r="N31" s="261"/>
      <c r="O31" s="262"/>
      <c r="P31" s="261"/>
      <c r="Q31" s="262"/>
      <c r="R31" s="261"/>
      <c r="S31" s="262"/>
      <c r="T31" s="261"/>
      <c r="U31" s="262"/>
      <c r="V31" s="261"/>
      <c r="W31" s="262"/>
      <c r="X31" s="261"/>
      <c r="Y31" s="262"/>
      <c r="Z31" s="58"/>
    </row>
    <row r="32" spans="2:26">
      <c r="B32" s="56"/>
      <c r="C32" s="71">
        <v>7</v>
      </c>
      <c r="D32" s="263"/>
      <c r="E32" s="264"/>
      <c r="F32" s="264"/>
      <c r="G32" s="265"/>
      <c r="H32" s="261"/>
      <c r="I32" s="262"/>
      <c r="J32" s="261"/>
      <c r="K32" s="262"/>
      <c r="L32" s="84"/>
      <c r="M32" s="129"/>
      <c r="N32" s="261"/>
      <c r="O32" s="262"/>
      <c r="P32" s="261"/>
      <c r="Q32" s="262"/>
      <c r="R32" s="261"/>
      <c r="S32" s="262"/>
      <c r="T32" s="261"/>
      <c r="U32" s="262"/>
      <c r="V32" s="261"/>
      <c r="W32" s="262"/>
      <c r="X32" s="261"/>
      <c r="Y32" s="262"/>
      <c r="Z32" s="58"/>
    </row>
    <row r="33" spans="2:26">
      <c r="B33" s="56"/>
      <c r="C33" s="71">
        <v>8</v>
      </c>
      <c r="D33" s="263"/>
      <c r="E33" s="264"/>
      <c r="F33" s="264"/>
      <c r="G33" s="265"/>
      <c r="H33" s="261"/>
      <c r="I33" s="262"/>
      <c r="J33" s="261"/>
      <c r="K33" s="262"/>
      <c r="L33" s="84"/>
      <c r="M33" s="129"/>
      <c r="N33" s="261"/>
      <c r="O33" s="262"/>
      <c r="P33" s="261"/>
      <c r="Q33" s="262"/>
      <c r="R33" s="261"/>
      <c r="S33" s="262"/>
      <c r="T33" s="261"/>
      <c r="U33" s="262"/>
      <c r="V33" s="261"/>
      <c r="W33" s="262"/>
      <c r="X33" s="261"/>
      <c r="Y33" s="262"/>
      <c r="Z33" s="58"/>
    </row>
    <row r="34" spans="2:26">
      <c r="B34" s="56"/>
      <c r="C34" s="71">
        <v>9</v>
      </c>
      <c r="D34" s="263"/>
      <c r="E34" s="264"/>
      <c r="F34" s="264"/>
      <c r="G34" s="265"/>
      <c r="H34" s="261"/>
      <c r="I34" s="262"/>
      <c r="J34" s="261"/>
      <c r="K34" s="262"/>
      <c r="L34" s="84"/>
      <c r="M34" s="129"/>
      <c r="N34" s="261"/>
      <c r="O34" s="262"/>
      <c r="P34" s="261"/>
      <c r="Q34" s="262"/>
      <c r="R34" s="261"/>
      <c r="S34" s="262"/>
      <c r="T34" s="261"/>
      <c r="U34" s="262"/>
      <c r="V34" s="261"/>
      <c r="W34" s="262"/>
      <c r="X34" s="261"/>
      <c r="Y34" s="262"/>
      <c r="Z34" s="58"/>
    </row>
    <row r="35" spans="2:26">
      <c r="B35" s="56"/>
      <c r="C35" s="71">
        <v>10</v>
      </c>
      <c r="D35" s="263"/>
      <c r="E35" s="264"/>
      <c r="F35" s="264"/>
      <c r="G35" s="265"/>
      <c r="H35" s="261"/>
      <c r="I35" s="262"/>
      <c r="J35" s="261"/>
      <c r="K35" s="262"/>
      <c r="L35" s="84"/>
      <c r="M35" s="129"/>
      <c r="N35" s="261"/>
      <c r="O35" s="262"/>
      <c r="P35" s="261"/>
      <c r="Q35" s="262"/>
      <c r="R35" s="261"/>
      <c r="S35" s="262"/>
      <c r="T35" s="261"/>
      <c r="U35" s="262"/>
      <c r="V35" s="261"/>
      <c r="W35" s="262"/>
      <c r="X35" s="261"/>
      <c r="Y35" s="262"/>
      <c r="Z35" s="58"/>
    </row>
    <row r="36" spans="2:26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8"/>
    </row>
    <row r="37" spans="2:26">
      <c r="B37" s="63"/>
      <c r="C37" s="64" t="s">
        <v>73</v>
      </c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6"/>
    </row>
    <row r="38" spans="2:26">
      <c r="B38" s="56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8"/>
    </row>
    <row r="39" spans="2:26">
      <c r="B39" s="56"/>
      <c r="C39" s="257" t="s">
        <v>39</v>
      </c>
      <c r="D39" s="258"/>
      <c r="E39" s="258"/>
      <c r="F39" s="258"/>
      <c r="G39" s="259"/>
      <c r="H39" s="260" t="s">
        <v>40</v>
      </c>
      <c r="I39" s="260"/>
      <c r="J39" s="260"/>
      <c r="K39" s="260"/>
      <c r="L39" s="260"/>
      <c r="M39" s="260"/>
      <c r="N39" s="260"/>
      <c r="O39" s="260"/>
      <c r="P39" s="260"/>
      <c r="Q39" s="260"/>
      <c r="R39" s="260"/>
      <c r="S39" s="260"/>
      <c r="T39" s="260"/>
      <c r="U39" s="260"/>
      <c r="V39" s="260"/>
      <c r="W39" s="260"/>
      <c r="X39" s="260"/>
      <c r="Y39" s="260"/>
      <c r="Z39" s="58"/>
    </row>
    <row r="40" spans="2:26">
      <c r="B40" s="56"/>
      <c r="C40" s="253" t="str">
        <f t="shared" ref="C40:C49" si="1">D26</f>
        <v>RoleId</v>
      </c>
      <c r="D40" s="254"/>
      <c r="E40" s="254"/>
      <c r="F40" s="254"/>
      <c r="G40" s="255"/>
      <c r="H40" s="256" t="s">
        <v>100</v>
      </c>
      <c r="I40" s="256"/>
      <c r="J40" s="256"/>
      <c r="K40" s="256"/>
      <c r="L40" s="256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58"/>
    </row>
    <row r="41" spans="2:26">
      <c r="B41" s="56"/>
      <c r="C41" s="253" t="str">
        <f t="shared" si="1"/>
        <v>RoleName</v>
      </c>
      <c r="D41" s="254"/>
      <c r="E41" s="254"/>
      <c r="F41" s="254"/>
      <c r="G41" s="255"/>
      <c r="H41" s="256" t="s">
        <v>101</v>
      </c>
      <c r="I41" s="256"/>
      <c r="J41" s="256"/>
      <c r="K41" s="256"/>
      <c r="L41" s="256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58"/>
    </row>
    <row r="42" spans="2:26">
      <c r="B42" s="56"/>
      <c r="C42" s="253">
        <f t="shared" si="1"/>
        <v>0</v>
      </c>
      <c r="D42" s="254"/>
      <c r="E42" s="254"/>
      <c r="F42" s="254"/>
      <c r="G42" s="255"/>
      <c r="H42" s="256"/>
      <c r="I42" s="256"/>
      <c r="J42" s="256"/>
      <c r="K42" s="256"/>
      <c r="L42" s="256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58"/>
    </row>
    <row r="43" spans="2:26">
      <c r="B43" s="56"/>
      <c r="C43" s="253">
        <f t="shared" si="1"/>
        <v>0</v>
      </c>
      <c r="D43" s="254"/>
      <c r="E43" s="254"/>
      <c r="F43" s="254"/>
      <c r="G43" s="255"/>
      <c r="H43" s="256"/>
      <c r="I43" s="256"/>
      <c r="J43" s="256"/>
      <c r="K43" s="256"/>
      <c r="L43" s="256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58"/>
    </row>
    <row r="44" spans="2:26">
      <c r="B44" s="56"/>
      <c r="C44" s="253">
        <f t="shared" si="1"/>
        <v>0</v>
      </c>
      <c r="D44" s="254"/>
      <c r="E44" s="254"/>
      <c r="F44" s="254"/>
      <c r="G44" s="255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58"/>
    </row>
    <row r="45" spans="2:26">
      <c r="B45" s="56"/>
      <c r="C45" s="253">
        <f t="shared" si="1"/>
        <v>0</v>
      </c>
      <c r="D45" s="254"/>
      <c r="E45" s="254"/>
      <c r="F45" s="254"/>
      <c r="G45" s="255"/>
      <c r="H45" s="256"/>
      <c r="I45" s="256"/>
      <c r="J45" s="256"/>
      <c r="K45" s="256"/>
      <c r="L45" s="256"/>
      <c r="M45" s="256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58"/>
    </row>
    <row r="46" spans="2:26">
      <c r="B46" s="56"/>
      <c r="C46" s="253">
        <f t="shared" si="1"/>
        <v>0</v>
      </c>
      <c r="D46" s="254"/>
      <c r="E46" s="254"/>
      <c r="F46" s="254"/>
      <c r="G46" s="255"/>
      <c r="H46" s="256"/>
      <c r="I46" s="256"/>
      <c r="J46" s="256"/>
      <c r="K46" s="256"/>
      <c r="L46" s="256"/>
      <c r="M46" s="256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58"/>
    </row>
    <row r="47" spans="2:26">
      <c r="B47" s="56"/>
      <c r="C47" s="253">
        <f t="shared" si="1"/>
        <v>0</v>
      </c>
      <c r="D47" s="254"/>
      <c r="E47" s="254"/>
      <c r="F47" s="254"/>
      <c r="G47" s="255"/>
      <c r="H47" s="256"/>
      <c r="I47" s="256"/>
      <c r="J47" s="256"/>
      <c r="K47" s="256"/>
      <c r="L47" s="256"/>
      <c r="M47" s="256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58"/>
    </row>
    <row r="48" spans="2:26">
      <c r="B48" s="56"/>
      <c r="C48" s="253">
        <f t="shared" si="1"/>
        <v>0</v>
      </c>
      <c r="D48" s="254"/>
      <c r="E48" s="254"/>
      <c r="F48" s="254"/>
      <c r="G48" s="255"/>
      <c r="H48" s="256"/>
      <c r="I48" s="256"/>
      <c r="J48" s="256"/>
      <c r="K48" s="256"/>
      <c r="L48" s="256"/>
      <c r="M48" s="256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58"/>
    </row>
    <row r="49" spans="2:26">
      <c r="B49" s="56"/>
      <c r="C49" s="253">
        <f t="shared" si="1"/>
        <v>0</v>
      </c>
      <c r="D49" s="254"/>
      <c r="E49" s="254"/>
      <c r="F49" s="254"/>
      <c r="G49" s="255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58"/>
    </row>
    <row r="50" spans="2:26" ht="13.5" thickBot="1">
      <c r="B50" s="59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1"/>
    </row>
  </sheetData>
  <mergeCells count="158">
    <mergeCell ref="J21:K21"/>
    <mergeCell ref="D21:G21"/>
    <mergeCell ref="H21:I21"/>
    <mergeCell ref="J11:K11"/>
    <mergeCell ref="J12:K12"/>
    <mergeCell ref="J13:K13"/>
    <mergeCell ref="J14:K14"/>
    <mergeCell ref="J15:K15"/>
    <mergeCell ref="J16:K16"/>
    <mergeCell ref="J17:K17"/>
    <mergeCell ref="J18:K18"/>
    <mergeCell ref="D18:G18"/>
    <mergeCell ref="H18:I18"/>
    <mergeCell ref="D19:G19"/>
    <mergeCell ref="H19:I19"/>
    <mergeCell ref="D20:G20"/>
    <mergeCell ref="H20:I20"/>
    <mergeCell ref="D15:G15"/>
    <mergeCell ref="H15:I15"/>
    <mergeCell ref="D16:G16"/>
    <mergeCell ref="H16:I16"/>
    <mergeCell ref="D17:G17"/>
    <mergeCell ref="C48:G48"/>
    <mergeCell ref="H48:Y48"/>
    <mergeCell ref="C49:G49"/>
    <mergeCell ref="H49:Y49"/>
    <mergeCell ref="C45:G45"/>
    <mergeCell ref="H45:Y45"/>
    <mergeCell ref="C46:G46"/>
    <mergeCell ref="H46:Y46"/>
    <mergeCell ref="C47:G47"/>
    <mergeCell ref="H47:Y47"/>
    <mergeCell ref="C42:G42"/>
    <mergeCell ref="H42:Y42"/>
    <mergeCell ref="C43:G43"/>
    <mergeCell ref="H43:Y43"/>
    <mergeCell ref="C44:G44"/>
    <mergeCell ref="H44:Y44"/>
    <mergeCell ref="C39:G39"/>
    <mergeCell ref="H39:Y39"/>
    <mergeCell ref="C40:G40"/>
    <mergeCell ref="H40:Y40"/>
    <mergeCell ref="C41:G41"/>
    <mergeCell ref="H41:Y41"/>
    <mergeCell ref="X35:Y35"/>
    <mergeCell ref="V34:W34"/>
    <mergeCell ref="X34:Y34"/>
    <mergeCell ref="D35:G35"/>
    <mergeCell ref="H35:I35"/>
    <mergeCell ref="J35:K35"/>
    <mergeCell ref="N35:O35"/>
    <mergeCell ref="P35:Q35"/>
    <mergeCell ref="R35:S35"/>
    <mergeCell ref="T35:U35"/>
    <mergeCell ref="V35:W35"/>
    <mergeCell ref="T33:U33"/>
    <mergeCell ref="V33:W33"/>
    <mergeCell ref="X33:Y33"/>
    <mergeCell ref="D34:G34"/>
    <mergeCell ref="H34:I34"/>
    <mergeCell ref="J34:K34"/>
    <mergeCell ref="N34:O34"/>
    <mergeCell ref="P34:Q34"/>
    <mergeCell ref="R34:S34"/>
    <mergeCell ref="T34:U34"/>
    <mergeCell ref="D33:G33"/>
    <mergeCell ref="H33:I33"/>
    <mergeCell ref="J33:K33"/>
    <mergeCell ref="N33:O33"/>
    <mergeCell ref="P33:Q33"/>
    <mergeCell ref="R33:S33"/>
    <mergeCell ref="D32:G32"/>
    <mergeCell ref="H32:I32"/>
    <mergeCell ref="J32:K32"/>
    <mergeCell ref="N32:O32"/>
    <mergeCell ref="P32:Q32"/>
    <mergeCell ref="R32:S32"/>
    <mergeCell ref="T32:U32"/>
    <mergeCell ref="V32:W32"/>
    <mergeCell ref="X32:Y32"/>
    <mergeCell ref="D31:G31"/>
    <mergeCell ref="H31:I31"/>
    <mergeCell ref="J31:K31"/>
    <mergeCell ref="N31:O31"/>
    <mergeCell ref="P31:Q31"/>
    <mergeCell ref="R31:S31"/>
    <mergeCell ref="T31:U31"/>
    <mergeCell ref="V31:W31"/>
    <mergeCell ref="X31:Y31"/>
    <mergeCell ref="T29:U29"/>
    <mergeCell ref="V29:W29"/>
    <mergeCell ref="X29:Y29"/>
    <mergeCell ref="D30:G30"/>
    <mergeCell ref="H30:I30"/>
    <mergeCell ref="J30:K30"/>
    <mergeCell ref="N30:O30"/>
    <mergeCell ref="P30:Q30"/>
    <mergeCell ref="R30:S30"/>
    <mergeCell ref="T30:U30"/>
    <mergeCell ref="D29:G29"/>
    <mergeCell ref="H29:I29"/>
    <mergeCell ref="J29:K29"/>
    <mergeCell ref="N29:O29"/>
    <mergeCell ref="P29:Q29"/>
    <mergeCell ref="R29:S29"/>
    <mergeCell ref="V30:W30"/>
    <mergeCell ref="X30:Y30"/>
    <mergeCell ref="D28:G28"/>
    <mergeCell ref="H28:I28"/>
    <mergeCell ref="J28:K28"/>
    <mergeCell ref="N28:O28"/>
    <mergeCell ref="P28:Q28"/>
    <mergeCell ref="R28:S28"/>
    <mergeCell ref="T28:U28"/>
    <mergeCell ref="V28:W28"/>
    <mergeCell ref="X28:Y28"/>
    <mergeCell ref="D27:G27"/>
    <mergeCell ref="H27:I27"/>
    <mergeCell ref="J27:K27"/>
    <mergeCell ref="N27:O27"/>
    <mergeCell ref="P27:Q27"/>
    <mergeCell ref="R27:S27"/>
    <mergeCell ref="T27:U27"/>
    <mergeCell ref="V27:W27"/>
    <mergeCell ref="X27:Y27"/>
    <mergeCell ref="D26:G26"/>
    <mergeCell ref="H26:I26"/>
    <mergeCell ref="J26:K26"/>
    <mergeCell ref="N26:O26"/>
    <mergeCell ref="P26:Q26"/>
    <mergeCell ref="R26:S26"/>
    <mergeCell ref="T26:U26"/>
    <mergeCell ref="V26:W26"/>
    <mergeCell ref="X26:Y26"/>
    <mergeCell ref="B2:D2"/>
    <mergeCell ref="E2:Z2"/>
    <mergeCell ref="B3:D3"/>
    <mergeCell ref="E3:Z3"/>
    <mergeCell ref="D25:G25"/>
    <mergeCell ref="H25:I25"/>
    <mergeCell ref="J25:K25"/>
    <mergeCell ref="N25:O25"/>
    <mergeCell ref="P25:Q25"/>
    <mergeCell ref="R25:S25"/>
    <mergeCell ref="T25:U25"/>
    <mergeCell ref="V25:W25"/>
    <mergeCell ref="X25:Y25"/>
    <mergeCell ref="H17:I17"/>
    <mergeCell ref="D11:G11"/>
    <mergeCell ref="H11:I11"/>
    <mergeCell ref="D12:G12"/>
    <mergeCell ref="H12:I12"/>
    <mergeCell ref="D13:G13"/>
    <mergeCell ref="H13:I13"/>
    <mergeCell ref="D14:G14"/>
    <mergeCell ref="H14:I14"/>
    <mergeCell ref="J19:K19"/>
    <mergeCell ref="J20:K20"/>
  </mergeCells>
  <dataValidations count="1">
    <dataValidation type="list" allowBlank="1" showInputMessage="1" showErrorMessage="1" sqref="R26:R35 P26:P35 L26:N35 T26:T35 V26:V35 X26:X35">
      <formula1>"Yes, -"</formula1>
    </dataValidation>
  </dataValidations>
  <hyperlinks>
    <hyperlink ref="A1" location="'Table of Content'!A1" display="Back"/>
  </hyperlinks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zoomScale="85" zoomScaleNormal="85" workbookViewId="0"/>
  </sheetViews>
  <sheetFormatPr defaultRowHeight="12.75"/>
  <cols>
    <col min="1" max="27" width="4.5703125" style="52" customWidth="1"/>
    <col min="28" max="16384" width="9.140625" style="52"/>
  </cols>
  <sheetData>
    <row r="1" spans="1:26" ht="13.5" thickBot="1">
      <c r="A1" s="72" t="s">
        <v>51</v>
      </c>
    </row>
    <row r="2" spans="1:26" ht="33.75" customHeight="1">
      <c r="B2" s="243" t="s">
        <v>16</v>
      </c>
      <c r="C2" s="244"/>
      <c r="D2" s="245"/>
      <c r="E2" s="246" t="s">
        <v>17</v>
      </c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5"/>
    </row>
    <row r="3" spans="1:26" ht="33.75" customHeight="1" thickBot="1">
      <c r="B3" s="250" t="s">
        <v>195</v>
      </c>
      <c r="C3" s="251"/>
      <c r="D3" s="252"/>
      <c r="E3" s="247" t="s">
        <v>131</v>
      </c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9"/>
    </row>
    <row r="4" spans="1:26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1:26">
      <c r="B5" s="67"/>
      <c r="C5" s="64" t="s">
        <v>254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8"/>
    </row>
    <row r="6" spans="1:26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8"/>
    </row>
    <row r="7" spans="1:26">
      <c r="B7" s="56"/>
      <c r="C7" s="75" t="s">
        <v>104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8"/>
    </row>
    <row r="8" spans="1:26">
      <c r="B8" s="56"/>
      <c r="C8" s="75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8"/>
    </row>
    <row r="9" spans="1:26">
      <c r="B9" s="56"/>
      <c r="C9" s="75" t="s">
        <v>81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8"/>
    </row>
    <row r="10" spans="1:26">
      <c r="B10" s="56"/>
      <c r="C10" s="75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8"/>
    </row>
    <row r="11" spans="1:26">
      <c r="B11" s="56"/>
      <c r="C11" s="128" t="s">
        <v>19</v>
      </c>
      <c r="D11" s="260" t="s">
        <v>32</v>
      </c>
      <c r="E11" s="260"/>
      <c r="F11" s="260"/>
      <c r="G11" s="260"/>
      <c r="H11" s="260" t="s">
        <v>82</v>
      </c>
      <c r="I11" s="260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8"/>
    </row>
    <row r="12" spans="1:26">
      <c r="B12" s="56"/>
      <c r="C12" s="85">
        <v>1</v>
      </c>
      <c r="D12" s="263" t="str">
        <f>D26</f>
        <v>UserId</v>
      </c>
      <c r="E12" s="264"/>
      <c r="F12" s="264"/>
      <c r="G12" s="265"/>
      <c r="H12" s="261">
        <v>1</v>
      </c>
      <c r="I12" s="262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8"/>
    </row>
    <row r="13" spans="1:26">
      <c r="B13" s="56"/>
      <c r="C13" s="85">
        <v>2</v>
      </c>
      <c r="D13" s="263" t="str">
        <f t="shared" ref="D13:D21" si="0">D27</f>
        <v>RoleId</v>
      </c>
      <c r="E13" s="264"/>
      <c r="F13" s="264"/>
      <c r="G13" s="265"/>
      <c r="H13" s="261">
        <v>1</v>
      </c>
      <c r="I13" s="262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8"/>
    </row>
    <row r="14" spans="1:26">
      <c r="B14" s="56"/>
      <c r="C14" s="85">
        <v>3</v>
      </c>
      <c r="D14" s="263">
        <f t="shared" si="0"/>
        <v>0</v>
      </c>
      <c r="E14" s="264"/>
      <c r="F14" s="264"/>
      <c r="G14" s="265"/>
      <c r="H14" s="261"/>
      <c r="I14" s="262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8"/>
    </row>
    <row r="15" spans="1:26">
      <c r="B15" s="56"/>
      <c r="C15" s="85">
        <v>4</v>
      </c>
      <c r="D15" s="263">
        <f t="shared" si="0"/>
        <v>0</v>
      </c>
      <c r="E15" s="264"/>
      <c r="F15" s="264"/>
      <c r="G15" s="265"/>
      <c r="H15" s="261"/>
      <c r="I15" s="262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8"/>
    </row>
    <row r="16" spans="1:26">
      <c r="B16" s="56"/>
      <c r="C16" s="85">
        <v>5</v>
      </c>
      <c r="D16" s="263">
        <f t="shared" si="0"/>
        <v>0</v>
      </c>
      <c r="E16" s="264"/>
      <c r="F16" s="264"/>
      <c r="G16" s="265"/>
      <c r="H16" s="261"/>
      <c r="I16" s="262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8"/>
    </row>
    <row r="17" spans="2:26">
      <c r="B17" s="56"/>
      <c r="C17" s="85">
        <v>6</v>
      </c>
      <c r="D17" s="263">
        <f t="shared" si="0"/>
        <v>0</v>
      </c>
      <c r="E17" s="264"/>
      <c r="F17" s="264"/>
      <c r="G17" s="265"/>
      <c r="H17" s="261"/>
      <c r="I17" s="262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8"/>
    </row>
    <row r="18" spans="2:26">
      <c r="B18" s="56"/>
      <c r="C18" s="85">
        <v>7</v>
      </c>
      <c r="D18" s="263">
        <f t="shared" si="0"/>
        <v>0</v>
      </c>
      <c r="E18" s="264"/>
      <c r="F18" s="264"/>
      <c r="G18" s="265"/>
      <c r="H18" s="261"/>
      <c r="I18" s="262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8"/>
    </row>
    <row r="19" spans="2:26">
      <c r="B19" s="56"/>
      <c r="C19" s="85">
        <v>8</v>
      </c>
      <c r="D19" s="263">
        <f t="shared" si="0"/>
        <v>0</v>
      </c>
      <c r="E19" s="264"/>
      <c r="F19" s="264"/>
      <c r="G19" s="265"/>
      <c r="H19" s="261"/>
      <c r="I19" s="262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8"/>
    </row>
    <row r="20" spans="2:26">
      <c r="B20" s="56"/>
      <c r="C20" s="85">
        <v>9</v>
      </c>
      <c r="D20" s="263">
        <f t="shared" si="0"/>
        <v>0</v>
      </c>
      <c r="E20" s="264"/>
      <c r="F20" s="264"/>
      <c r="G20" s="265"/>
      <c r="H20" s="261"/>
      <c r="I20" s="262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8"/>
    </row>
    <row r="21" spans="2:26">
      <c r="B21" s="56"/>
      <c r="C21" s="85">
        <v>10</v>
      </c>
      <c r="D21" s="263">
        <f t="shared" si="0"/>
        <v>0</v>
      </c>
      <c r="E21" s="264"/>
      <c r="F21" s="264"/>
      <c r="G21" s="265"/>
      <c r="H21" s="261"/>
      <c r="I21" s="262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8"/>
    </row>
    <row r="22" spans="2:26">
      <c r="B22" s="56"/>
      <c r="C22" s="75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8"/>
    </row>
    <row r="23" spans="2:26">
      <c r="B23" s="63"/>
      <c r="C23" s="64" t="s">
        <v>255</v>
      </c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6"/>
    </row>
    <row r="24" spans="2:26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2:26">
      <c r="B25" s="56"/>
      <c r="C25" s="128" t="s">
        <v>19</v>
      </c>
      <c r="D25" s="257" t="s">
        <v>32</v>
      </c>
      <c r="E25" s="258"/>
      <c r="F25" s="258"/>
      <c r="G25" s="259"/>
      <c r="H25" s="257" t="s">
        <v>33</v>
      </c>
      <c r="I25" s="259"/>
      <c r="J25" s="257" t="s">
        <v>34</v>
      </c>
      <c r="K25" s="259"/>
      <c r="L25" s="128" t="s">
        <v>35</v>
      </c>
      <c r="M25" s="127" t="s">
        <v>48</v>
      </c>
      <c r="N25" s="257" t="s">
        <v>36</v>
      </c>
      <c r="O25" s="259"/>
      <c r="P25" s="257" t="s">
        <v>37</v>
      </c>
      <c r="Q25" s="259"/>
      <c r="R25" s="257" t="s">
        <v>38</v>
      </c>
      <c r="S25" s="259"/>
      <c r="T25" s="260" t="s">
        <v>59</v>
      </c>
      <c r="U25" s="260"/>
      <c r="V25" s="260" t="s">
        <v>60</v>
      </c>
      <c r="W25" s="260"/>
      <c r="X25" s="260" t="s">
        <v>61</v>
      </c>
      <c r="Y25" s="260"/>
      <c r="Z25" s="58"/>
    </row>
    <row r="26" spans="2:26">
      <c r="B26" s="56"/>
      <c r="C26" s="71">
        <v>1</v>
      </c>
      <c r="D26" s="263" t="s">
        <v>184</v>
      </c>
      <c r="E26" s="264"/>
      <c r="F26" s="264"/>
      <c r="G26" s="265"/>
      <c r="H26" s="261" t="s">
        <v>45</v>
      </c>
      <c r="I26" s="262"/>
      <c r="J26" s="261" t="s">
        <v>47</v>
      </c>
      <c r="K26" s="262"/>
      <c r="L26" s="84" t="s">
        <v>46</v>
      </c>
      <c r="M26" s="129" t="s">
        <v>46</v>
      </c>
      <c r="N26" s="261" t="s">
        <v>46</v>
      </c>
      <c r="O26" s="262"/>
      <c r="P26" s="261" t="s">
        <v>47</v>
      </c>
      <c r="Q26" s="262"/>
      <c r="R26" s="261" t="s">
        <v>47</v>
      </c>
      <c r="S26" s="262"/>
      <c r="T26" s="261" t="s">
        <v>47</v>
      </c>
      <c r="U26" s="262"/>
      <c r="V26" s="261" t="s">
        <v>47</v>
      </c>
      <c r="W26" s="262"/>
      <c r="X26" s="261" t="s">
        <v>46</v>
      </c>
      <c r="Y26" s="262"/>
      <c r="Z26" s="58"/>
    </row>
    <row r="27" spans="2:26">
      <c r="B27" s="56"/>
      <c r="C27" s="71">
        <v>2</v>
      </c>
      <c r="D27" s="263" t="s">
        <v>182</v>
      </c>
      <c r="E27" s="264"/>
      <c r="F27" s="264"/>
      <c r="G27" s="265"/>
      <c r="H27" s="261" t="s">
        <v>45</v>
      </c>
      <c r="I27" s="262"/>
      <c r="J27" s="261" t="s">
        <v>47</v>
      </c>
      <c r="K27" s="262"/>
      <c r="L27" s="84" t="s">
        <v>46</v>
      </c>
      <c r="M27" s="129" t="s">
        <v>46</v>
      </c>
      <c r="N27" s="261" t="s">
        <v>46</v>
      </c>
      <c r="O27" s="262"/>
      <c r="P27" s="261" t="s">
        <v>47</v>
      </c>
      <c r="Q27" s="262"/>
      <c r="R27" s="261" t="s">
        <v>47</v>
      </c>
      <c r="S27" s="262"/>
      <c r="T27" s="261" t="s">
        <v>47</v>
      </c>
      <c r="U27" s="262"/>
      <c r="V27" s="261" t="s">
        <v>47</v>
      </c>
      <c r="W27" s="262"/>
      <c r="X27" s="261" t="s">
        <v>47</v>
      </c>
      <c r="Y27" s="262"/>
      <c r="Z27" s="58"/>
    </row>
    <row r="28" spans="2:26">
      <c r="B28" s="56"/>
      <c r="C28" s="71">
        <v>3</v>
      </c>
      <c r="D28" s="263"/>
      <c r="E28" s="264"/>
      <c r="F28" s="264"/>
      <c r="G28" s="265"/>
      <c r="H28" s="261"/>
      <c r="I28" s="262"/>
      <c r="J28" s="261"/>
      <c r="K28" s="262"/>
      <c r="L28" s="84"/>
      <c r="M28" s="129"/>
      <c r="N28" s="261"/>
      <c r="O28" s="262"/>
      <c r="P28" s="261"/>
      <c r="Q28" s="262"/>
      <c r="R28" s="261"/>
      <c r="S28" s="262"/>
      <c r="T28" s="261"/>
      <c r="U28" s="262"/>
      <c r="V28" s="261"/>
      <c r="W28" s="262"/>
      <c r="X28" s="261"/>
      <c r="Y28" s="262"/>
      <c r="Z28" s="58"/>
    </row>
    <row r="29" spans="2:26">
      <c r="B29" s="56"/>
      <c r="C29" s="71">
        <v>4</v>
      </c>
      <c r="D29" s="263"/>
      <c r="E29" s="264"/>
      <c r="F29" s="264"/>
      <c r="G29" s="265"/>
      <c r="H29" s="261"/>
      <c r="I29" s="262"/>
      <c r="J29" s="261"/>
      <c r="K29" s="262"/>
      <c r="L29" s="84"/>
      <c r="M29" s="129"/>
      <c r="N29" s="261"/>
      <c r="O29" s="262"/>
      <c r="P29" s="261"/>
      <c r="Q29" s="262"/>
      <c r="R29" s="261"/>
      <c r="S29" s="262"/>
      <c r="T29" s="261"/>
      <c r="U29" s="262"/>
      <c r="V29" s="261"/>
      <c r="W29" s="262"/>
      <c r="X29" s="261"/>
      <c r="Y29" s="262"/>
      <c r="Z29" s="58"/>
    </row>
    <row r="30" spans="2:26">
      <c r="B30" s="56"/>
      <c r="C30" s="71">
        <v>5</v>
      </c>
      <c r="D30" s="263"/>
      <c r="E30" s="264"/>
      <c r="F30" s="264"/>
      <c r="G30" s="265"/>
      <c r="H30" s="261"/>
      <c r="I30" s="262"/>
      <c r="J30" s="261"/>
      <c r="K30" s="262"/>
      <c r="L30" s="84"/>
      <c r="M30" s="129"/>
      <c r="N30" s="261"/>
      <c r="O30" s="262"/>
      <c r="P30" s="261"/>
      <c r="Q30" s="262"/>
      <c r="R30" s="261"/>
      <c r="S30" s="262"/>
      <c r="T30" s="261"/>
      <c r="U30" s="262"/>
      <c r="V30" s="261"/>
      <c r="W30" s="262"/>
      <c r="X30" s="261"/>
      <c r="Y30" s="262"/>
      <c r="Z30" s="58"/>
    </row>
    <row r="31" spans="2:26">
      <c r="B31" s="56"/>
      <c r="C31" s="71">
        <v>6</v>
      </c>
      <c r="D31" s="263"/>
      <c r="E31" s="264"/>
      <c r="F31" s="264"/>
      <c r="G31" s="265"/>
      <c r="H31" s="261"/>
      <c r="I31" s="262"/>
      <c r="J31" s="261"/>
      <c r="K31" s="262"/>
      <c r="L31" s="84"/>
      <c r="M31" s="129"/>
      <c r="N31" s="261"/>
      <c r="O31" s="262"/>
      <c r="P31" s="261"/>
      <c r="Q31" s="262"/>
      <c r="R31" s="261"/>
      <c r="S31" s="262"/>
      <c r="T31" s="261"/>
      <c r="U31" s="262"/>
      <c r="V31" s="261"/>
      <c r="W31" s="262"/>
      <c r="X31" s="261"/>
      <c r="Y31" s="262"/>
      <c r="Z31" s="58"/>
    </row>
    <row r="32" spans="2:26">
      <c r="B32" s="56"/>
      <c r="C32" s="71">
        <v>7</v>
      </c>
      <c r="D32" s="263"/>
      <c r="E32" s="264"/>
      <c r="F32" s="264"/>
      <c r="G32" s="265"/>
      <c r="H32" s="261"/>
      <c r="I32" s="262"/>
      <c r="J32" s="261"/>
      <c r="K32" s="262"/>
      <c r="L32" s="84"/>
      <c r="M32" s="129"/>
      <c r="N32" s="261"/>
      <c r="O32" s="262"/>
      <c r="P32" s="261"/>
      <c r="Q32" s="262"/>
      <c r="R32" s="261"/>
      <c r="S32" s="262"/>
      <c r="T32" s="261"/>
      <c r="U32" s="262"/>
      <c r="V32" s="261"/>
      <c r="W32" s="262"/>
      <c r="X32" s="261"/>
      <c r="Y32" s="262"/>
      <c r="Z32" s="58"/>
    </row>
    <row r="33" spans="2:26">
      <c r="B33" s="56"/>
      <c r="C33" s="71">
        <v>8</v>
      </c>
      <c r="D33" s="263"/>
      <c r="E33" s="264"/>
      <c r="F33" s="264"/>
      <c r="G33" s="265"/>
      <c r="H33" s="261"/>
      <c r="I33" s="262"/>
      <c r="J33" s="261"/>
      <c r="K33" s="262"/>
      <c r="L33" s="84"/>
      <c r="M33" s="129"/>
      <c r="N33" s="261"/>
      <c r="O33" s="262"/>
      <c r="P33" s="261"/>
      <c r="Q33" s="262"/>
      <c r="R33" s="261"/>
      <c r="S33" s="262"/>
      <c r="T33" s="261"/>
      <c r="U33" s="262"/>
      <c r="V33" s="261"/>
      <c r="W33" s="262"/>
      <c r="X33" s="261"/>
      <c r="Y33" s="262"/>
      <c r="Z33" s="58"/>
    </row>
    <row r="34" spans="2:26">
      <c r="B34" s="56"/>
      <c r="C34" s="71">
        <v>9</v>
      </c>
      <c r="D34" s="263"/>
      <c r="E34" s="264"/>
      <c r="F34" s="264"/>
      <c r="G34" s="265"/>
      <c r="H34" s="261"/>
      <c r="I34" s="262"/>
      <c r="J34" s="261"/>
      <c r="K34" s="262"/>
      <c r="L34" s="84"/>
      <c r="M34" s="129"/>
      <c r="N34" s="261"/>
      <c r="O34" s="262"/>
      <c r="P34" s="261"/>
      <c r="Q34" s="262"/>
      <c r="R34" s="261"/>
      <c r="S34" s="262"/>
      <c r="T34" s="261"/>
      <c r="U34" s="262"/>
      <c r="V34" s="261"/>
      <c r="W34" s="262"/>
      <c r="X34" s="261"/>
      <c r="Y34" s="262"/>
      <c r="Z34" s="58"/>
    </row>
    <row r="35" spans="2:26">
      <c r="B35" s="56"/>
      <c r="C35" s="71">
        <v>10</v>
      </c>
      <c r="D35" s="263"/>
      <c r="E35" s="264"/>
      <c r="F35" s="264"/>
      <c r="G35" s="265"/>
      <c r="H35" s="261"/>
      <c r="I35" s="262"/>
      <c r="J35" s="261"/>
      <c r="K35" s="262"/>
      <c r="L35" s="84"/>
      <c r="M35" s="129"/>
      <c r="N35" s="261"/>
      <c r="O35" s="262"/>
      <c r="P35" s="261"/>
      <c r="Q35" s="262"/>
      <c r="R35" s="261"/>
      <c r="S35" s="262"/>
      <c r="T35" s="261"/>
      <c r="U35" s="262"/>
      <c r="V35" s="261"/>
      <c r="W35" s="262"/>
      <c r="X35" s="261"/>
      <c r="Y35" s="262"/>
      <c r="Z35" s="58"/>
    </row>
    <row r="36" spans="2:26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8"/>
    </row>
    <row r="37" spans="2:26">
      <c r="B37" s="63"/>
      <c r="C37" s="64" t="s">
        <v>256</v>
      </c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6"/>
    </row>
    <row r="38" spans="2:26">
      <c r="B38" s="56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8"/>
    </row>
    <row r="39" spans="2:26">
      <c r="B39" s="56"/>
      <c r="C39" s="257" t="s">
        <v>39</v>
      </c>
      <c r="D39" s="258"/>
      <c r="E39" s="258"/>
      <c r="F39" s="258"/>
      <c r="G39" s="259"/>
      <c r="H39" s="260" t="s">
        <v>40</v>
      </c>
      <c r="I39" s="260"/>
      <c r="J39" s="260"/>
      <c r="K39" s="260"/>
      <c r="L39" s="260"/>
      <c r="M39" s="260"/>
      <c r="N39" s="260"/>
      <c r="O39" s="260"/>
      <c r="P39" s="260"/>
      <c r="Q39" s="260"/>
      <c r="R39" s="260"/>
      <c r="S39" s="260"/>
      <c r="T39" s="260"/>
      <c r="U39" s="260"/>
      <c r="V39" s="260"/>
      <c r="W39" s="260"/>
      <c r="X39" s="260"/>
      <c r="Y39" s="260"/>
      <c r="Z39" s="58"/>
    </row>
    <row r="40" spans="2:26">
      <c r="B40" s="56"/>
      <c r="C40" s="253" t="str">
        <f t="shared" ref="C40:C49" si="1">D26</f>
        <v>UserId</v>
      </c>
      <c r="D40" s="254"/>
      <c r="E40" s="254"/>
      <c r="F40" s="254"/>
      <c r="G40" s="255"/>
      <c r="H40" s="256" t="s">
        <v>102</v>
      </c>
      <c r="I40" s="256"/>
      <c r="J40" s="256"/>
      <c r="K40" s="256"/>
      <c r="L40" s="256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58"/>
    </row>
    <row r="41" spans="2:26">
      <c r="B41" s="56"/>
      <c r="C41" s="253" t="str">
        <f t="shared" si="1"/>
        <v>RoleId</v>
      </c>
      <c r="D41" s="254"/>
      <c r="E41" s="254"/>
      <c r="F41" s="254"/>
      <c r="G41" s="255"/>
      <c r="H41" s="256" t="s">
        <v>103</v>
      </c>
      <c r="I41" s="256"/>
      <c r="J41" s="256"/>
      <c r="K41" s="256"/>
      <c r="L41" s="256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58"/>
    </row>
    <row r="42" spans="2:26">
      <c r="B42" s="56"/>
      <c r="C42" s="253">
        <f t="shared" si="1"/>
        <v>0</v>
      </c>
      <c r="D42" s="254"/>
      <c r="E42" s="254"/>
      <c r="F42" s="254"/>
      <c r="G42" s="255"/>
      <c r="H42" s="256"/>
      <c r="I42" s="256"/>
      <c r="J42" s="256"/>
      <c r="K42" s="256"/>
      <c r="L42" s="256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58"/>
    </row>
    <row r="43" spans="2:26">
      <c r="B43" s="56"/>
      <c r="C43" s="253">
        <f t="shared" si="1"/>
        <v>0</v>
      </c>
      <c r="D43" s="254"/>
      <c r="E43" s="254"/>
      <c r="F43" s="254"/>
      <c r="G43" s="255"/>
      <c r="H43" s="256"/>
      <c r="I43" s="256"/>
      <c r="J43" s="256"/>
      <c r="K43" s="256"/>
      <c r="L43" s="256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58"/>
    </row>
    <row r="44" spans="2:26">
      <c r="B44" s="56"/>
      <c r="C44" s="253">
        <f t="shared" si="1"/>
        <v>0</v>
      </c>
      <c r="D44" s="254"/>
      <c r="E44" s="254"/>
      <c r="F44" s="254"/>
      <c r="G44" s="255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58"/>
    </row>
    <row r="45" spans="2:26">
      <c r="B45" s="56"/>
      <c r="C45" s="253">
        <f t="shared" si="1"/>
        <v>0</v>
      </c>
      <c r="D45" s="254"/>
      <c r="E45" s="254"/>
      <c r="F45" s="254"/>
      <c r="G45" s="255"/>
      <c r="H45" s="256"/>
      <c r="I45" s="256"/>
      <c r="J45" s="256"/>
      <c r="K45" s="256"/>
      <c r="L45" s="256"/>
      <c r="M45" s="256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58"/>
    </row>
    <row r="46" spans="2:26">
      <c r="B46" s="56"/>
      <c r="C46" s="253">
        <f t="shared" si="1"/>
        <v>0</v>
      </c>
      <c r="D46" s="254"/>
      <c r="E46" s="254"/>
      <c r="F46" s="254"/>
      <c r="G46" s="255"/>
      <c r="H46" s="256"/>
      <c r="I46" s="256"/>
      <c r="J46" s="256"/>
      <c r="K46" s="256"/>
      <c r="L46" s="256"/>
      <c r="M46" s="256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58"/>
    </row>
    <row r="47" spans="2:26">
      <c r="B47" s="56"/>
      <c r="C47" s="253">
        <f t="shared" si="1"/>
        <v>0</v>
      </c>
      <c r="D47" s="254"/>
      <c r="E47" s="254"/>
      <c r="F47" s="254"/>
      <c r="G47" s="255"/>
      <c r="H47" s="256"/>
      <c r="I47" s="256"/>
      <c r="J47" s="256"/>
      <c r="K47" s="256"/>
      <c r="L47" s="256"/>
      <c r="M47" s="256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58"/>
    </row>
    <row r="48" spans="2:26">
      <c r="B48" s="56"/>
      <c r="C48" s="253">
        <f t="shared" si="1"/>
        <v>0</v>
      </c>
      <c r="D48" s="254"/>
      <c r="E48" s="254"/>
      <c r="F48" s="254"/>
      <c r="G48" s="255"/>
      <c r="H48" s="256"/>
      <c r="I48" s="256"/>
      <c r="J48" s="256"/>
      <c r="K48" s="256"/>
      <c r="L48" s="256"/>
      <c r="M48" s="256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58"/>
    </row>
    <row r="49" spans="2:26">
      <c r="B49" s="56"/>
      <c r="C49" s="253">
        <f t="shared" si="1"/>
        <v>0</v>
      </c>
      <c r="D49" s="254"/>
      <c r="E49" s="254"/>
      <c r="F49" s="254"/>
      <c r="G49" s="255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58"/>
    </row>
    <row r="50" spans="2:26" ht="13.5" thickBot="1">
      <c r="B50" s="59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1"/>
    </row>
  </sheetData>
  <mergeCells count="147">
    <mergeCell ref="H18:I18"/>
    <mergeCell ref="D19:G19"/>
    <mergeCell ref="H19:I19"/>
    <mergeCell ref="D20:G20"/>
    <mergeCell ref="H20:I20"/>
    <mergeCell ref="D15:G15"/>
    <mergeCell ref="H15:I15"/>
    <mergeCell ref="D16:G16"/>
    <mergeCell ref="H16:I16"/>
    <mergeCell ref="D17:G17"/>
    <mergeCell ref="H17:I17"/>
    <mergeCell ref="C39:G39"/>
    <mergeCell ref="H39:Y39"/>
    <mergeCell ref="C40:G40"/>
    <mergeCell ref="H40:Y40"/>
    <mergeCell ref="C41:G41"/>
    <mergeCell ref="H41:Y41"/>
    <mergeCell ref="X35:Y35"/>
    <mergeCell ref="V34:W34"/>
    <mergeCell ref="X34:Y34"/>
    <mergeCell ref="D35:G35"/>
    <mergeCell ref="H35:I35"/>
    <mergeCell ref="J35:K35"/>
    <mergeCell ref="N35:O35"/>
    <mergeCell ref="P35:Q35"/>
    <mergeCell ref="R35:S35"/>
    <mergeCell ref="T35:U35"/>
    <mergeCell ref="V35:W35"/>
    <mergeCell ref="C49:G49"/>
    <mergeCell ref="H49:Y49"/>
    <mergeCell ref="C45:G45"/>
    <mergeCell ref="H45:Y45"/>
    <mergeCell ref="C46:G46"/>
    <mergeCell ref="H46:Y46"/>
    <mergeCell ref="C47:G47"/>
    <mergeCell ref="H47:Y47"/>
    <mergeCell ref="C42:G42"/>
    <mergeCell ref="H42:Y42"/>
    <mergeCell ref="C43:G43"/>
    <mergeCell ref="H43:Y43"/>
    <mergeCell ref="C44:G44"/>
    <mergeCell ref="H44:Y44"/>
    <mergeCell ref="C48:G48"/>
    <mergeCell ref="H48:Y48"/>
    <mergeCell ref="T33:U33"/>
    <mergeCell ref="V33:W33"/>
    <mergeCell ref="X33:Y33"/>
    <mergeCell ref="D34:G34"/>
    <mergeCell ref="H34:I34"/>
    <mergeCell ref="J34:K34"/>
    <mergeCell ref="N34:O34"/>
    <mergeCell ref="P34:Q34"/>
    <mergeCell ref="R34:S34"/>
    <mergeCell ref="T34:U34"/>
    <mergeCell ref="D33:G33"/>
    <mergeCell ref="H33:I33"/>
    <mergeCell ref="J33:K33"/>
    <mergeCell ref="N33:O33"/>
    <mergeCell ref="P33:Q33"/>
    <mergeCell ref="R33:S33"/>
    <mergeCell ref="D32:G32"/>
    <mergeCell ref="H32:I32"/>
    <mergeCell ref="J32:K32"/>
    <mergeCell ref="N32:O32"/>
    <mergeCell ref="P32:Q32"/>
    <mergeCell ref="R32:S32"/>
    <mergeCell ref="T32:U32"/>
    <mergeCell ref="V32:W32"/>
    <mergeCell ref="X32:Y32"/>
    <mergeCell ref="D31:G31"/>
    <mergeCell ref="H31:I31"/>
    <mergeCell ref="J31:K31"/>
    <mergeCell ref="N31:O31"/>
    <mergeCell ref="P31:Q31"/>
    <mergeCell ref="R31:S31"/>
    <mergeCell ref="T31:U31"/>
    <mergeCell ref="V31:W31"/>
    <mergeCell ref="X31:Y31"/>
    <mergeCell ref="T29:U29"/>
    <mergeCell ref="V29:W29"/>
    <mergeCell ref="X29:Y29"/>
    <mergeCell ref="D30:G30"/>
    <mergeCell ref="H30:I30"/>
    <mergeCell ref="J30:K30"/>
    <mergeCell ref="N30:O30"/>
    <mergeCell ref="P30:Q30"/>
    <mergeCell ref="R30:S30"/>
    <mergeCell ref="T30:U30"/>
    <mergeCell ref="D29:G29"/>
    <mergeCell ref="H29:I29"/>
    <mergeCell ref="J29:K29"/>
    <mergeCell ref="N29:O29"/>
    <mergeCell ref="P29:Q29"/>
    <mergeCell ref="R29:S29"/>
    <mergeCell ref="V30:W30"/>
    <mergeCell ref="X30:Y30"/>
    <mergeCell ref="D28:G28"/>
    <mergeCell ref="H28:I28"/>
    <mergeCell ref="J28:K28"/>
    <mergeCell ref="N28:O28"/>
    <mergeCell ref="P28:Q28"/>
    <mergeCell ref="R28:S28"/>
    <mergeCell ref="T28:U28"/>
    <mergeCell ref="V28:W28"/>
    <mergeCell ref="X28:Y28"/>
    <mergeCell ref="D27:G27"/>
    <mergeCell ref="H27:I27"/>
    <mergeCell ref="J27:K27"/>
    <mergeCell ref="N27:O27"/>
    <mergeCell ref="P27:Q27"/>
    <mergeCell ref="R27:S27"/>
    <mergeCell ref="T27:U27"/>
    <mergeCell ref="V27:W27"/>
    <mergeCell ref="X27:Y27"/>
    <mergeCell ref="D26:G26"/>
    <mergeCell ref="H26:I26"/>
    <mergeCell ref="J26:K26"/>
    <mergeCell ref="N26:O26"/>
    <mergeCell ref="P26:Q26"/>
    <mergeCell ref="R26:S26"/>
    <mergeCell ref="T26:U26"/>
    <mergeCell ref="V26:W26"/>
    <mergeCell ref="X26:Y26"/>
    <mergeCell ref="B2:D2"/>
    <mergeCell ref="E2:Z2"/>
    <mergeCell ref="B3:D3"/>
    <mergeCell ref="E3:Z3"/>
    <mergeCell ref="D25:G25"/>
    <mergeCell ref="H25:I25"/>
    <mergeCell ref="J25:K25"/>
    <mergeCell ref="N25:O25"/>
    <mergeCell ref="P25:Q25"/>
    <mergeCell ref="R25:S25"/>
    <mergeCell ref="T25:U25"/>
    <mergeCell ref="V25:W25"/>
    <mergeCell ref="X25:Y25"/>
    <mergeCell ref="D11:G11"/>
    <mergeCell ref="H11:I11"/>
    <mergeCell ref="D12:G12"/>
    <mergeCell ref="H12:I12"/>
    <mergeCell ref="D13:G13"/>
    <mergeCell ref="H13:I13"/>
    <mergeCell ref="D14:G14"/>
    <mergeCell ref="H14:I14"/>
    <mergeCell ref="D21:G21"/>
    <mergeCell ref="H21:I21"/>
    <mergeCell ref="D18:G18"/>
  </mergeCells>
  <dataValidations count="1">
    <dataValidation type="list" allowBlank="1" showInputMessage="1" showErrorMessage="1" sqref="R26:R35 P26:P35 L26:N35 T26:T35 V26:V35 X26:X35">
      <formula1>"Yes, -"</formula1>
    </dataValidation>
  </dataValidations>
  <hyperlinks>
    <hyperlink ref="A1" location="'Table of Content'!A1" display="Back"/>
  </hyperlinks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zoomScale="85" zoomScaleNormal="85" workbookViewId="0"/>
  </sheetViews>
  <sheetFormatPr defaultRowHeight="12.75"/>
  <cols>
    <col min="1" max="27" width="4.5703125" style="52" customWidth="1"/>
    <col min="28" max="16384" width="9.140625" style="52"/>
  </cols>
  <sheetData>
    <row r="1" spans="1:26" ht="13.5" thickBot="1">
      <c r="A1" s="72" t="s">
        <v>51</v>
      </c>
    </row>
    <row r="2" spans="1:26" ht="33.75" customHeight="1">
      <c r="B2" s="243" t="s">
        <v>16</v>
      </c>
      <c r="C2" s="244"/>
      <c r="D2" s="245"/>
      <c r="E2" s="246" t="s">
        <v>17</v>
      </c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5"/>
    </row>
    <row r="3" spans="1:26" ht="33.75" customHeight="1" thickBot="1">
      <c r="B3" s="250" t="s">
        <v>206</v>
      </c>
      <c r="C3" s="251"/>
      <c r="D3" s="252"/>
      <c r="E3" s="247" t="s">
        <v>131</v>
      </c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9"/>
    </row>
    <row r="4" spans="1:26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1:26">
      <c r="B5" s="67"/>
      <c r="C5" s="64" t="s">
        <v>251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8"/>
    </row>
    <row r="6" spans="1:26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8"/>
    </row>
    <row r="7" spans="1:26">
      <c r="B7" s="56"/>
      <c r="C7" s="143" t="s">
        <v>198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8"/>
    </row>
    <row r="8" spans="1:26" s="139" customFormat="1">
      <c r="B8" s="140"/>
      <c r="C8" s="75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2"/>
    </row>
    <row r="9" spans="1:26">
      <c r="B9" s="5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57"/>
      <c r="S9" s="57"/>
      <c r="T9" s="57"/>
      <c r="U9" s="57"/>
      <c r="V9" s="57"/>
      <c r="W9" s="57"/>
      <c r="X9" s="57"/>
      <c r="Y9" s="57"/>
      <c r="Z9" s="58"/>
    </row>
    <row r="10" spans="1:26">
      <c r="B10" s="63"/>
      <c r="C10" s="137" t="s">
        <v>252</v>
      </c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65"/>
      <c r="S10" s="65"/>
      <c r="T10" s="65"/>
      <c r="U10" s="65"/>
      <c r="V10" s="65"/>
      <c r="W10" s="65"/>
      <c r="X10" s="65"/>
      <c r="Y10" s="65"/>
      <c r="Z10" s="66"/>
    </row>
    <row r="11" spans="1:26"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8"/>
    </row>
    <row r="12" spans="1:26">
      <c r="B12" s="56"/>
      <c r="C12" s="70" t="s">
        <v>19</v>
      </c>
      <c r="D12" s="257" t="s">
        <v>32</v>
      </c>
      <c r="E12" s="258"/>
      <c r="F12" s="258"/>
      <c r="G12" s="259"/>
      <c r="H12" s="257" t="s">
        <v>33</v>
      </c>
      <c r="I12" s="259"/>
      <c r="J12" s="257" t="s">
        <v>34</v>
      </c>
      <c r="K12" s="259"/>
      <c r="L12" s="70" t="s">
        <v>35</v>
      </c>
      <c r="M12" s="117" t="s">
        <v>48</v>
      </c>
      <c r="N12" s="257" t="s">
        <v>36</v>
      </c>
      <c r="O12" s="259"/>
      <c r="P12" s="257" t="s">
        <v>37</v>
      </c>
      <c r="Q12" s="259"/>
      <c r="R12" s="257" t="s">
        <v>38</v>
      </c>
      <c r="S12" s="259"/>
      <c r="T12" s="260" t="s">
        <v>59</v>
      </c>
      <c r="U12" s="260"/>
      <c r="V12" s="260" t="s">
        <v>60</v>
      </c>
      <c r="W12" s="260"/>
      <c r="X12" s="260" t="s">
        <v>61</v>
      </c>
      <c r="Y12" s="260"/>
      <c r="Z12" s="58"/>
    </row>
    <row r="13" spans="1:26">
      <c r="B13" s="56"/>
      <c r="C13" s="147">
        <v>1</v>
      </c>
      <c r="D13" s="263" t="s">
        <v>184</v>
      </c>
      <c r="E13" s="264"/>
      <c r="F13" s="264"/>
      <c r="G13" s="265"/>
      <c r="H13" s="261" t="s">
        <v>45</v>
      </c>
      <c r="I13" s="262"/>
      <c r="J13" s="282" t="s">
        <v>47</v>
      </c>
      <c r="K13" s="262"/>
      <c r="L13" s="145" t="s">
        <v>46</v>
      </c>
      <c r="M13" s="146" t="s">
        <v>47</v>
      </c>
      <c r="N13" s="261" t="s">
        <v>46</v>
      </c>
      <c r="O13" s="262"/>
      <c r="P13" s="282" t="s">
        <v>47</v>
      </c>
      <c r="Q13" s="262"/>
      <c r="R13" s="261" t="s">
        <v>46</v>
      </c>
      <c r="S13" s="283"/>
      <c r="T13" s="282" t="s">
        <v>47</v>
      </c>
      <c r="U13" s="262"/>
      <c r="V13" s="282" t="s">
        <v>47</v>
      </c>
      <c r="W13" s="283"/>
      <c r="X13" s="282" t="s">
        <v>47</v>
      </c>
      <c r="Y13" s="262"/>
      <c r="Z13" s="144"/>
    </row>
    <row r="14" spans="1:26">
      <c r="B14" s="56"/>
      <c r="C14" s="147">
        <v>2</v>
      </c>
      <c r="D14" s="263" t="s">
        <v>196</v>
      </c>
      <c r="E14" s="264"/>
      <c r="F14" s="264"/>
      <c r="G14" s="265"/>
      <c r="H14" s="261" t="s">
        <v>63</v>
      </c>
      <c r="I14" s="262"/>
      <c r="J14" s="261">
        <v>20</v>
      </c>
      <c r="K14" s="262"/>
      <c r="L14" s="145" t="s">
        <v>47</v>
      </c>
      <c r="M14" s="151" t="s">
        <v>47</v>
      </c>
      <c r="N14" s="261" t="s">
        <v>46</v>
      </c>
      <c r="O14" s="262"/>
      <c r="P14" s="261" t="s">
        <v>46</v>
      </c>
      <c r="Q14" s="262"/>
      <c r="R14" s="261" t="s">
        <v>47</v>
      </c>
      <c r="S14" s="283"/>
      <c r="T14" s="282" t="s">
        <v>47</v>
      </c>
      <c r="U14" s="262"/>
      <c r="V14" s="261" t="s">
        <v>47</v>
      </c>
      <c r="W14" s="283"/>
      <c r="X14" s="261" t="s">
        <v>47</v>
      </c>
      <c r="Y14" s="262"/>
      <c r="Z14" s="144"/>
    </row>
    <row r="15" spans="1:26">
      <c r="B15" s="56"/>
      <c r="C15" s="147">
        <v>3</v>
      </c>
      <c r="D15" s="263" t="s">
        <v>202</v>
      </c>
      <c r="E15" s="264"/>
      <c r="F15" s="264"/>
      <c r="G15" s="265"/>
      <c r="H15" s="284" t="s">
        <v>63</v>
      </c>
      <c r="I15" s="285"/>
      <c r="J15" s="282">
        <v>80</v>
      </c>
      <c r="K15" s="262"/>
      <c r="L15" s="145" t="s">
        <v>47</v>
      </c>
      <c r="M15" s="151" t="s">
        <v>47</v>
      </c>
      <c r="N15" s="261" t="s">
        <v>47</v>
      </c>
      <c r="O15" s="262"/>
      <c r="P15" s="282" t="s">
        <v>47</v>
      </c>
      <c r="Q15" s="262"/>
      <c r="R15" s="261" t="s">
        <v>47</v>
      </c>
      <c r="S15" s="283"/>
      <c r="T15" s="282" t="s">
        <v>47</v>
      </c>
      <c r="U15" s="262"/>
      <c r="V15" s="261" t="s">
        <v>47</v>
      </c>
      <c r="W15" s="283"/>
      <c r="X15" s="261" t="s">
        <v>47</v>
      </c>
      <c r="Y15" s="262"/>
      <c r="Z15" s="144"/>
    </row>
    <row r="16" spans="1:26">
      <c r="B16" s="56"/>
      <c r="C16" s="147">
        <v>4</v>
      </c>
      <c r="D16" s="263" t="s">
        <v>203</v>
      </c>
      <c r="E16" s="264"/>
      <c r="F16" s="264"/>
      <c r="G16" s="265"/>
      <c r="H16" s="284" t="s">
        <v>63</v>
      </c>
      <c r="I16" s="285"/>
      <c r="J16" s="282">
        <v>12</v>
      </c>
      <c r="K16" s="262"/>
      <c r="L16" s="145" t="s">
        <v>47</v>
      </c>
      <c r="M16" s="151" t="s">
        <v>47</v>
      </c>
      <c r="N16" s="261" t="s">
        <v>47</v>
      </c>
      <c r="O16" s="262"/>
      <c r="P16" s="261" t="s">
        <v>46</v>
      </c>
      <c r="Q16" s="262"/>
      <c r="R16" s="261" t="s">
        <v>47</v>
      </c>
      <c r="S16" s="283"/>
      <c r="T16" s="282" t="s">
        <v>47</v>
      </c>
      <c r="U16" s="262"/>
      <c r="V16" s="261" t="s">
        <v>47</v>
      </c>
      <c r="W16" s="283"/>
      <c r="X16" s="261" t="s">
        <v>47</v>
      </c>
      <c r="Y16" s="262"/>
      <c r="Z16" s="144"/>
    </row>
    <row r="17" spans="2:26">
      <c r="B17" s="56"/>
      <c r="C17" s="71">
        <v>5</v>
      </c>
      <c r="D17" s="263" t="s">
        <v>77</v>
      </c>
      <c r="E17" s="264"/>
      <c r="F17" s="264"/>
      <c r="G17" s="265"/>
      <c r="H17" s="284" t="s">
        <v>63</v>
      </c>
      <c r="I17" s="285"/>
      <c r="J17" s="284">
        <v>100</v>
      </c>
      <c r="K17" s="285"/>
      <c r="L17" s="84" t="s">
        <v>47</v>
      </c>
      <c r="M17" s="151" t="s">
        <v>47</v>
      </c>
      <c r="N17" s="261" t="s">
        <v>47</v>
      </c>
      <c r="O17" s="262"/>
      <c r="P17" s="282" t="s">
        <v>47</v>
      </c>
      <c r="Q17" s="262"/>
      <c r="R17" s="261" t="s">
        <v>47</v>
      </c>
      <c r="S17" s="283"/>
      <c r="T17" s="282" t="s">
        <v>47</v>
      </c>
      <c r="U17" s="262"/>
      <c r="V17" s="261" t="s">
        <v>47</v>
      </c>
      <c r="W17" s="283"/>
      <c r="X17" s="261" t="s">
        <v>47</v>
      </c>
      <c r="Y17" s="262"/>
      <c r="Z17" s="58"/>
    </row>
    <row r="18" spans="2:26">
      <c r="B18" s="56"/>
      <c r="C18" s="71">
        <v>6</v>
      </c>
      <c r="D18" s="263" t="s">
        <v>197</v>
      </c>
      <c r="E18" s="264"/>
      <c r="F18" s="264"/>
      <c r="G18" s="265"/>
      <c r="H18" s="261" t="s">
        <v>56</v>
      </c>
      <c r="I18" s="262"/>
      <c r="J18" s="282" t="s">
        <v>47</v>
      </c>
      <c r="K18" s="262"/>
      <c r="L18" s="149" t="s">
        <v>47</v>
      </c>
      <c r="M18" s="150" t="s">
        <v>47</v>
      </c>
      <c r="N18" s="261" t="s">
        <v>46</v>
      </c>
      <c r="O18" s="262"/>
      <c r="P18" s="261" t="s">
        <v>47</v>
      </c>
      <c r="Q18" s="262"/>
      <c r="R18" s="261" t="s">
        <v>47</v>
      </c>
      <c r="S18" s="283"/>
      <c r="T18" s="261">
        <v>1</v>
      </c>
      <c r="U18" s="262"/>
      <c r="V18" s="261" t="s">
        <v>47</v>
      </c>
      <c r="W18" s="283"/>
      <c r="X18" s="261" t="s">
        <v>47</v>
      </c>
      <c r="Y18" s="262"/>
      <c r="Z18" s="58"/>
    </row>
    <row r="19" spans="2:26">
      <c r="B19" s="56"/>
      <c r="C19" s="71">
        <v>7</v>
      </c>
      <c r="D19" s="263"/>
      <c r="E19" s="264"/>
      <c r="F19" s="264"/>
      <c r="G19" s="265"/>
      <c r="H19" s="261"/>
      <c r="I19" s="262"/>
      <c r="J19" s="261"/>
      <c r="K19" s="262"/>
      <c r="L19" s="84"/>
      <c r="M19" s="116"/>
      <c r="N19" s="261"/>
      <c r="O19" s="262"/>
      <c r="P19" s="261"/>
      <c r="Q19" s="262"/>
      <c r="R19" s="261"/>
      <c r="S19" s="262"/>
      <c r="T19" s="261"/>
      <c r="U19" s="262"/>
      <c r="V19" s="261"/>
      <c r="W19" s="262"/>
      <c r="X19" s="261"/>
      <c r="Y19" s="262"/>
      <c r="Z19" s="58"/>
    </row>
    <row r="20" spans="2:26">
      <c r="B20" s="56"/>
      <c r="C20" s="71">
        <v>8</v>
      </c>
      <c r="D20" s="263"/>
      <c r="E20" s="264"/>
      <c r="F20" s="264"/>
      <c r="G20" s="265"/>
      <c r="H20" s="261"/>
      <c r="I20" s="262"/>
      <c r="J20" s="261"/>
      <c r="K20" s="262"/>
      <c r="L20" s="84"/>
      <c r="M20" s="116"/>
      <c r="N20" s="261"/>
      <c r="O20" s="262"/>
      <c r="P20" s="261"/>
      <c r="Q20" s="262"/>
      <c r="R20" s="261"/>
      <c r="S20" s="262"/>
      <c r="T20" s="261"/>
      <c r="U20" s="262"/>
      <c r="V20" s="261"/>
      <c r="W20" s="262"/>
      <c r="X20" s="261"/>
      <c r="Y20" s="262"/>
      <c r="Z20" s="58"/>
    </row>
    <row r="21" spans="2:26">
      <c r="B21" s="56"/>
      <c r="C21" s="71">
        <v>9</v>
      </c>
      <c r="D21" s="263"/>
      <c r="E21" s="264"/>
      <c r="F21" s="264"/>
      <c r="G21" s="265"/>
      <c r="H21" s="261"/>
      <c r="I21" s="262"/>
      <c r="J21" s="261"/>
      <c r="K21" s="262"/>
      <c r="L21" s="84"/>
      <c r="M21" s="116"/>
      <c r="N21" s="261"/>
      <c r="O21" s="262"/>
      <c r="P21" s="261"/>
      <c r="Q21" s="262"/>
      <c r="R21" s="261"/>
      <c r="S21" s="262"/>
      <c r="T21" s="261"/>
      <c r="U21" s="262"/>
      <c r="V21" s="261"/>
      <c r="W21" s="262"/>
      <c r="X21" s="261"/>
      <c r="Y21" s="262"/>
      <c r="Z21" s="58"/>
    </row>
    <row r="22" spans="2:26">
      <c r="B22" s="56"/>
      <c r="C22" s="71">
        <v>10</v>
      </c>
      <c r="D22" s="263"/>
      <c r="E22" s="264"/>
      <c r="F22" s="264"/>
      <c r="G22" s="265"/>
      <c r="H22" s="261"/>
      <c r="I22" s="262"/>
      <c r="J22" s="261"/>
      <c r="K22" s="262"/>
      <c r="L22" s="84"/>
      <c r="M22" s="116"/>
      <c r="N22" s="261"/>
      <c r="O22" s="262"/>
      <c r="P22" s="261"/>
      <c r="Q22" s="262"/>
      <c r="R22" s="261"/>
      <c r="S22" s="262"/>
      <c r="T22" s="261"/>
      <c r="U22" s="262"/>
      <c r="V22" s="261"/>
      <c r="W22" s="262"/>
      <c r="X22" s="261"/>
      <c r="Y22" s="262"/>
      <c r="Z22" s="58"/>
    </row>
    <row r="23" spans="2:26">
      <c r="B23" s="56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8"/>
    </row>
    <row r="24" spans="2:26">
      <c r="B24" s="63"/>
      <c r="C24" s="64" t="s">
        <v>253</v>
      </c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6"/>
    </row>
    <row r="25" spans="2:26">
      <c r="B25" s="5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8"/>
    </row>
    <row r="26" spans="2:26">
      <c r="B26" s="56"/>
      <c r="C26" s="257" t="s">
        <v>39</v>
      </c>
      <c r="D26" s="258"/>
      <c r="E26" s="258"/>
      <c r="F26" s="258"/>
      <c r="G26" s="259"/>
      <c r="H26" s="260" t="s">
        <v>40</v>
      </c>
      <c r="I26" s="260"/>
      <c r="J26" s="260"/>
      <c r="K26" s="260"/>
      <c r="L26" s="260"/>
      <c r="M26" s="260"/>
      <c r="N26" s="260"/>
      <c r="O26" s="260"/>
      <c r="P26" s="260"/>
      <c r="Q26" s="260"/>
      <c r="R26" s="260"/>
      <c r="S26" s="260"/>
      <c r="T26" s="260"/>
      <c r="U26" s="260"/>
      <c r="V26" s="260"/>
      <c r="W26" s="260"/>
      <c r="X26" s="260"/>
      <c r="Y26" s="260"/>
      <c r="Z26" s="58"/>
    </row>
    <row r="27" spans="2:26" ht="12.75" customHeight="1">
      <c r="B27" s="56"/>
      <c r="C27" s="253" t="str">
        <f t="shared" ref="C27:C36" si="0">D13</f>
        <v>UserId</v>
      </c>
      <c r="D27" s="254"/>
      <c r="E27" s="254"/>
      <c r="F27" s="254"/>
      <c r="G27" s="255"/>
      <c r="H27" s="279" t="s">
        <v>199</v>
      </c>
      <c r="I27" s="254"/>
      <c r="J27" s="254"/>
      <c r="K27" s="254"/>
      <c r="L27" s="254"/>
      <c r="M27" s="254"/>
      <c r="N27" s="254"/>
      <c r="O27" s="254"/>
      <c r="P27" s="254"/>
      <c r="Q27" s="254"/>
      <c r="R27" s="254"/>
      <c r="S27" s="254"/>
      <c r="T27" s="254"/>
      <c r="U27" s="254"/>
      <c r="V27" s="254"/>
      <c r="W27" s="254"/>
      <c r="X27" s="254"/>
      <c r="Y27" s="255"/>
      <c r="Z27" s="58"/>
    </row>
    <row r="28" spans="2:26" ht="12.75" customHeight="1">
      <c r="B28" s="56"/>
      <c r="C28" s="253" t="str">
        <f t="shared" si="0"/>
        <v>UserName</v>
      </c>
      <c r="D28" s="254"/>
      <c r="E28" s="254"/>
      <c r="F28" s="254"/>
      <c r="G28" s="255"/>
      <c r="H28" s="253" t="s">
        <v>75</v>
      </c>
      <c r="I28" s="254"/>
      <c r="J28" s="254"/>
      <c r="K28" s="254"/>
      <c r="L28" s="254"/>
      <c r="M28" s="254"/>
      <c r="N28" s="254"/>
      <c r="O28" s="254"/>
      <c r="P28" s="254"/>
      <c r="Q28" s="254"/>
      <c r="R28" s="254"/>
      <c r="S28" s="254"/>
      <c r="T28" s="254"/>
      <c r="U28" s="254"/>
      <c r="V28" s="254"/>
      <c r="W28" s="254"/>
      <c r="X28" s="254"/>
      <c r="Y28" s="255"/>
      <c r="Z28" s="58"/>
    </row>
    <row r="29" spans="2:26" ht="12.75" customHeight="1">
      <c r="B29" s="56"/>
      <c r="C29" s="253" t="str">
        <f t="shared" si="0"/>
        <v>StaffName</v>
      </c>
      <c r="D29" s="254"/>
      <c r="E29" s="254"/>
      <c r="F29" s="254"/>
      <c r="G29" s="255"/>
      <c r="H29" s="253" t="s">
        <v>204</v>
      </c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254"/>
      <c r="W29" s="254"/>
      <c r="X29" s="254"/>
      <c r="Y29" s="255"/>
      <c r="Z29" s="148"/>
    </row>
    <row r="30" spans="2:26">
      <c r="B30" s="56"/>
      <c r="C30" s="253" t="str">
        <f t="shared" si="0"/>
        <v>StaffNo</v>
      </c>
      <c r="D30" s="254"/>
      <c r="E30" s="254"/>
      <c r="F30" s="254"/>
      <c r="G30" s="255"/>
      <c r="H30" s="279" t="s">
        <v>205</v>
      </c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1"/>
      <c r="Z30" s="58"/>
    </row>
    <row r="31" spans="2:26">
      <c r="B31" s="56"/>
      <c r="C31" s="253" t="str">
        <f t="shared" si="0"/>
        <v>Email</v>
      </c>
      <c r="D31" s="254"/>
      <c r="E31" s="254"/>
      <c r="F31" s="254"/>
      <c r="G31" s="255"/>
      <c r="H31" s="256" t="s">
        <v>200</v>
      </c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58"/>
    </row>
    <row r="32" spans="2:26">
      <c r="B32" s="56"/>
      <c r="C32" s="253" t="str">
        <f t="shared" si="0"/>
        <v>IsActive</v>
      </c>
      <c r="D32" s="254"/>
      <c r="E32" s="254"/>
      <c r="F32" s="254"/>
      <c r="G32" s="255"/>
      <c r="H32" s="256" t="s">
        <v>201</v>
      </c>
      <c r="I32" s="256"/>
      <c r="J32" s="256"/>
      <c r="K32" s="256"/>
      <c r="L32" s="256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58"/>
    </row>
    <row r="33" spans="2:26">
      <c r="B33" s="56"/>
      <c r="C33" s="253">
        <f t="shared" si="0"/>
        <v>0</v>
      </c>
      <c r="D33" s="254"/>
      <c r="E33" s="254"/>
      <c r="F33" s="254"/>
      <c r="G33" s="255"/>
      <c r="H33" s="256"/>
      <c r="I33" s="256"/>
      <c r="J33" s="256"/>
      <c r="K33" s="256"/>
      <c r="L33" s="256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58"/>
    </row>
    <row r="34" spans="2:26">
      <c r="B34" s="56"/>
      <c r="C34" s="253">
        <f t="shared" si="0"/>
        <v>0</v>
      </c>
      <c r="D34" s="254"/>
      <c r="E34" s="254"/>
      <c r="F34" s="254"/>
      <c r="G34" s="255"/>
      <c r="H34" s="256"/>
      <c r="I34" s="256"/>
      <c r="J34" s="256"/>
      <c r="K34" s="256"/>
      <c r="L34" s="256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58"/>
    </row>
    <row r="35" spans="2:26">
      <c r="B35" s="56"/>
      <c r="C35" s="253">
        <f t="shared" si="0"/>
        <v>0</v>
      </c>
      <c r="D35" s="254"/>
      <c r="E35" s="254"/>
      <c r="F35" s="254"/>
      <c r="G35" s="255"/>
      <c r="H35" s="256"/>
      <c r="I35" s="256"/>
      <c r="J35" s="256"/>
      <c r="K35" s="256"/>
      <c r="L35" s="256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58"/>
    </row>
    <row r="36" spans="2:26">
      <c r="B36" s="56"/>
      <c r="C36" s="253">
        <f t="shared" si="0"/>
        <v>0</v>
      </c>
      <c r="D36" s="254"/>
      <c r="E36" s="254"/>
      <c r="F36" s="254"/>
      <c r="G36" s="255"/>
      <c r="H36" s="256"/>
      <c r="I36" s="256"/>
      <c r="J36" s="256"/>
      <c r="K36" s="256"/>
      <c r="L36" s="256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58"/>
    </row>
    <row r="37" spans="2:26" ht="13.5" thickBot="1">
      <c r="B37" s="59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1"/>
    </row>
  </sheetData>
  <mergeCells count="125">
    <mergeCell ref="X16:Y16"/>
    <mergeCell ref="V13:W13"/>
    <mergeCell ref="V14:W14"/>
    <mergeCell ref="T13:U13"/>
    <mergeCell ref="T14:U14"/>
    <mergeCell ref="T15:U15"/>
    <mergeCell ref="T16:U16"/>
    <mergeCell ref="H27:Y27"/>
    <mergeCell ref="H28:Y28"/>
    <mergeCell ref="H15:I15"/>
    <mergeCell ref="H16:I16"/>
    <mergeCell ref="H17:I17"/>
    <mergeCell ref="J17:K17"/>
    <mergeCell ref="X13:Y13"/>
    <mergeCell ref="X14:Y14"/>
    <mergeCell ref="X15:Y15"/>
    <mergeCell ref="T20:U20"/>
    <mergeCell ref="V20:W20"/>
    <mergeCell ref="X20:Y20"/>
    <mergeCell ref="X22:Y22"/>
    <mergeCell ref="V21:W21"/>
    <mergeCell ref="X21:Y21"/>
    <mergeCell ref="D16:G16"/>
    <mergeCell ref="J16:K16"/>
    <mergeCell ref="N16:O16"/>
    <mergeCell ref="P16:Q16"/>
    <mergeCell ref="R16:S16"/>
    <mergeCell ref="V16:W16"/>
    <mergeCell ref="D15:G15"/>
    <mergeCell ref="H13:I13"/>
    <mergeCell ref="H14:I14"/>
    <mergeCell ref="J13:K13"/>
    <mergeCell ref="N13:O13"/>
    <mergeCell ref="P13:Q13"/>
    <mergeCell ref="R13:S13"/>
    <mergeCell ref="J14:K14"/>
    <mergeCell ref="N14:O14"/>
    <mergeCell ref="P14:Q14"/>
    <mergeCell ref="R14:S14"/>
    <mergeCell ref="J15:K15"/>
    <mergeCell ref="N15:O15"/>
    <mergeCell ref="P15:Q15"/>
    <mergeCell ref="R15:S15"/>
    <mergeCell ref="V15:W15"/>
    <mergeCell ref="D13:G13"/>
    <mergeCell ref="D14:G14"/>
    <mergeCell ref="B2:D2"/>
    <mergeCell ref="E2:Z2"/>
    <mergeCell ref="B3:D3"/>
    <mergeCell ref="E3:Z3"/>
    <mergeCell ref="D12:G12"/>
    <mergeCell ref="H12:I12"/>
    <mergeCell ref="J12:K12"/>
    <mergeCell ref="N12:O12"/>
    <mergeCell ref="P12:Q12"/>
    <mergeCell ref="R12:S12"/>
    <mergeCell ref="T12:U12"/>
    <mergeCell ref="V12:W12"/>
    <mergeCell ref="X12:Y12"/>
    <mergeCell ref="D17:G17"/>
    <mergeCell ref="N17:O17"/>
    <mergeCell ref="P17:Q17"/>
    <mergeCell ref="R17:S17"/>
    <mergeCell ref="T17:U17"/>
    <mergeCell ref="V17:W17"/>
    <mergeCell ref="X17:Y17"/>
    <mergeCell ref="D18:G18"/>
    <mergeCell ref="H18:I18"/>
    <mergeCell ref="J18:K18"/>
    <mergeCell ref="N18:O18"/>
    <mergeCell ref="P18:Q18"/>
    <mergeCell ref="R18:S18"/>
    <mergeCell ref="T18:U18"/>
    <mergeCell ref="V18:W18"/>
    <mergeCell ref="X18:Y18"/>
    <mergeCell ref="D19:G19"/>
    <mergeCell ref="H19:I19"/>
    <mergeCell ref="J19:K19"/>
    <mergeCell ref="N19:O19"/>
    <mergeCell ref="P19:Q19"/>
    <mergeCell ref="R19:S19"/>
    <mergeCell ref="T19:U19"/>
    <mergeCell ref="V19:W19"/>
    <mergeCell ref="X19:Y19"/>
    <mergeCell ref="D21:G21"/>
    <mergeCell ref="H21:I21"/>
    <mergeCell ref="J21:K21"/>
    <mergeCell ref="N21:O21"/>
    <mergeCell ref="P21:Q21"/>
    <mergeCell ref="R21:S21"/>
    <mergeCell ref="T21:U21"/>
    <mergeCell ref="D20:G20"/>
    <mergeCell ref="H20:I20"/>
    <mergeCell ref="J20:K20"/>
    <mergeCell ref="N20:O20"/>
    <mergeCell ref="P20:Q20"/>
    <mergeCell ref="R20:S20"/>
    <mergeCell ref="D22:G22"/>
    <mergeCell ref="H22:I22"/>
    <mergeCell ref="J22:K22"/>
    <mergeCell ref="N22:O22"/>
    <mergeCell ref="P22:Q22"/>
    <mergeCell ref="R22:S22"/>
    <mergeCell ref="T22:U22"/>
    <mergeCell ref="V22:W22"/>
    <mergeCell ref="C29:G29"/>
    <mergeCell ref="C30:G30"/>
    <mergeCell ref="C31:G31"/>
    <mergeCell ref="H31:Y31"/>
    <mergeCell ref="C26:G26"/>
    <mergeCell ref="H26:Y26"/>
    <mergeCell ref="C27:G27"/>
    <mergeCell ref="C28:G28"/>
    <mergeCell ref="H29:Y29"/>
    <mergeCell ref="H30:Y30"/>
    <mergeCell ref="C35:G35"/>
    <mergeCell ref="H35:Y35"/>
    <mergeCell ref="C36:G36"/>
    <mergeCell ref="H36:Y36"/>
    <mergeCell ref="C32:G32"/>
    <mergeCell ref="H32:Y32"/>
    <mergeCell ref="C33:G33"/>
    <mergeCell ref="H33:Y33"/>
    <mergeCell ref="C34:G34"/>
    <mergeCell ref="H34:Y34"/>
  </mergeCells>
  <dataValidations count="1">
    <dataValidation type="list" allowBlank="1" showInputMessage="1" showErrorMessage="1" sqref="P13:P22 L13:N22 V13:V22 R13:R22 T13:T22 X13:X22">
      <formula1>"Yes, -"</formula1>
    </dataValidation>
  </dataValidations>
  <hyperlinks>
    <hyperlink ref="A1" location="'Table of Content'!A1" display="Back"/>
    <hyperlink ref="J10" r:id="rId1" display="admin@das.com"/>
  </hyperlinks>
  <pageMargins left="0.75" right="0.75" top="1" bottom="1" header="0.5" footer="0.5"/>
  <pageSetup paperSize="9" orientation="portrait" r:id="rId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="85" zoomScaleNormal="85" workbookViewId="0"/>
  </sheetViews>
  <sheetFormatPr defaultRowHeight="12.75"/>
  <cols>
    <col min="1" max="27" width="4.5703125" style="52" customWidth="1"/>
    <col min="28" max="16384" width="9.140625" style="52"/>
  </cols>
  <sheetData>
    <row r="1" spans="1:26" ht="13.5" thickBot="1">
      <c r="A1" s="72" t="s">
        <v>51</v>
      </c>
    </row>
    <row r="2" spans="1:26" ht="33.75" customHeight="1">
      <c r="B2" s="243" t="s">
        <v>16</v>
      </c>
      <c r="C2" s="244"/>
      <c r="D2" s="245"/>
      <c r="E2" s="246" t="s">
        <v>17</v>
      </c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5"/>
    </row>
    <row r="3" spans="1:26" ht="33.75" customHeight="1" thickBot="1">
      <c r="B3" s="250" t="s">
        <v>209</v>
      </c>
      <c r="C3" s="251"/>
      <c r="D3" s="252"/>
      <c r="E3" s="247" t="s">
        <v>131</v>
      </c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9"/>
    </row>
    <row r="4" spans="1:26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1:26">
      <c r="B5" s="67"/>
      <c r="C5" s="64" t="s">
        <v>248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8"/>
    </row>
    <row r="6" spans="1:26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8"/>
    </row>
    <row r="7" spans="1:26">
      <c r="B7" s="56"/>
      <c r="C7" s="75" t="s">
        <v>94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8"/>
    </row>
    <row r="8" spans="1:26"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8"/>
    </row>
    <row r="9" spans="1:26"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8"/>
    </row>
    <row r="10" spans="1:26"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8"/>
    </row>
    <row r="11" spans="1:26">
      <c r="B11" s="63"/>
      <c r="C11" s="64" t="s">
        <v>249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6"/>
    </row>
    <row r="12" spans="1:26">
      <c r="B12" s="56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8"/>
    </row>
    <row r="13" spans="1:26">
      <c r="B13" s="56"/>
      <c r="C13" s="128" t="s">
        <v>19</v>
      </c>
      <c r="D13" s="257" t="s">
        <v>32</v>
      </c>
      <c r="E13" s="258"/>
      <c r="F13" s="258"/>
      <c r="G13" s="259"/>
      <c r="H13" s="257" t="s">
        <v>33</v>
      </c>
      <c r="I13" s="259"/>
      <c r="J13" s="257" t="s">
        <v>34</v>
      </c>
      <c r="K13" s="259"/>
      <c r="L13" s="128" t="s">
        <v>35</v>
      </c>
      <c r="M13" s="127" t="s">
        <v>48</v>
      </c>
      <c r="N13" s="257" t="s">
        <v>36</v>
      </c>
      <c r="O13" s="259"/>
      <c r="P13" s="257" t="s">
        <v>37</v>
      </c>
      <c r="Q13" s="259"/>
      <c r="R13" s="257" t="s">
        <v>38</v>
      </c>
      <c r="S13" s="259"/>
      <c r="T13" s="260" t="s">
        <v>59</v>
      </c>
      <c r="U13" s="260"/>
      <c r="V13" s="260" t="s">
        <v>60</v>
      </c>
      <c r="W13" s="260"/>
      <c r="X13" s="260" t="s">
        <v>61</v>
      </c>
      <c r="Y13" s="260"/>
      <c r="Z13" s="58"/>
    </row>
    <row r="14" spans="1:26">
      <c r="B14" s="56"/>
      <c r="C14" s="71">
        <v>1</v>
      </c>
      <c r="D14" s="263" t="s">
        <v>184</v>
      </c>
      <c r="E14" s="264"/>
      <c r="F14" s="264"/>
      <c r="G14" s="265"/>
      <c r="H14" s="261" t="s">
        <v>45</v>
      </c>
      <c r="I14" s="262"/>
      <c r="J14" s="261" t="s">
        <v>47</v>
      </c>
      <c r="K14" s="262"/>
      <c r="L14" s="84" t="s">
        <v>46</v>
      </c>
      <c r="M14" s="129" t="s">
        <v>46</v>
      </c>
      <c r="N14" s="261" t="s">
        <v>46</v>
      </c>
      <c r="O14" s="262"/>
      <c r="P14" s="261" t="s">
        <v>47</v>
      </c>
      <c r="Q14" s="262"/>
      <c r="R14" s="261" t="s">
        <v>47</v>
      </c>
      <c r="S14" s="262"/>
      <c r="T14" s="261" t="s">
        <v>47</v>
      </c>
      <c r="U14" s="262"/>
      <c r="V14" s="261" t="s">
        <v>47</v>
      </c>
      <c r="W14" s="262"/>
      <c r="X14" s="261" t="s">
        <v>46</v>
      </c>
      <c r="Y14" s="262"/>
      <c r="Z14" s="58"/>
    </row>
    <row r="15" spans="1:26">
      <c r="B15" s="56"/>
      <c r="C15" s="71">
        <v>2</v>
      </c>
      <c r="D15" s="263" t="s">
        <v>207</v>
      </c>
      <c r="E15" s="264"/>
      <c r="F15" s="264"/>
      <c r="G15" s="265"/>
      <c r="H15" s="261" t="s">
        <v>63</v>
      </c>
      <c r="I15" s="262"/>
      <c r="J15" s="261">
        <v>30</v>
      </c>
      <c r="K15" s="262"/>
      <c r="L15" s="84" t="s">
        <v>47</v>
      </c>
      <c r="M15" s="129" t="s">
        <v>47</v>
      </c>
      <c r="N15" s="261" t="s">
        <v>46</v>
      </c>
      <c r="O15" s="262"/>
      <c r="P15" s="261" t="s">
        <v>47</v>
      </c>
      <c r="Q15" s="262"/>
      <c r="R15" s="261" t="s">
        <v>47</v>
      </c>
      <c r="S15" s="262"/>
      <c r="T15" s="261" t="s">
        <v>47</v>
      </c>
      <c r="U15" s="262"/>
      <c r="V15" s="261" t="s">
        <v>47</v>
      </c>
      <c r="W15" s="262"/>
      <c r="X15" s="261" t="s">
        <v>47</v>
      </c>
      <c r="Y15" s="262"/>
      <c r="Z15" s="58"/>
    </row>
    <row r="16" spans="1:26">
      <c r="B16" s="56"/>
      <c r="C16" s="71">
        <v>3</v>
      </c>
      <c r="D16" s="263" t="s">
        <v>208</v>
      </c>
      <c r="E16" s="264"/>
      <c r="F16" s="264"/>
      <c r="G16" s="265"/>
      <c r="H16" s="261" t="s">
        <v>95</v>
      </c>
      <c r="I16" s="262"/>
      <c r="J16" s="261" t="s">
        <v>47</v>
      </c>
      <c r="K16" s="262"/>
      <c r="L16" s="84" t="s">
        <v>47</v>
      </c>
      <c r="M16" s="129" t="s">
        <v>47</v>
      </c>
      <c r="N16" s="261" t="s">
        <v>46</v>
      </c>
      <c r="O16" s="262"/>
      <c r="P16" s="261" t="s">
        <v>47</v>
      </c>
      <c r="Q16" s="262"/>
      <c r="R16" s="261" t="s">
        <v>47</v>
      </c>
      <c r="S16" s="262"/>
      <c r="T16" s="261" t="s">
        <v>47</v>
      </c>
      <c r="U16" s="262"/>
      <c r="V16" s="261" t="s">
        <v>47</v>
      </c>
      <c r="W16" s="262"/>
      <c r="X16" s="261" t="s">
        <v>47</v>
      </c>
      <c r="Y16" s="262"/>
      <c r="Z16" s="58"/>
    </row>
    <row r="17" spans="2:26">
      <c r="B17" s="56"/>
      <c r="C17" s="71">
        <v>4</v>
      </c>
      <c r="D17" s="263"/>
      <c r="E17" s="264"/>
      <c r="F17" s="264"/>
      <c r="G17" s="265"/>
      <c r="H17" s="261"/>
      <c r="I17" s="262"/>
      <c r="J17" s="261"/>
      <c r="K17" s="262"/>
      <c r="L17" s="84"/>
      <c r="M17" s="129"/>
      <c r="N17" s="261"/>
      <c r="O17" s="262"/>
      <c r="P17" s="261"/>
      <c r="Q17" s="262"/>
      <c r="R17" s="261"/>
      <c r="S17" s="262"/>
      <c r="T17" s="261"/>
      <c r="U17" s="262"/>
      <c r="V17" s="261"/>
      <c r="W17" s="262"/>
      <c r="X17" s="261"/>
      <c r="Y17" s="262"/>
      <c r="Z17" s="58"/>
    </row>
    <row r="18" spans="2:26">
      <c r="B18" s="56"/>
      <c r="C18" s="71">
        <v>5</v>
      </c>
      <c r="D18" s="263"/>
      <c r="E18" s="264"/>
      <c r="F18" s="264"/>
      <c r="G18" s="265"/>
      <c r="H18" s="261"/>
      <c r="I18" s="262"/>
      <c r="J18" s="261"/>
      <c r="K18" s="262"/>
      <c r="L18" s="84"/>
      <c r="M18" s="129"/>
      <c r="N18" s="261"/>
      <c r="O18" s="262"/>
      <c r="P18" s="261"/>
      <c r="Q18" s="262"/>
      <c r="R18" s="261"/>
      <c r="S18" s="262"/>
      <c r="T18" s="261"/>
      <c r="U18" s="262"/>
      <c r="V18" s="261"/>
      <c r="W18" s="262"/>
      <c r="X18" s="261"/>
      <c r="Y18" s="262"/>
      <c r="Z18" s="58"/>
    </row>
    <row r="19" spans="2:26">
      <c r="B19" s="56"/>
      <c r="C19" s="71">
        <v>6</v>
      </c>
      <c r="D19" s="263"/>
      <c r="E19" s="264"/>
      <c r="F19" s="264"/>
      <c r="G19" s="265"/>
      <c r="H19" s="261"/>
      <c r="I19" s="262"/>
      <c r="J19" s="261"/>
      <c r="K19" s="262"/>
      <c r="L19" s="84"/>
      <c r="M19" s="129"/>
      <c r="N19" s="261"/>
      <c r="O19" s="262"/>
      <c r="P19" s="261"/>
      <c r="Q19" s="262"/>
      <c r="R19" s="261"/>
      <c r="S19" s="262"/>
      <c r="T19" s="261"/>
      <c r="U19" s="262"/>
      <c r="V19" s="261"/>
      <c r="W19" s="262"/>
      <c r="X19" s="261"/>
      <c r="Y19" s="262"/>
      <c r="Z19" s="58"/>
    </row>
    <row r="20" spans="2:26">
      <c r="B20" s="56"/>
      <c r="C20" s="71">
        <v>7</v>
      </c>
      <c r="D20" s="263"/>
      <c r="E20" s="264"/>
      <c r="F20" s="264"/>
      <c r="G20" s="265"/>
      <c r="H20" s="261"/>
      <c r="I20" s="262"/>
      <c r="J20" s="261"/>
      <c r="K20" s="262"/>
      <c r="L20" s="84"/>
      <c r="M20" s="129"/>
      <c r="N20" s="261"/>
      <c r="O20" s="262"/>
      <c r="P20" s="261"/>
      <c r="Q20" s="262"/>
      <c r="R20" s="261"/>
      <c r="S20" s="262"/>
      <c r="T20" s="261"/>
      <c r="U20" s="262"/>
      <c r="V20" s="261"/>
      <c r="W20" s="262"/>
      <c r="X20" s="261"/>
      <c r="Y20" s="262"/>
      <c r="Z20" s="58"/>
    </row>
    <row r="21" spans="2:26">
      <c r="B21" s="56"/>
      <c r="C21" s="71">
        <v>8</v>
      </c>
      <c r="D21" s="263"/>
      <c r="E21" s="264"/>
      <c r="F21" s="264"/>
      <c r="G21" s="265"/>
      <c r="H21" s="261"/>
      <c r="I21" s="262"/>
      <c r="J21" s="261"/>
      <c r="K21" s="262"/>
      <c r="L21" s="84"/>
      <c r="M21" s="129"/>
      <c r="N21" s="261"/>
      <c r="O21" s="262"/>
      <c r="P21" s="261"/>
      <c r="Q21" s="262"/>
      <c r="R21" s="261"/>
      <c r="S21" s="262"/>
      <c r="T21" s="261"/>
      <c r="U21" s="262"/>
      <c r="V21" s="261"/>
      <c r="W21" s="262"/>
      <c r="X21" s="261"/>
      <c r="Y21" s="262"/>
      <c r="Z21" s="58"/>
    </row>
    <row r="22" spans="2:26">
      <c r="B22" s="56"/>
      <c r="C22" s="71">
        <v>9</v>
      </c>
      <c r="D22" s="263"/>
      <c r="E22" s="264"/>
      <c r="F22" s="264"/>
      <c r="G22" s="265"/>
      <c r="H22" s="261"/>
      <c r="I22" s="262"/>
      <c r="J22" s="261"/>
      <c r="K22" s="262"/>
      <c r="L22" s="84"/>
      <c r="M22" s="129"/>
      <c r="N22" s="261"/>
      <c r="O22" s="262"/>
      <c r="P22" s="261"/>
      <c r="Q22" s="262"/>
      <c r="R22" s="261"/>
      <c r="S22" s="262"/>
      <c r="T22" s="261"/>
      <c r="U22" s="262"/>
      <c r="V22" s="261"/>
      <c r="W22" s="262"/>
      <c r="X22" s="261"/>
      <c r="Y22" s="262"/>
      <c r="Z22" s="58"/>
    </row>
    <row r="23" spans="2:26">
      <c r="B23" s="56"/>
      <c r="C23" s="71">
        <v>10</v>
      </c>
      <c r="D23" s="263"/>
      <c r="E23" s="264"/>
      <c r="F23" s="264"/>
      <c r="G23" s="265"/>
      <c r="H23" s="261"/>
      <c r="I23" s="262"/>
      <c r="J23" s="261"/>
      <c r="K23" s="262"/>
      <c r="L23" s="84"/>
      <c r="M23" s="129"/>
      <c r="N23" s="261"/>
      <c r="O23" s="262"/>
      <c r="P23" s="261"/>
      <c r="Q23" s="262"/>
      <c r="R23" s="261"/>
      <c r="S23" s="262"/>
      <c r="T23" s="261"/>
      <c r="U23" s="262"/>
      <c r="V23" s="261"/>
      <c r="W23" s="262"/>
      <c r="X23" s="261"/>
      <c r="Y23" s="262"/>
      <c r="Z23" s="58"/>
    </row>
    <row r="24" spans="2:26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2:26">
      <c r="B25" s="63"/>
      <c r="C25" s="64" t="s">
        <v>250</v>
      </c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6"/>
    </row>
    <row r="26" spans="2:26">
      <c r="B26" s="56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8"/>
    </row>
    <row r="27" spans="2:26">
      <c r="B27" s="56"/>
      <c r="C27" s="257" t="s">
        <v>39</v>
      </c>
      <c r="D27" s="258"/>
      <c r="E27" s="258"/>
      <c r="F27" s="258"/>
      <c r="G27" s="259"/>
      <c r="H27" s="260" t="s">
        <v>40</v>
      </c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58"/>
    </row>
    <row r="28" spans="2:26">
      <c r="B28" s="56"/>
      <c r="C28" s="253" t="str">
        <f t="shared" ref="C28:C37" si="0">D14</f>
        <v>UserId</v>
      </c>
      <c r="D28" s="254"/>
      <c r="E28" s="254"/>
      <c r="F28" s="254"/>
      <c r="G28" s="255"/>
      <c r="H28" s="256" t="s">
        <v>96</v>
      </c>
      <c r="I28" s="256"/>
      <c r="J28" s="256"/>
      <c r="K28" s="256"/>
      <c r="L28" s="256"/>
      <c r="M28" s="256"/>
      <c r="N28" s="256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58"/>
    </row>
    <row r="29" spans="2:26">
      <c r="B29" s="56"/>
      <c r="C29" s="253" t="str">
        <f t="shared" si="0"/>
        <v>SessionId</v>
      </c>
      <c r="D29" s="254"/>
      <c r="E29" s="254"/>
      <c r="F29" s="254"/>
      <c r="G29" s="255"/>
      <c r="H29" s="256" t="s">
        <v>97</v>
      </c>
      <c r="I29" s="256"/>
      <c r="J29" s="256"/>
      <c r="K29" s="256"/>
      <c r="L29" s="256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58"/>
    </row>
    <row r="30" spans="2:26">
      <c r="B30" s="56"/>
      <c r="C30" s="253" t="str">
        <f t="shared" si="0"/>
        <v>LastSessionTime</v>
      </c>
      <c r="D30" s="254"/>
      <c r="E30" s="254"/>
      <c r="F30" s="254"/>
      <c r="G30" s="255"/>
      <c r="H30" s="256" t="s">
        <v>98</v>
      </c>
      <c r="I30" s="256"/>
      <c r="J30" s="256"/>
      <c r="K30" s="256"/>
      <c r="L30" s="256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58"/>
    </row>
    <row r="31" spans="2:26">
      <c r="B31" s="56"/>
      <c r="C31" s="253">
        <f t="shared" si="0"/>
        <v>0</v>
      </c>
      <c r="D31" s="254"/>
      <c r="E31" s="254"/>
      <c r="F31" s="254"/>
      <c r="G31" s="255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58"/>
    </row>
    <row r="32" spans="2:26">
      <c r="B32" s="56"/>
      <c r="C32" s="253">
        <f t="shared" si="0"/>
        <v>0</v>
      </c>
      <c r="D32" s="254"/>
      <c r="E32" s="254"/>
      <c r="F32" s="254"/>
      <c r="G32" s="255"/>
      <c r="H32" s="256"/>
      <c r="I32" s="256"/>
      <c r="J32" s="256"/>
      <c r="K32" s="256"/>
      <c r="L32" s="256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58"/>
    </row>
    <row r="33" spans="2:26">
      <c r="B33" s="56"/>
      <c r="C33" s="253">
        <f t="shared" si="0"/>
        <v>0</v>
      </c>
      <c r="D33" s="254"/>
      <c r="E33" s="254"/>
      <c r="F33" s="254"/>
      <c r="G33" s="255"/>
      <c r="H33" s="256"/>
      <c r="I33" s="256"/>
      <c r="J33" s="256"/>
      <c r="K33" s="256"/>
      <c r="L33" s="256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58"/>
    </row>
    <row r="34" spans="2:26">
      <c r="B34" s="56"/>
      <c r="C34" s="253">
        <f t="shared" si="0"/>
        <v>0</v>
      </c>
      <c r="D34" s="254"/>
      <c r="E34" s="254"/>
      <c r="F34" s="254"/>
      <c r="G34" s="255"/>
      <c r="H34" s="256"/>
      <c r="I34" s="256"/>
      <c r="J34" s="256"/>
      <c r="K34" s="256"/>
      <c r="L34" s="256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58"/>
    </row>
    <row r="35" spans="2:26">
      <c r="B35" s="56"/>
      <c r="C35" s="253">
        <f t="shared" si="0"/>
        <v>0</v>
      </c>
      <c r="D35" s="254"/>
      <c r="E35" s="254"/>
      <c r="F35" s="254"/>
      <c r="G35" s="255"/>
      <c r="H35" s="256"/>
      <c r="I35" s="256"/>
      <c r="J35" s="256"/>
      <c r="K35" s="256"/>
      <c r="L35" s="256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58"/>
    </row>
    <row r="36" spans="2:26">
      <c r="B36" s="56"/>
      <c r="C36" s="253">
        <f t="shared" si="0"/>
        <v>0</v>
      </c>
      <c r="D36" s="254"/>
      <c r="E36" s="254"/>
      <c r="F36" s="254"/>
      <c r="G36" s="255"/>
      <c r="H36" s="256"/>
      <c r="I36" s="256"/>
      <c r="J36" s="256"/>
      <c r="K36" s="256"/>
      <c r="L36" s="256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58"/>
    </row>
    <row r="37" spans="2:26">
      <c r="B37" s="56"/>
      <c r="C37" s="253">
        <f t="shared" si="0"/>
        <v>0</v>
      </c>
      <c r="D37" s="254"/>
      <c r="E37" s="254"/>
      <c r="F37" s="254"/>
      <c r="G37" s="255"/>
      <c r="H37" s="256"/>
      <c r="I37" s="256"/>
      <c r="J37" s="256"/>
      <c r="K37" s="256"/>
      <c r="L37" s="256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58"/>
    </row>
    <row r="38" spans="2:26" ht="13.5" thickBot="1">
      <c r="B38" s="59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1"/>
    </row>
  </sheetData>
  <mergeCells count="125">
    <mergeCell ref="C36:G36"/>
    <mergeCell ref="H36:Y36"/>
    <mergeCell ref="C37:G37"/>
    <mergeCell ref="H37:Y37"/>
    <mergeCell ref="C33:G33"/>
    <mergeCell ref="H33:Y33"/>
    <mergeCell ref="C34:G34"/>
    <mergeCell ref="H34:Y34"/>
    <mergeCell ref="C35:G35"/>
    <mergeCell ref="H35:Y35"/>
    <mergeCell ref="C30:G30"/>
    <mergeCell ref="H30:Y30"/>
    <mergeCell ref="C31:G31"/>
    <mergeCell ref="H31:Y31"/>
    <mergeCell ref="C32:G32"/>
    <mergeCell ref="H32:Y32"/>
    <mergeCell ref="C27:G27"/>
    <mergeCell ref="H27:Y27"/>
    <mergeCell ref="C28:G28"/>
    <mergeCell ref="H28:Y28"/>
    <mergeCell ref="C29:G29"/>
    <mergeCell ref="H29:Y29"/>
    <mergeCell ref="X23:Y23"/>
    <mergeCell ref="V22:W22"/>
    <mergeCell ref="X22:Y22"/>
    <mergeCell ref="D23:G23"/>
    <mergeCell ref="H23:I23"/>
    <mergeCell ref="J23:K23"/>
    <mergeCell ref="N23:O23"/>
    <mergeCell ref="P23:Q23"/>
    <mergeCell ref="R23:S23"/>
    <mergeCell ref="T23:U23"/>
    <mergeCell ref="V23:W23"/>
    <mergeCell ref="T21:U21"/>
    <mergeCell ref="V21:W21"/>
    <mergeCell ref="X21:Y21"/>
    <mergeCell ref="D22:G22"/>
    <mergeCell ref="H22:I22"/>
    <mergeCell ref="J22:K22"/>
    <mergeCell ref="N22:O22"/>
    <mergeCell ref="P22:Q22"/>
    <mergeCell ref="R22:S22"/>
    <mergeCell ref="T22:U22"/>
    <mergeCell ref="D21:G21"/>
    <mergeCell ref="H21:I21"/>
    <mergeCell ref="J21:K21"/>
    <mergeCell ref="N21:O21"/>
    <mergeCell ref="P21:Q21"/>
    <mergeCell ref="R21:S21"/>
    <mergeCell ref="D20:G20"/>
    <mergeCell ref="H20:I20"/>
    <mergeCell ref="J20:K20"/>
    <mergeCell ref="N20:O20"/>
    <mergeCell ref="P20:Q20"/>
    <mergeCell ref="R20:S20"/>
    <mergeCell ref="T20:U20"/>
    <mergeCell ref="V20:W20"/>
    <mergeCell ref="X20:Y20"/>
    <mergeCell ref="D19:G19"/>
    <mergeCell ref="H19:I19"/>
    <mergeCell ref="J19:K19"/>
    <mergeCell ref="N19:O19"/>
    <mergeCell ref="P19:Q19"/>
    <mergeCell ref="R19:S19"/>
    <mergeCell ref="T19:U19"/>
    <mergeCell ref="V19:W19"/>
    <mergeCell ref="X19:Y19"/>
    <mergeCell ref="T17:U17"/>
    <mergeCell ref="V17:W17"/>
    <mergeCell ref="X17:Y17"/>
    <mergeCell ref="D18:G18"/>
    <mergeCell ref="H18:I18"/>
    <mergeCell ref="J18:K18"/>
    <mergeCell ref="N18:O18"/>
    <mergeCell ref="P18:Q18"/>
    <mergeCell ref="R18:S18"/>
    <mergeCell ref="T18:U18"/>
    <mergeCell ref="D17:G17"/>
    <mergeCell ref="H17:I17"/>
    <mergeCell ref="J17:K17"/>
    <mergeCell ref="N17:O17"/>
    <mergeCell ref="P17:Q17"/>
    <mergeCell ref="R17:S17"/>
    <mergeCell ref="V18:W18"/>
    <mergeCell ref="X18:Y18"/>
    <mergeCell ref="D16:G16"/>
    <mergeCell ref="H16:I16"/>
    <mergeCell ref="J16:K16"/>
    <mergeCell ref="N16:O16"/>
    <mergeCell ref="P16:Q16"/>
    <mergeCell ref="R16:S16"/>
    <mergeCell ref="T16:U16"/>
    <mergeCell ref="V16:W16"/>
    <mergeCell ref="X16:Y16"/>
    <mergeCell ref="D15:G15"/>
    <mergeCell ref="H15:I15"/>
    <mergeCell ref="J15:K15"/>
    <mergeCell ref="N15:O15"/>
    <mergeCell ref="P15:Q15"/>
    <mergeCell ref="R15:S15"/>
    <mergeCell ref="T15:U15"/>
    <mergeCell ref="V15:W15"/>
    <mergeCell ref="X15:Y15"/>
    <mergeCell ref="D14:G14"/>
    <mergeCell ref="H14:I14"/>
    <mergeCell ref="J14:K14"/>
    <mergeCell ref="N14:O14"/>
    <mergeCell ref="P14:Q14"/>
    <mergeCell ref="R14:S14"/>
    <mergeCell ref="T14:U14"/>
    <mergeCell ref="V14:W14"/>
    <mergeCell ref="X14:Y14"/>
    <mergeCell ref="B2:D2"/>
    <mergeCell ref="E2:Z2"/>
    <mergeCell ref="B3:D3"/>
    <mergeCell ref="E3:Z3"/>
    <mergeCell ref="D13:G13"/>
    <mergeCell ref="H13:I13"/>
    <mergeCell ref="J13:K13"/>
    <mergeCell ref="N13:O13"/>
    <mergeCell ref="P13:Q13"/>
    <mergeCell ref="R13:S13"/>
    <mergeCell ref="T13:U13"/>
    <mergeCell ref="V13:W13"/>
    <mergeCell ref="X13:Y13"/>
  </mergeCells>
  <dataValidations count="1">
    <dataValidation type="list" allowBlank="1" showInputMessage="1" showErrorMessage="1" sqref="R14:R23 P14:P23 L14:N23 T14:T23 V14:V23 X14:X23">
      <formula1>"Yes, -"</formula1>
    </dataValidation>
  </dataValidations>
  <hyperlinks>
    <hyperlink ref="A1" location="'Table of Content'!A1" display="Back"/>
  </hyperlinks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="85" zoomScaleNormal="85" workbookViewId="0"/>
  </sheetViews>
  <sheetFormatPr defaultRowHeight="12.75"/>
  <cols>
    <col min="1" max="27" width="4.5703125" style="52" customWidth="1"/>
    <col min="28" max="16384" width="9.140625" style="52"/>
  </cols>
  <sheetData>
    <row r="1" spans="1:26" ht="13.5" thickBot="1">
      <c r="A1" s="72" t="s">
        <v>51</v>
      </c>
    </row>
    <row r="2" spans="1:26" ht="33.75" customHeight="1">
      <c r="B2" s="243" t="s">
        <v>16</v>
      </c>
      <c r="C2" s="244"/>
      <c r="D2" s="245"/>
      <c r="E2" s="246" t="s">
        <v>17</v>
      </c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5"/>
    </row>
    <row r="3" spans="1:26" ht="33.75" customHeight="1" thickBot="1">
      <c r="B3" s="250" t="s">
        <v>181</v>
      </c>
      <c r="C3" s="251"/>
      <c r="D3" s="252"/>
      <c r="E3" s="247" t="s">
        <v>131</v>
      </c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9"/>
    </row>
    <row r="4" spans="1:26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1:26">
      <c r="B5" s="67"/>
      <c r="C5" s="64" t="s">
        <v>245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8"/>
    </row>
    <row r="6" spans="1:26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8"/>
    </row>
    <row r="7" spans="1:26">
      <c r="B7" s="56"/>
      <c r="C7" s="152" t="s">
        <v>210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8"/>
    </row>
    <row r="8" spans="1:26"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8"/>
    </row>
    <row r="9" spans="1:26"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8"/>
    </row>
    <row r="10" spans="1:26"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8"/>
    </row>
    <row r="11" spans="1:26">
      <c r="B11" s="63"/>
      <c r="C11" s="64" t="s">
        <v>246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6"/>
    </row>
    <row r="12" spans="1:26">
      <c r="B12" s="56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8"/>
    </row>
    <row r="13" spans="1:26">
      <c r="B13" s="56"/>
      <c r="C13" s="70" t="s">
        <v>19</v>
      </c>
      <c r="D13" s="257" t="s">
        <v>32</v>
      </c>
      <c r="E13" s="258"/>
      <c r="F13" s="258"/>
      <c r="G13" s="259"/>
      <c r="H13" s="257" t="s">
        <v>33</v>
      </c>
      <c r="I13" s="259"/>
      <c r="J13" s="257" t="s">
        <v>34</v>
      </c>
      <c r="K13" s="259"/>
      <c r="L13" s="70" t="s">
        <v>35</v>
      </c>
      <c r="M13" s="117" t="s">
        <v>48</v>
      </c>
      <c r="N13" s="257" t="s">
        <v>36</v>
      </c>
      <c r="O13" s="259"/>
      <c r="P13" s="257" t="s">
        <v>37</v>
      </c>
      <c r="Q13" s="259"/>
      <c r="R13" s="257" t="s">
        <v>38</v>
      </c>
      <c r="S13" s="259"/>
      <c r="T13" s="260" t="s">
        <v>59</v>
      </c>
      <c r="U13" s="260"/>
      <c r="V13" s="260" t="s">
        <v>60</v>
      </c>
      <c r="W13" s="260"/>
      <c r="X13" s="260" t="s">
        <v>61</v>
      </c>
      <c r="Y13" s="260"/>
      <c r="Z13" s="58"/>
    </row>
    <row r="14" spans="1:26">
      <c r="B14" s="56"/>
      <c r="C14" s="153">
        <v>1</v>
      </c>
      <c r="D14" s="287" t="s">
        <v>211</v>
      </c>
      <c r="E14" s="288"/>
      <c r="F14" s="288"/>
      <c r="G14" s="289"/>
      <c r="H14" s="284" t="s">
        <v>45</v>
      </c>
      <c r="I14" s="285"/>
      <c r="J14" s="284" t="s">
        <v>47</v>
      </c>
      <c r="K14" s="285"/>
      <c r="L14" s="155" t="s">
        <v>46</v>
      </c>
      <c r="M14" s="155" t="s">
        <v>47</v>
      </c>
      <c r="N14" s="284" t="s">
        <v>46</v>
      </c>
      <c r="O14" s="285"/>
      <c r="P14" s="284" t="s">
        <v>47</v>
      </c>
      <c r="Q14" s="285"/>
      <c r="R14" s="284" t="s">
        <v>46</v>
      </c>
      <c r="S14" s="285"/>
      <c r="T14" s="284" t="s">
        <v>47</v>
      </c>
      <c r="U14" s="285"/>
      <c r="V14" s="284" t="s">
        <v>47</v>
      </c>
      <c r="W14" s="285"/>
      <c r="X14" s="284" t="s">
        <v>47</v>
      </c>
      <c r="Y14" s="285"/>
      <c r="Z14" s="58"/>
    </row>
    <row r="15" spans="1:26">
      <c r="B15" s="56"/>
      <c r="C15" s="153">
        <v>2</v>
      </c>
      <c r="D15" s="287" t="s">
        <v>212</v>
      </c>
      <c r="E15" s="288"/>
      <c r="F15" s="288"/>
      <c r="G15" s="289"/>
      <c r="H15" s="284" t="s">
        <v>95</v>
      </c>
      <c r="I15" s="285"/>
      <c r="J15" s="284" t="s">
        <v>47</v>
      </c>
      <c r="K15" s="285"/>
      <c r="L15" s="154" t="s">
        <v>47</v>
      </c>
      <c r="M15" s="155" t="s">
        <v>47</v>
      </c>
      <c r="N15" s="284" t="s">
        <v>46</v>
      </c>
      <c r="O15" s="285"/>
      <c r="P15" s="284" t="s">
        <v>47</v>
      </c>
      <c r="Q15" s="285"/>
      <c r="R15" s="284" t="s">
        <v>47</v>
      </c>
      <c r="S15" s="285"/>
      <c r="T15" s="284" t="s">
        <v>47</v>
      </c>
      <c r="U15" s="285"/>
      <c r="V15" s="284" t="s">
        <v>47</v>
      </c>
      <c r="W15" s="285"/>
      <c r="X15" s="284" t="s">
        <v>47</v>
      </c>
      <c r="Y15" s="285"/>
      <c r="Z15" s="58"/>
    </row>
    <row r="16" spans="1:26">
      <c r="B16" s="56"/>
      <c r="C16" s="153">
        <v>3</v>
      </c>
      <c r="D16" s="287" t="s">
        <v>213</v>
      </c>
      <c r="E16" s="288"/>
      <c r="F16" s="288"/>
      <c r="G16" s="289"/>
      <c r="H16" s="284" t="s">
        <v>45</v>
      </c>
      <c r="I16" s="285"/>
      <c r="J16" s="290" t="s">
        <v>47</v>
      </c>
      <c r="K16" s="285"/>
      <c r="L16" s="154" t="s">
        <v>47</v>
      </c>
      <c r="M16" s="154" t="s">
        <v>47</v>
      </c>
      <c r="N16" s="284" t="s">
        <v>46</v>
      </c>
      <c r="O16" s="285"/>
      <c r="P16" s="284" t="s">
        <v>47</v>
      </c>
      <c r="Q16" s="285"/>
      <c r="R16" s="284" t="s">
        <v>47</v>
      </c>
      <c r="S16" s="285"/>
      <c r="T16" s="290" t="s">
        <v>47</v>
      </c>
      <c r="U16" s="285"/>
      <c r="V16" s="284" t="s">
        <v>47</v>
      </c>
      <c r="W16" s="285"/>
      <c r="X16" s="284" t="s">
        <v>47</v>
      </c>
      <c r="Y16" s="285"/>
      <c r="Z16" s="58"/>
    </row>
    <row r="17" spans="2:26">
      <c r="B17" s="56"/>
      <c r="C17" s="153">
        <v>4</v>
      </c>
      <c r="D17" s="287" t="s">
        <v>214</v>
      </c>
      <c r="E17" s="288"/>
      <c r="F17" s="288"/>
      <c r="G17" s="289"/>
      <c r="H17" s="284" t="s">
        <v>63</v>
      </c>
      <c r="I17" s="285"/>
      <c r="J17" s="290">
        <v>4000</v>
      </c>
      <c r="K17" s="285"/>
      <c r="L17" s="156" t="s">
        <v>47</v>
      </c>
      <c r="M17" s="156" t="s">
        <v>47</v>
      </c>
      <c r="N17" s="284" t="s">
        <v>46</v>
      </c>
      <c r="O17" s="285"/>
      <c r="P17" s="290" t="s">
        <v>47</v>
      </c>
      <c r="Q17" s="285"/>
      <c r="R17" s="284" t="s">
        <v>47</v>
      </c>
      <c r="S17" s="285"/>
      <c r="T17" s="290" t="s">
        <v>47</v>
      </c>
      <c r="U17" s="285"/>
      <c r="V17" s="284" t="s">
        <v>47</v>
      </c>
      <c r="W17" s="285"/>
      <c r="X17" s="284" t="s">
        <v>47</v>
      </c>
      <c r="Y17" s="285"/>
      <c r="Z17" s="58"/>
    </row>
    <row r="18" spans="2:26">
      <c r="B18" s="56"/>
      <c r="C18" s="153">
        <v>5</v>
      </c>
      <c r="D18" s="287" t="s">
        <v>196</v>
      </c>
      <c r="E18" s="288"/>
      <c r="F18" s="288"/>
      <c r="G18" s="289"/>
      <c r="H18" s="284" t="s">
        <v>63</v>
      </c>
      <c r="I18" s="285"/>
      <c r="J18" s="290">
        <v>20</v>
      </c>
      <c r="K18" s="285"/>
      <c r="L18" s="156" t="s">
        <v>47</v>
      </c>
      <c r="M18" s="156" t="s">
        <v>47</v>
      </c>
      <c r="N18" s="284" t="s">
        <v>46</v>
      </c>
      <c r="O18" s="285"/>
      <c r="P18" s="290" t="s">
        <v>47</v>
      </c>
      <c r="Q18" s="285"/>
      <c r="R18" s="284" t="s">
        <v>47</v>
      </c>
      <c r="S18" s="285"/>
      <c r="T18" s="290" t="s">
        <v>47</v>
      </c>
      <c r="U18" s="285"/>
      <c r="V18" s="284" t="s">
        <v>47</v>
      </c>
      <c r="W18" s="285"/>
      <c r="X18" s="284" t="s">
        <v>47</v>
      </c>
      <c r="Y18" s="285"/>
      <c r="Z18" s="58"/>
    </row>
    <row r="19" spans="2:26">
      <c r="B19" s="56"/>
      <c r="C19" s="71">
        <v>6</v>
      </c>
      <c r="D19" s="263"/>
      <c r="E19" s="264"/>
      <c r="F19" s="264"/>
      <c r="G19" s="265"/>
      <c r="H19" s="261"/>
      <c r="I19" s="262"/>
      <c r="J19" s="261"/>
      <c r="K19" s="262"/>
      <c r="L19" s="84"/>
      <c r="M19" s="116"/>
      <c r="N19" s="261"/>
      <c r="O19" s="262"/>
      <c r="P19" s="261"/>
      <c r="Q19" s="262"/>
      <c r="R19" s="261"/>
      <c r="S19" s="262"/>
      <c r="T19" s="261"/>
      <c r="U19" s="262"/>
      <c r="V19" s="261"/>
      <c r="W19" s="262"/>
      <c r="X19" s="261"/>
      <c r="Y19" s="262"/>
      <c r="Z19" s="58"/>
    </row>
    <row r="20" spans="2:26">
      <c r="B20" s="56"/>
      <c r="C20" s="71">
        <v>7</v>
      </c>
      <c r="D20" s="263"/>
      <c r="E20" s="264"/>
      <c r="F20" s="264"/>
      <c r="G20" s="265"/>
      <c r="H20" s="261"/>
      <c r="I20" s="262"/>
      <c r="J20" s="261"/>
      <c r="K20" s="262"/>
      <c r="L20" s="84"/>
      <c r="M20" s="116"/>
      <c r="N20" s="261"/>
      <c r="O20" s="262"/>
      <c r="P20" s="261"/>
      <c r="Q20" s="262"/>
      <c r="R20" s="261"/>
      <c r="S20" s="262"/>
      <c r="T20" s="261"/>
      <c r="U20" s="262"/>
      <c r="V20" s="261"/>
      <c r="W20" s="262"/>
      <c r="X20" s="261"/>
      <c r="Y20" s="262"/>
      <c r="Z20" s="58"/>
    </row>
    <row r="21" spans="2:26">
      <c r="B21" s="56"/>
      <c r="C21" s="71">
        <v>8</v>
      </c>
      <c r="D21" s="263"/>
      <c r="E21" s="264"/>
      <c r="F21" s="264"/>
      <c r="G21" s="265"/>
      <c r="H21" s="261"/>
      <c r="I21" s="262"/>
      <c r="J21" s="261"/>
      <c r="K21" s="262"/>
      <c r="L21" s="84"/>
      <c r="M21" s="116"/>
      <c r="N21" s="261"/>
      <c r="O21" s="262"/>
      <c r="P21" s="261"/>
      <c r="Q21" s="262"/>
      <c r="R21" s="261"/>
      <c r="S21" s="262"/>
      <c r="T21" s="261"/>
      <c r="U21" s="262"/>
      <c r="V21" s="261"/>
      <c r="W21" s="262"/>
      <c r="X21" s="261"/>
      <c r="Y21" s="262"/>
      <c r="Z21" s="58"/>
    </row>
    <row r="22" spans="2:26">
      <c r="B22" s="56"/>
      <c r="C22" s="71">
        <v>9</v>
      </c>
      <c r="D22" s="263"/>
      <c r="E22" s="264"/>
      <c r="F22" s="264"/>
      <c r="G22" s="265"/>
      <c r="H22" s="261"/>
      <c r="I22" s="262"/>
      <c r="J22" s="261"/>
      <c r="K22" s="262"/>
      <c r="L22" s="84"/>
      <c r="M22" s="116"/>
      <c r="N22" s="261"/>
      <c r="O22" s="262"/>
      <c r="P22" s="261"/>
      <c r="Q22" s="262"/>
      <c r="R22" s="261"/>
      <c r="S22" s="262"/>
      <c r="T22" s="261"/>
      <c r="U22" s="262"/>
      <c r="V22" s="261"/>
      <c r="W22" s="262"/>
      <c r="X22" s="261"/>
      <c r="Y22" s="262"/>
      <c r="Z22" s="58"/>
    </row>
    <row r="23" spans="2:26">
      <c r="B23" s="56"/>
      <c r="C23" s="71">
        <v>10</v>
      </c>
      <c r="D23" s="263"/>
      <c r="E23" s="264"/>
      <c r="F23" s="264"/>
      <c r="G23" s="265"/>
      <c r="H23" s="261"/>
      <c r="I23" s="262"/>
      <c r="J23" s="261"/>
      <c r="K23" s="262"/>
      <c r="L23" s="84"/>
      <c r="M23" s="116"/>
      <c r="N23" s="261"/>
      <c r="O23" s="262"/>
      <c r="P23" s="261"/>
      <c r="Q23" s="262"/>
      <c r="R23" s="261"/>
      <c r="S23" s="262"/>
      <c r="T23" s="261"/>
      <c r="U23" s="262"/>
      <c r="V23" s="261"/>
      <c r="W23" s="262"/>
      <c r="X23" s="261"/>
      <c r="Y23" s="262"/>
      <c r="Z23" s="58"/>
    </row>
    <row r="24" spans="2:26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2:26">
      <c r="B25" s="63"/>
      <c r="C25" s="64" t="s">
        <v>247</v>
      </c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6"/>
    </row>
    <row r="26" spans="2:26">
      <c r="B26" s="56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8"/>
    </row>
    <row r="27" spans="2:26">
      <c r="B27" s="56"/>
      <c r="C27" s="257" t="s">
        <v>39</v>
      </c>
      <c r="D27" s="258"/>
      <c r="E27" s="258"/>
      <c r="F27" s="258"/>
      <c r="G27" s="259"/>
      <c r="H27" s="260" t="s">
        <v>40</v>
      </c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58"/>
    </row>
    <row r="28" spans="2:26" ht="12.75" customHeight="1">
      <c r="B28" s="56"/>
      <c r="C28" s="253" t="str">
        <f t="shared" ref="C28:C37" si="0">D14</f>
        <v>LogId</v>
      </c>
      <c r="D28" s="254"/>
      <c r="E28" s="254"/>
      <c r="F28" s="254"/>
      <c r="G28" s="255"/>
      <c r="H28" s="286" t="s">
        <v>215</v>
      </c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275"/>
      <c r="U28" s="275"/>
      <c r="V28" s="275"/>
      <c r="W28" s="275"/>
      <c r="X28" s="275"/>
      <c r="Y28" s="276"/>
      <c r="Z28" s="58"/>
    </row>
    <row r="29" spans="2:26" ht="12.75" customHeight="1">
      <c r="B29" s="56"/>
      <c r="C29" s="253" t="str">
        <f t="shared" si="0"/>
        <v>LogTime</v>
      </c>
      <c r="D29" s="254"/>
      <c r="E29" s="254"/>
      <c r="F29" s="254"/>
      <c r="G29" s="255"/>
      <c r="H29" s="286" t="s">
        <v>216</v>
      </c>
      <c r="I29" s="275"/>
      <c r="J29" s="275"/>
      <c r="K29" s="275"/>
      <c r="L29" s="275"/>
      <c r="M29" s="275"/>
      <c r="N29" s="275"/>
      <c r="O29" s="275"/>
      <c r="P29" s="275"/>
      <c r="Q29" s="275"/>
      <c r="R29" s="275"/>
      <c r="S29" s="275"/>
      <c r="T29" s="275"/>
      <c r="U29" s="275"/>
      <c r="V29" s="275"/>
      <c r="W29" s="275"/>
      <c r="X29" s="275"/>
      <c r="Y29" s="276"/>
      <c r="Z29" s="58"/>
    </row>
    <row r="30" spans="2:26" ht="12.75" customHeight="1">
      <c r="B30" s="56"/>
      <c r="C30" s="253" t="str">
        <f t="shared" si="0"/>
        <v>LogType</v>
      </c>
      <c r="D30" s="254"/>
      <c r="E30" s="254"/>
      <c r="F30" s="254"/>
      <c r="G30" s="255"/>
      <c r="H30" s="286" t="s">
        <v>217</v>
      </c>
      <c r="I30" s="275"/>
      <c r="J30" s="275"/>
      <c r="K30" s="275"/>
      <c r="L30" s="275"/>
      <c r="M30" s="275"/>
      <c r="N30" s="275"/>
      <c r="O30" s="275"/>
      <c r="P30" s="275"/>
      <c r="Q30" s="275"/>
      <c r="R30" s="275"/>
      <c r="S30" s="275"/>
      <c r="T30" s="275"/>
      <c r="U30" s="275"/>
      <c r="V30" s="275"/>
      <c r="W30" s="275"/>
      <c r="X30" s="275"/>
      <c r="Y30" s="276"/>
      <c r="Z30" s="58"/>
    </row>
    <row r="31" spans="2:26" ht="12.75" customHeight="1">
      <c r="B31" s="56"/>
      <c r="C31" s="253" t="str">
        <f t="shared" si="0"/>
        <v>LogDesc</v>
      </c>
      <c r="D31" s="254"/>
      <c r="E31" s="254"/>
      <c r="F31" s="254"/>
      <c r="G31" s="255"/>
      <c r="H31" s="274" t="s">
        <v>84</v>
      </c>
      <c r="I31" s="275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75"/>
      <c r="Y31" s="276"/>
      <c r="Z31" s="58"/>
    </row>
    <row r="32" spans="2:26" ht="12.75" customHeight="1">
      <c r="B32" s="56"/>
      <c r="C32" s="253" t="str">
        <f t="shared" si="0"/>
        <v>UserName</v>
      </c>
      <c r="D32" s="254"/>
      <c r="E32" s="254"/>
      <c r="F32" s="254"/>
      <c r="G32" s="255"/>
      <c r="H32" s="274" t="s">
        <v>75</v>
      </c>
      <c r="I32" s="275"/>
      <c r="J32" s="275"/>
      <c r="K32" s="275"/>
      <c r="L32" s="275"/>
      <c r="M32" s="275"/>
      <c r="N32" s="275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6"/>
      <c r="Z32" s="58"/>
    </row>
    <row r="33" spans="2:26">
      <c r="B33" s="56"/>
      <c r="C33" s="253">
        <f t="shared" si="0"/>
        <v>0</v>
      </c>
      <c r="D33" s="254"/>
      <c r="E33" s="254"/>
      <c r="F33" s="254"/>
      <c r="G33" s="255"/>
      <c r="H33" s="279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1"/>
      <c r="Z33" s="58"/>
    </row>
    <row r="34" spans="2:26">
      <c r="B34" s="56"/>
      <c r="C34" s="253">
        <f t="shared" si="0"/>
        <v>0</v>
      </c>
      <c r="D34" s="254"/>
      <c r="E34" s="254"/>
      <c r="F34" s="254"/>
      <c r="G34" s="255"/>
      <c r="H34" s="279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1"/>
      <c r="Z34" s="58"/>
    </row>
    <row r="35" spans="2:26">
      <c r="B35" s="56"/>
      <c r="C35" s="253">
        <f t="shared" si="0"/>
        <v>0</v>
      </c>
      <c r="D35" s="254"/>
      <c r="E35" s="254"/>
      <c r="F35" s="254"/>
      <c r="G35" s="255"/>
      <c r="H35" s="279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1"/>
      <c r="Z35" s="58"/>
    </row>
    <row r="36" spans="2:26">
      <c r="B36" s="56"/>
      <c r="C36" s="253">
        <f t="shared" si="0"/>
        <v>0</v>
      </c>
      <c r="D36" s="254"/>
      <c r="E36" s="254"/>
      <c r="F36" s="254"/>
      <c r="G36" s="255"/>
      <c r="H36" s="279"/>
      <c r="I36" s="280"/>
      <c r="J36" s="280"/>
      <c r="K36" s="280"/>
      <c r="L36" s="280"/>
      <c r="M36" s="280"/>
      <c r="N36" s="280"/>
      <c r="O36" s="280"/>
      <c r="P36" s="280"/>
      <c r="Q36" s="280"/>
      <c r="R36" s="280"/>
      <c r="S36" s="280"/>
      <c r="T36" s="280"/>
      <c r="U36" s="280"/>
      <c r="V36" s="280"/>
      <c r="W36" s="280"/>
      <c r="X36" s="280"/>
      <c r="Y36" s="281"/>
      <c r="Z36" s="58"/>
    </row>
    <row r="37" spans="2:26">
      <c r="B37" s="56"/>
      <c r="C37" s="253">
        <f t="shared" si="0"/>
        <v>0</v>
      </c>
      <c r="D37" s="254"/>
      <c r="E37" s="254"/>
      <c r="F37" s="254"/>
      <c r="G37" s="255"/>
      <c r="H37" s="279"/>
      <c r="I37" s="280"/>
      <c r="J37" s="280"/>
      <c r="K37" s="280"/>
      <c r="L37" s="280"/>
      <c r="M37" s="280"/>
      <c r="N37" s="280"/>
      <c r="O37" s="280"/>
      <c r="P37" s="280"/>
      <c r="Q37" s="280"/>
      <c r="R37" s="280"/>
      <c r="S37" s="280"/>
      <c r="T37" s="280"/>
      <c r="U37" s="280"/>
      <c r="V37" s="280"/>
      <c r="W37" s="280"/>
      <c r="X37" s="280"/>
      <c r="Y37" s="281"/>
      <c r="Z37" s="58"/>
    </row>
    <row r="38" spans="2:26" ht="13.5" thickBot="1">
      <c r="B38" s="59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1"/>
    </row>
  </sheetData>
  <mergeCells count="125">
    <mergeCell ref="X17:Y17"/>
    <mergeCell ref="D18:G18"/>
    <mergeCell ref="H18:I18"/>
    <mergeCell ref="J18:K18"/>
    <mergeCell ref="N18:O18"/>
    <mergeCell ref="P18:Q18"/>
    <mergeCell ref="V18:W18"/>
    <mergeCell ref="R18:S18"/>
    <mergeCell ref="T18:U18"/>
    <mergeCell ref="V17:W17"/>
    <mergeCell ref="T17:U17"/>
    <mergeCell ref="R17:S17"/>
    <mergeCell ref="X18:Y18"/>
    <mergeCell ref="D17:G17"/>
    <mergeCell ref="H17:I17"/>
    <mergeCell ref="J17:K17"/>
    <mergeCell ref="N17:O17"/>
    <mergeCell ref="P17:Q17"/>
    <mergeCell ref="B2:D2"/>
    <mergeCell ref="E2:Z2"/>
    <mergeCell ref="B3:D3"/>
    <mergeCell ref="E3:Z3"/>
    <mergeCell ref="D13:G13"/>
    <mergeCell ref="H13:I13"/>
    <mergeCell ref="J13:K13"/>
    <mergeCell ref="N13:O13"/>
    <mergeCell ref="P13:Q13"/>
    <mergeCell ref="R13:S13"/>
    <mergeCell ref="T13:U13"/>
    <mergeCell ref="V13:W13"/>
    <mergeCell ref="X13:Y13"/>
    <mergeCell ref="X14:Y14"/>
    <mergeCell ref="D14:G14"/>
    <mergeCell ref="H14:I14"/>
    <mergeCell ref="J14:K14"/>
    <mergeCell ref="N14:O14"/>
    <mergeCell ref="P14:Q14"/>
    <mergeCell ref="V14:W14"/>
    <mergeCell ref="T14:U14"/>
    <mergeCell ref="R14:S14"/>
    <mergeCell ref="D15:G15"/>
    <mergeCell ref="H15:I15"/>
    <mergeCell ref="J15:K15"/>
    <mergeCell ref="N15:O15"/>
    <mergeCell ref="P15:Q15"/>
    <mergeCell ref="X15:Y15"/>
    <mergeCell ref="V15:W15"/>
    <mergeCell ref="T15:U15"/>
    <mergeCell ref="R15:S15"/>
    <mergeCell ref="X16:Y16"/>
    <mergeCell ref="D16:G16"/>
    <mergeCell ref="H16:I16"/>
    <mergeCell ref="J16:K16"/>
    <mergeCell ref="N16:O16"/>
    <mergeCell ref="P16:Q16"/>
    <mergeCell ref="V16:W16"/>
    <mergeCell ref="T16:U16"/>
    <mergeCell ref="R16:S16"/>
    <mergeCell ref="X19:Y19"/>
    <mergeCell ref="D20:G20"/>
    <mergeCell ref="H20:I20"/>
    <mergeCell ref="J20:K20"/>
    <mergeCell ref="N20:O20"/>
    <mergeCell ref="P20:Q20"/>
    <mergeCell ref="R20:S20"/>
    <mergeCell ref="T20:U20"/>
    <mergeCell ref="V20:W20"/>
    <mergeCell ref="X20:Y20"/>
    <mergeCell ref="V19:W19"/>
    <mergeCell ref="T19:U19"/>
    <mergeCell ref="R19:S19"/>
    <mergeCell ref="P19:Q19"/>
    <mergeCell ref="N19:O19"/>
    <mergeCell ref="J19:K19"/>
    <mergeCell ref="H19:I19"/>
    <mergeCell ref="D19:G19"/>
    <mergeCell ref="T21:U21"/>
    <mergeCell ref="V21:W21"/>
    <mergeCell ref="X21:Y21"/>
    <mergeCell ref="D22:G22"/>
    <mergeCell ref="H22:I22"/>
    <mergeCell ref="J22:K22"/>
    <mergeCell ref="N22:O22"/>
    <mergeCell ref="P22:Q22"/>
    <mergeCell ref="R22:S22"/>
    <mergeCell ref="T22:U22"/>
    <mergeCell ref="D21:G21"/>
    <mergeCell ref="H21:I21"/>
    <mergeCell ref="J21:K21"/>
    <mergeCell ref="N21:O21"/>
    <mergeCell ref="P21:Q21"/>
    <mergeCell ref="R21:S21"/>
    <mergeCell ref="C37:G37"/>
    <mergeCell ref="H37:Y37"/>
    <mergeCell ref="C33:G33"/>
    <mergeCell ref="H33:Y33"/>
    <mergeCell ref="C34:G34"/>
    <mergeCell ref="H34:Y34"/>
    <mergeCell ref="C35:G35"/>
    <mergeCell ref="H35:Y35"/>
    <mergeCell ref="C30:G30"/>
    <mergeCell ref="C31:G31"/>
    <mergeCell ref="C32:G32"/>
    <mergeCell ref="C36:G36"/>
    <mergeCell ref="H36:Y36"/>
    <mergeCell ref="H30:Y30"/>
    <mergeCell ref="H31:Y31"/>
    <mergeCell ref="H32:Y32"/>
    <mergeCell ref="C27:G27"/>
    <mergeCell ref="H27:Y27"/>
    <mergeCell ref="C28:G28"/>
    <mergeCell ref="C29:G29"/>
    <mergeCell ref="X23:Y23"/>
    <mergeCell ref="V22:W22"/>
    <mergeCell ref="X22:Y22"/>
    <mergeCell ref="D23:G23"/>
    <mergeCell ref="H23:I23"/>
    <mergeCell ref="J23:K23"/>
    <mergeCell ref="N23:O23"/>
    <mergeCell ref="P23:Q23"/>
    <mergeCell ref="R23:S23"/>
    <mergeCell ref="T23:U23"/>
    <mergeCell ref="V23:W23"/>
    <mergeCell ref="H28:Y28"/>
    <mergeCell ref="H29:Y29"/>
  </mergeCells>
  <dataValidations count="1">
    <dataValidation type="list" allowBlank="1" showInputMessage="1" showErrorMessage="1" sqref="R14:R23 P14:P23 L14:N23 T14:T23 V14:V23 X14:X23">
      <formula1>"Yes, -"</formula1>
    </dataValidation>
  </dataValidations>
  <hyperlinks>
    <hyperlink ref="A1" location="'Table of Content'!A1" display="Back"/>
  </hyperlinks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zoomScale="85" zoomScaleNormal="85" workbookViewId="0"/>
  </sheetViews>
  <sheetFormatPr defaultRowHeight="12.75"/>
  <cols>
    <col min="1" max="27" width="4.5703125" style="52" customWidth="1"/>
    <col min="28" max="16384" width="9.140625" style="52"/>
  </cols>
  <sheetData>
    <row r="1" spans="1:26" ht="13.5" thickBot="1">
      <c r="A1" s="72" t="s">
        <v>51</v>
      </c>
    </row>
    <row r="2" spans="1:26" ht="33.75" customHeight="1">
      <c r="B2" s="243" t="s">
        <v>16</v>
      </c>
      <c r="C2" s="244"/>
      <c r="D2" s="245"/>
      <c r="E2" s="246" t="s">
        <v>17</v>
      </c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5"/>
    </row>
    <row r="3" spans="1:26" ht="33.75" customHeight="1" thickBot="1">
      <c r="B3" s="250" t="s">
        <v>239</v>
      </c>
      <c r="C3" s="251"/>
      <c r="D3" s="252"/>
      <c r="E3" s="247" t="s">
        <v>131</v>
      </c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9"/>
    </row>
    <row r="4" spans="1:26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1:26">
      <c r="B5" s="67"/>
      <c r="C5" s="64" t="s">
        <v>243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8"/>
    </row>
    <row r="6" spans="1:26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8"/>
    </row>
    <row r="7" spans="1:26">
      <c r="B7" s="56"/>
      <c r="C7" s="75" t="s">
        <v>105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8"/>
    </row>
    <row r="8" spans="1:26">
      <c r="B8" s="56"/>
      <c r="C8" s="75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8"/>
    </row>
    <row r="9" spans="1:26">
      <c r="B9" s="56"/>
      <c r="C9" s="75" t="s">
        <v>81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8"/>
    </row>
    <row r="10" spans="1:26">
      <c r="B10" s="56"/>
      <c r="C10" s="75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8"/>
    </row>
    <row r="11" spans="1:26">
      <c r="B11" s="56"/>
      <c r="C11" s="128" t="s">
        <v>19</v>
      </c>
      <c r="D11" s="260" t="s">
        <v>32</v>
      </c>
      <c r="E11" s="260"/>
      <c r="F11" s="260"/>
      <c r="G11" s="260"/>
      <c r="H11" s="260" t="s">
        <v>82</v>
      </c>
      <c r="I11" s="260"/>
      <c r="J11" s="57"/>
      <c r="K11" s="128" t="s">
        <v>19</v>
      </c>
      <c r="L11" s="260" t="s">
        <v>32</v>
      </c>
      <c r="M11" s="260"/>
      <c r="N11" s="260"/>
      <c r="O11" s="260"/>
      <c r="P11" s="260" t="s">
        <v>82</v>
      </c>
      <c r="Q11" s="260"/>
      <c r="R11" s="57"/>
      <c r="S11" s="57"/>
      <c r="T11" s="57"/>
      <c r="U11" s="57"/>
      <c r="V11" s="57"/>
      <c r="W11" s="57"/>
      <c r="X11" s="57"/>
      <c r="Y11" s="57"/>
      <c r="Z11" s="58"/>
    </row>
    <row r="12" spans="1:26">
      <c r="B12" s="56"/>
      <c r="C12" s="85">
        <v>1</v>
      </c>
      <c r="D12" s="263" t="str">
        <f>D26</f>
        <v>UserId</v>
      </c>
      <c r="E12" s="264"/>
      <c r="F12" s="264"/>
      <c r="G12" s="265"/>
      <c r="H12" s="261">
        <v>1</v>
      </c>
      <c r="I12" s="262"/>
      <c r="J12" s="57"/>
      <c r="K12" s="85">
        <v>11</v>
      </c>
      <c r="L12" s="291" t="str">
        <f>D36</f>
        <v>PasswordVerificationTokenExpirationDate</v>
      </c>
      <c r="M12" s="291"/>
      <c r="N12" s="291"/>
      <c r="O12" s="291"/>
      <c r="P12" s="261" t="s">
        <v>107</v>
      </c>
      <c r="Q12" s="262"/>
      <c r="R12" s="57"/>
      <c r="S12" s="57"/>
      <c r="T12" s="57"/>
      <c r="U12" s="57"/>
      <c r="V12" s="57"/>
      <c r="W12" s="57"/>
      <c r="X12" s="57"/>
      <c r="Y12" s="57"/>
      <c r="Z12" s="58"/>
    </row>
    <row r="13" spans="1:26">
      <c r="B13" s="56"/>
      <c r="C13" s="85">
        <v>2</v>
      </c>
      <c r="D13" s="263" t="str">
        <f t="shared" ref="D13:D21" si="0">D27</f>
        <v>CreateDate</v>
      </c>
      <c r="E13" s="264"/>
      <c r="F13" s="264"/>
      <c r="G13" s="265"/>
      <c r="H13" s="261" t="s">
        <v>106</v>
      </c>
      <c r="I13" s="262"/>
      <c r="J13" s="57"/>
      <c r="K13" s="85">
        <v>12</v>
      </c>
      <c r="L13" s="291">
        <f t="shared" ref="L13:L16" si="1">D37</f>
        <v>0</v>
      </c>
      <c r="M13" s="291"/>
      <c r="N13" s="291"/>
      <c r="O13" s="291"/>
      <c r="P13" s="261"/>
      <c r="Q13" s="262"/>
      <c r="R13" s="57"/>
      <c r="S13" s="57"/>
      <c r="T13" s="57"/>
      <c r="U13" s="57"/>
      <c r="V13" s="57"/>
      <c r="W13" s="57"/>
      <c r="X13" s="57"/>
      <c r="Y13" s="57"/>
      <c r="Z13" s="58"/>
    </row>
    <row r="14" spans="1:26">
      <c r="B14" s="56"/>
      <c r="C14" s="85">
        <v>3</v>
      </c>
      <c r="D14" s="263" t="str">
        <f t="shared" si="0"/>
        <v>ConfirmationToken</v>
      </c>
      <c r="E14" s="264"/>
      <c r="F14" s="264"/>
      <c r="G14" s="265"/>
      <c r="H14" s="261" t="s">
        <v>107</v>
      </c>
      <c r="I14" s="262"/>
      <c r="J14" s="57"/>
      <c r="K14" s="85">
        <v>13</v>
      </c>
      <c r="L14" s="291">
        <f t="shared" si="1"/>
        <v>0</v>
      </c>
      <c r="M14" s="291"/>
      <c r="N14" s="291"/>
      <c r="O14" s="291"/>
      <c r="P14" s="261"/>
      <c r="Q14" s="262"/>
      <c r="R14" s="57"/>
      <c r="S14" s="57"/>
      <c r="T14" s="57"/>
      <c r="U14" s="57"/>
      <c r="V14" s="57"/>
      <c r="W14" s="57"/>
      <c r="X14" s="57"/>
      <c r="Y14" s="57"/>
      <c r="Z14" s="58"/>
    </row>
    <row r="15" spans="1:26">
      <c r="B15" s="56"/>
      <c r="C15" s="85">
        <v>4</v>
      </c>
      <c r="D15" s="263" t="str">
        <f t="shared" si="0"/>
        <v>IsConfirmed</v>
      </c>
      <c r="E15" s="264"/>
      <c r="F15" s="264"/>
      <c r="G15" s="265"/>
      <c r="H15" s="261">
        <v>1</v>
      </c>
      <c r="I15" s="262"/>
      <c r="J15" s="57"/>
      <c r="K15" s="85">
        <v>14</v>
      </c>
      <c r="L15" s="291">
        <f t="shared" si="1"/>
        <v>0</v>
      </c>
      <c r="M15" s="291"/>
      <c r="N15" s="291"/>
      <c r="O15" s="291"/>
      <c r="P15" s="261"/>
      <c r="Q15" s="262"/>
      <c r="R15" s="57"/>
      <c r="S15" s="57"/>
      <c r="T15" s="57"/>
      <c r="U15" s="57"/>
      <c r="V15" s="57"/>
      <c r="W15" s="57"/>
      <c r="X15" s="57"/>
      <c r="Y15" s="57"/>
      <c r="Z15" s="58"/>
    </row>
    <row r="16" spans="1:26">
      <c r="B16" s="56"/>
      <c r="C16" s="85">
        <v>5</v>
      </c>
      <c r="D16" s="263" t="str">
        <f t="shared" si="0"/>
        <v>LastPasswordFailureDate</v>
      </c>
      <c r="E16" s="264"/>
      <c r="F16" s="264"/>
      <c r="G16" s="265"/>
      <c r="H16" s="261" t="s">
        <v>107</v>
      </c>
      <c r="I16" s="262"/>
      <c r="J16" s="57"/>
      <c r="K16" s="85">
        <v>15</v>
      </c>
      <c r="L16" s="291">
        <f t="shared" si="1"/>
        <v>0</v>
      </c>
      <c r="M16" s="291"/>
      <c r="N16" s="291"/>
      <c r="O16" s="291"/>
      <c r="P16" s="261"/>
      <c r="Q16" s="262"/>
      <c r="R16" s="57"/>
      <c r="S16" s="57"/>
      <c r="T16" s="57"/>
      <c r="U16" s="57"/>
      <c r="V16" s="57"/>
      <c r="W16" s="57"/>
      <c r="X16" s="57"/>
      <c r="Y16" s="57"/>
      <c r="Z16" s="58"/>
    </row>
    <row r="17" spans="2:26">
      <c r="B17" s="56"/>
      <c r="C17" s="85">
        <v>6</v>
      </c>
      <c r="D17" s="263" t="str">
        <f t="shared" si="0"/>
        <v>PasswordFailuresSinceLastSuccess</v>
      </c>
      <c r="E17" s="264"/>
      <c r="F17" s="264"/>
      <c r="G17" s="265"/>
      <c r="H17" s="261">
        <v>0</v>
      </c>
      <c r="I17" s="262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8"/>
    </row>
    <row r="18" spans="2:26">
      <c r="B18" s="56"/>
      <c r="C18" s="85">
        <v>7</v>
      </c>
      <c r="D18" s="263" t="str">
        <f t="shared" si="0"/>
        <v>Password</v>
      </c>
      <c r="E18" s="264"/>
      <c r="F18" s="264"/>
      <c r="G18" s="265"/>
      <c r="H18" s="261" t="s">
        <v>108</v>
      </c>
      <c r="I18" s="262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8"/>
    </row>
    <row r="19" spans="2:26">
      <c r="B19" s="56"/>
      <c r="C19" s="85">
        <v>8</v>
      </c>
      <c r="D19" s="263" t="str">
        <f t="shared" si="0"/>
        <v>PasswordChangedDate</v>
      </c>
      <c r="E19" s="264"/>
      <c r="F19" s="264"/>
      <c r="G19" s="265"/>
      <c r="H19" s="261" t="s">
        <v>106</v>
      </c>
      <c r="I19" s="262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8"/>
    </row>
    <row r="20" spans="2:26">
      <c r="B20" s="56"/>
      <c r="C20" s="85">
        <v>9</v>
      </c>
      <c r="D20" s="263" t="str">
        <f t="shared" si="0"/>
        <v>PasswordSalt</v>
      </c>
      <c r="E20" s="264"/>
      <c r="F20" s="264"/>
      <c r="G20" s="265"/>
      <c r="H20" s="261" t="s">
        <v>83</v>
      </c>
      <c r="I20" s="262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8"/>
    </row>
    <row r="21" spans="2:26">
      <c r="B21" s="56"/>
      <c r="C21" s="85">
        <v>10</v>
      </c>
      <c r="D21" s="263" t="str">
        <f t="shared" si="0"/>
        <v>PasswordVerificationToken</v>
      </c>
      <c r="E21" s="264"/>
      <c r="F21" s="264"/>
      <c r="G21" s="265"/>
      <c r="H21" s="261" t="s">
        <v>107</v>
      </c>
      <c r="I21" s="262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8"/>
    </row>
    <row r="22" spans="2:26">
      <c r="B22" s="56"/>
      <c r="C22" s="75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8"/>
    </row>
    <row r="23" spans="2:26">
      <c r="B23" s="63"/>
      <c r="C23" s="64" t="s">
        <v>76</v>
      </c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6"/>
    </row>
    <row r="24" spans="2:26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2:26">
      <c r="B25" s="56"/>
      <c r="C25" s="128" t="s">
        <v>19</v>
      </c>
      <c r="D25" s="257" t="s">
        <v>32</v>
      </c>
      <c r="E25" s="258"/>
      <c r="F25" s="258"/>
      <c r="G25" s="259"/>
      <c r="H25" s="257" t="s">
        <v>33</v>
      </c>
      <c r="I25" s="259"/>
      <c r="J25" s="257" t="s">
        <v>34</v>
      </c>
      <c r="K25" s="259"/>
      <c r="L25" s="128" t="s">
        <v>35</v>
      </c>
      <c r="M25" s="127" t="s">
        <v>48</v>
      </c>
      <c r="N25" s="257" t="s">
        <v>36</v>
      </c>
      <c r="O25" s="259"/>
      <c r="P25" s="257" t="s">
        <v>37</v>
      </c>
      <c r="Q25" s="259"/>
      <c r="R25" s="257" t="s">
        <v>38</v>
      </c>
      <c r="S25" s="259"/>
      <c r="T25" s="260" t="s">
        <v>59</v>
      </c>
      <c r="U25" s="260"/>
      <c r="V25" s="260" t="s">
        <v>60</v>
      </c>
      <c r="W25" s="260"/>
      <c r="X25" s="260" t="s">
        <v>61</v>
      </c>
      <c r="Y25" s="260"/>
      <c r="Z25" s="58"/>
    </row>
    <row r="26" spans="2:26">
      <c r="B26" s="56"/>
      <c r="C26" s="71">
        <v>1</v>
      </c>
      <c r="D26" s="263" t="s">
        <v>184</v>
      </c>
      <c r="E26" s="264"/>
      <c r="F26" s="264"/>
      <c r="G26" s="265"/>
      <c r="H26" s="261" t="s">
        <v>45</v>
      </c>
      <c r="I26" s="262"/>
      <c r="J26" s="261" t="s">
        <v>47</v>
      </c>
      <c r="K26" s="262"/>
      <c r="L26" s="84" t="s">
        <v>46</v>
      </c>
      <c r="M26" s="129" t="s">
        <v>46</v>
      </c>
      <c r="N26" s="261" t="s">
        <v>46</v>
      </c>
      <c r="O26" s="262"/>
      <c r="P26" s="261" t="s">
        <v>47</v>
      </c>
      <c r="Q26" s="262"/>
      <c r="R26" s="261" t="s">
        <v>47</v>
      </c>
      <c r="S26" s="262"/>
      <c r="T26" s="261" t="s">
        <v>47</v>
      </c>
      <c r="U26" s="262"/>
      <c r="V26" s="261" t="s">
        <v>47</v>
      </c>
      <c r="W26" s="262"/>
      <c r="X26" s="261" t="s">
        <v>46</v>
      </c>
      <c r="Y26" s="262"/>
      <c r="Z26" s="58"/>
    </row>
    <row r="27" spans="2:26">
      <c r="B27" s="56"/>
      <c r="C27" s="71">
        <v>2</v>
      </c>
      <c r="D27" s="263" t="s">
        <v>185</v>
      </c>
      <c r="E27" s="264"/>
      <c r="F27" s="264"/>
      <c r="G27" s="265"/>
      <c r="H27" s="261" t="s">
        <v>74</v>
      </c>
      <c r="I27" s="262"/>
      <c r="J27" s="261" t="s">
        <v>47</v>
      </c>
      <c r="K27" s="262"/>
      <c r="L27" s="84" t="s">
        <v>47</v>
      </c>
      <c r="M27" s="129" t="s">
        <v>47</v>
      </c>
      <c r="N27" s="261" t="s">
        <v>46</v>
      </c>
      <c r="O27" s="262"/>
      <c r="P27" s="261" t="s">
        <v>47</v>
      </c>
      <c r="Q27" s="262"/>
      <c r="R27" s="261" t="s">
        <v>47</v>
      </c>
      <c r="S27" s="262"/>
      <c r="T27" s="261" t="s">
        <v>47</v>
      </c>
      <c r="U27" s="262"/>
      <c r="V27" s="261" t="s">
        <v>47</v>
      </c>
      <c r="W27" s="262"/>
      <c r="X27" s="261" t="s">
        <v>47</v>
      </c>
      <c r="Y27" s="262"/>
      <c r="Z27" s="58"/>
    </row>
    <row r="28" spans="2:26">
      <c r="B28" s="56"/>
      <c r="C28" s="71">
        <v>3</v>
      </c>
      <c r="D28" s="263" t="s">
        <v>186</v>
      </c>
      <c r="E28" s="264"/>
      <c r="F28" s="264"/>
      <c r="G28" s="265"/>
      <c r="H28" s="261" t="s">
        <v>63</v>
      </c>
      <c r="I28" s="262"/>
      <c r="J28" s="261">
        <v>128</v>
      </c>
      <c r="K28" s="262"/>
      <c r="L28" s="84" t="s">
        <v>47</v>
      </c>
      <c r="M28" s="129" t="s">
        <v>47</v>
      </c>
      <c r="N28" s="261" t="s">
        <v>47</v>
      </c>
      <c r="O28" s="262"/>
      <c r="P28" s="261" t="s">
        <v>47</v>
      </c>
      <c r="Q28" s="262"/>
      <c r="R28" s="261" t="s">
        <v>47</v>
      </c>
      <c r="S28" s="262"/>
      <c r="T28" s="261" t="s">
        <v>47</v>
      </c>
      <c r="U28" s="262"/>
      <c r="V28" s="261" t="s">
        <v>47</v>
      </c>
      <c r="W28" s="262"/>
      <c r="X28" s="261" t="s">
        <v>47</v>
      </c>
      <c r="Y28" s="262"/>
      <c r="Z28" s="58"/>
    </row>
    <row r="29" spans="2:26">
      <c r="B29" s="56"/>
      <c r="C29" s="71">
        <v>4</v>
      </c>
      <c r="D29" s="263" t="s">
        <v>187</v>
      </c>
      <c r="E29" s="264"/>
      <c r="F29" s="264"/>
      <c r="G29" s="265"/>
      <c r="H29" s="261" t="s">
        <v>56</v>
      </c>
      <c r="I29" s="262"/>
      <c r="J29" s="261" t="s">
        <v>47</v>
      </c>
      <c r="K29" s="262"/>
      <c r="L29" s="84" t="s">
        <v>47</v>
      </c>
      <c r="M29" s="129" t="s">
        <v>47</v>
      </c>
      <c r="N29" s="261" t="s">
        <v>47</v>
      </c>
      <c r="O29" s="262"/>
      <c r="P29" s="261" t="s">
        <v>47</v>
      </c>
      <c r="Q29" s="262"/>
      <c r="R29" s="261" t="s">
        <v>47</v>
      </c>
      <c r="S29" s="262"/>
      <c r="T29" s="261" t="s">
        <v>47</v>
      </c>
      <c r="U29" s="262"/>
      <c r="V29" s="261" t="s">
        <v>47</v>
      </c>
      <c r="W29" s="262"/>
      <c r="X29" s="261" t="s">
        <v>47</v>
      </c>
      <c r="Y29" s="262"/>
      <c r="Z29" s="58"/>
    </row>
    <row r="30" spans="2:26">
      <c r="B30" s="56"/>
      <c r="C30" s="71">
        <v>5</v>
      </c>
      <c r="D30" s="263" t="s">
        <v>188</v>
      </c>
      <c r="E30" s="264"/>
      <c r="F30" s="264"/>
      <c r="G30" s="265"/>
      <c r="H30" s="261" t="s">
        <v>74</v>
      </c>
      <c r="I30" s="262"/>
      <c r="J30" s="261" t="s">
        <v>47</v>
      </c>
      <c r="K30" s="262"/>
      <c r="L30" s="84" t="s">
        <v>47</v>
      </c>
      <c r="M30" s="129" t="s">
        <v>47</v>
      </c>
      <c r="N30" s="261" t="s">
        <v>47</v>
      </c>
      <c r="O30" s="262"/>
      <c r="P30" s="261" t="s">
        <v>47</v>
      </c>
      <c r="Q30" s="262"/>
      <c r="R30" s="261" t="s">
        <v>47</v>
      </c>
      <c r="S30" s="262"/>
      <c r="T30" s="261" t="s">
        <v>47</v>
      </c>
      <c r="U30" s="262"/>
      <c r="V30" s="261" t="s">
        <v>47</v>
      </c>
      <c r="W30" s="262"/>
      <c r="X30" s="261" t="s">
        <v>47</v>
      </c>
      <c r="Y30" s="262"/>
      <c r="Z30" s="58"/>
    </row>
    <row r="31" spans="2:26">
      <c r="B31" s="56"/>
      <c r="C31" s="71">
        <v>6</v>
      </c>
      <c r="D31" s="263" t="s">
        <v>189</v>
      </c>
      <c r="E31" s="264"/>
      <c r="F31" s="264"/>
      <c r="G31" s="265"/>
      <c r="H31" s="261" t="s">
        <v>45</v>
      </c>
      <c r="I31" s="262"/>
      <c r="J31" s="261" t="s">
        <v>47</v>
      </c>
      <c r="K31" s="262"/>
      <c r="L31" s="84" t="s">
        <v>47</v>
      </c>
      <c r="M31" s="129" t="s">
        <v>47</v>
      </c>
      <c r="N31" s="261" t="s">
        <v>46</v>
      </c>
      <c r="O31" s="262"/>
      <c r="P31" s="261" t="s">
        <v>47</v>
      </c>
      <c r="Q31" s="262"/>
      <c r="R31" s="261" t="s">
        <v>47</v>
      </c>
      <c r="S31" s="262"/>
      <c r="T31" s="261" t="s">
        <v>47</v>
      </c>
      <c r="U31" s="262"/>
      <c r="V31" s="261" t="s">
        <v>47</v>
      </c>
      <c r="W31" s="262"/>
      <c r="X31" s="261" t="s">
        <v>47</v>
      </c>
      <c r="Y31" s="262"/>
      <c r="Z31" s="58"/>
    </row>
    <row r="32" spans="2:26">
      <c r="B32" s="56"/>
      <c r="C32" s="71">
        <v>7</v>
      </c>
      <c r="D32" s="263" t="s">
        <v>190</v>
      </c>
      <c r="E32" s="264"/>
      <c r="F32" s="264"/>
      <c r="G32" s="265"/>
      <c r="H32" s="261" t="s">
        <v>63</v>
      </c>
      <c r="I32" s="262"/>
      <c r="J32" s="261">
        <v>128</v>
      </c>
      <c r="K32" s="262"/>
      <c r="L32" s="84" t="s">
        <v>47</v>
      </c>
      <c r="M32" s="129" t="s">
        <v>47</v>
      </c>
      <c r="N32" s="261" t="s">
        <v>46</v>
      </c>
      <c r="O32" s="262"/>
      <c r="P32" s="261" t="s">
        <v>47</v>
      </c>
      <c r="Q32" s="262"/>
      <c r="R32" s="261" t="s">
        <v>47</v>
      </c>
      <c r="S32" s="262"/>
      <c r="T32" s="261" t="s">
        <v>47</v>
      </c>
      <c r="U32" s="262"/>
      <c r="V32" s="261" t="s">
        <v>47</v>
      </c>
      <c r="W32" s="262"/>
      <c r="X32" s="261" t="s">
        <v>47</v>
      </c>
      <c r="Y32" s="262"/>
      <c r="Z32" s="58"/>
    </row>
    <row r="33" spans="2:26">
      <c r="B33" s="56"/>
      <c r="C33" s="71">
        <v>8</v>
      </c>
      <c r="D33" s="263" t="s">
        <v>191</v>
      </c>
      <c r="E33" s="264"/>
      <c r="F33" s="264"/>
      <c r="G33" s="265"/>
      <c r="H33" s="261" t="s">
        <v>74</v>
      </c>
      <c r="I33" s="262"/>
      <c r="J33" s="261" t="s">
        <v>47</v>
      </c>
      <c r="K33" s="262"/>
      <c r="L33" s="84" t="s">
        <v>47</v>
      </c>
      <c r="M33" s="129" t="s">
        <v>47</v>
      </c>
      <c r="N33" s="261" t="s">
        <v>47</v>
      </c>
      <c r="O33" s="262"/>
      <c r="P33" s="261" t="s">
        <v>47</v>
      </c>
      <c r="Q33" s="262"/>
      <c r="R33" s="261" t="s">
        <v>47</v>
      </c>
      <c r="S33" s="262"/>
      <c r="T33" s="261" t="s">
        <v>47</v>
      </c>
      <c r="U33" s="262"/>
      <c r="V33" s="261" t="s">
        <v>47</v>
      </c>
      <c r="W33" s="262"/>
      <c r="X33" s="261" t="s">
        <v>47</v>
      </c>
      <c r="Y33" s="262"/>
      <c r="Z33" s="58"/>
    </row>
    <row r="34" spans="2:26">
      <c r="B34" s="56"/>
      <c r="C34" s="71">
        <v>9</v>
      </c>
      <c r="D34" s="263" t="s">
        <v>192</v>
      </c>
      <c r="E34" s="264"/>
      <c r="F34" s="264"/>
      <c r="G34" s="265"/>
      <c r="H34" s="261" t="s">
        <v>63</v>
      </c>
      <c r="I34" s="262"/>
      <c r="J34" s="261">
        <v>128</v>
      </c>
      <c r="K34" s="262"/>
      <c r="L34" s="84" t="s">
        <v>47</v>
      </c>
      <c r="M34" s="129" t="s">
        <v>47</v>
      </c>
      <c r="N34" s="261" t="s">
        <v>46</v>
      </c>
      <c r="O34" s="262"/>
      <c r="P34" s="261" t="s">
        <v>47</v>
      </c>
      <c r="Q34" s="262"/>
      <c r="R34" s="261" t="s">
        <v>47</v>
      </c>
      <c r="S34" s="262"/>
      <c r="T34" s="261" t="s">
        <v>47</v>
      </c>
      <c r="U34" s="262"/>
      <c r="V34" s="261" t="s">
        <v>47</v>
      </c>
      <c r="W34" s="262"/>
      <c r="X34" s="261" t="s">
        <v>47</v>
      </c>
      <c r="Y34" s="262"/>
      <c r="Z34" s="58"/>
    </row>
    <row r="35" spans="2:26">
      <c r="B35" s="56"/>
      <c r="C35" s="71">
        <v>10</v>
      </c>
      <c r="D35" s="263" t="s">
        <v>193</v>
      </c>
      <c r="E35" s="264"/>
      <c r="F35" s="264"/>
      <c r="G35" s="265"/>
      <c r="H35" s="261" t="s">
        <v>63</v>
      </c>
      <c r="I35" s="262"/>
      <c r="J35" s="261">
        <v>128</v>
      </c>
      <c r="K35" s="262"/>
      <c r="L35" s="84" t="s">
        <v>47</v>
      </c>
      <c r="M35" s="129" t="s">
        <v>47</v>
      </c>
      <c r="N35" s="261" t="s">
        <v>47</v>
      </c>
      <c r="O35" s="262"/>
      <c r="P35" s="261" t="s">
        <v>47</v>
      </c>
      <c r="Q35" s="262"/>
      <c r="R35" s="261" t="s">
        <v>47</v>
      </c>
      <c r="S35" s="262"/>
      <c r="T35" s="261" t="s">
        <v>47</v>
      </c>
      <c r="U35" s="262"/>
      <c r="V35" s="261" t="s">
        <v>47</v>
      </c>
      <c r="W35" s="262"/>
      <c r="X35" s="261" t="s">
        <v>47</v>
      </c>
      <c r="Y35" s="262"/>
      <c r="Z35" s="58"/>
    </row>
    <row r="36" spans="2:26">
      <c r="B36" s="56"/>
      <c r="C36" s="71">
        <v>11</v>
      </c>
      <c r="D36" s="263" t="s">
        <v>194</v>
      </c>
      <c r="E36" s="264"/>
      <c r="F36" s="264"/>
      <c r="G36" s="265"/>
      <c r="H36" s="261" t="s">
        <v>74</v>
      </c>
      <c r="I36" s="262"/>
      <c r="J36" s="261" t="s">
        <v>47</v>
      </c>
      <c r="K36" s="262"/>
      <c r="L36" s="84" t="s">
        <v>47</v>
      </c>
      <c r="M36" s="129" t="s">
        <v>47</v>
      </c>
      <c r="N36" s="261" t="s">
        <v>47</v>
      </c>
      <c r="O36" s="262"/>
      <c r="P36" s="261" t="s">
        <v>47</v>
      </c>
      <c r="Q36" s="262"/>
      <c r="R36" s="261" t="s">
        <v>47</v>
      </c>
      <c r="S36" s="262"/>
      <c r="T36" s="261" t="s">
        <v>47</v>
      </c>
      <c r="U36" s="262"/>
      <c r="V36" s="261" t="s">
        <v>47</v>
      </c>
      <c r="W36" s="262"/>
      <c r="X36" s="261" t="s">
        <v>47</v>
      </c>
      <c r="Y36" s="262"/>
      <c r="Z36" s="58"/>
    </row>
    <row r="37" spans="2:26">
      <c r="B37" s="56"/>
      <c r="C37" s="71">
        <v>12</v>
      </c>
      <c r="D37" s="263"/>
      <c r="E37" s="264"/>
      <c r="F37" s="264"/>
      <c r="G37" s="265"/>
      <c r="H37" s="261"/>
      <c r="I37" s="262"/>
      <c r="J37" s="261"/>
      <c r="K37" s="262"/>
      <c r="L37" s="84"/>
      <c r="M37" s="129"/>
      <c r="N37" s="261"/>
      <c r="O37" s="262"/>
      <c r="P37" s="261"/>
      <c r="Q37" s="262"/>
      <c r="R37" s="261"/>
      <c r="S37" s="262"/>
      <c r="T37" s="261"/>
      <c r="U37" s="262"/>
      <c r="V37" s="261"/>
      <c r="W37" s="262"/>
      <c r="X37" s="261"/>
      <c r="Y37" s="262"/>
      <c r="Z37" s="58"/>
    </row>
    <row r="38" spans="2:26">
      <c r="B38" s="56"/>
      <c r="C38" s="71">
        <v>13</v>
      </c>
      <c r="D38" s="263"/>
      <c r="E38" s="264"/>
      <c r="F38" s="264"/>
      <c r="G38" s="265"/>
      <c r="H38" s="261"/>
      <c r="I38" s="262"/>
      <c r="J38" s="261"/>
      <c r="K38" s="262"/>
      <c r="L38" s="84"/>
      <c r="M38" s="129"/>
      <c r="N38" s="261"/>
      <c r="O38" s="262"/>
      <c r="P38" s="261"/>
      <c r="Q38" s="262"/>
      <c r="R38" s="261"/>
      <c r="S38" s="262"/>
      <c r="T38" s="261"/>
      <c r="U38" s="262"/>
      <c r="V38" s="261"/>
      <c r="W38" s="262"/>
      <c r="X38" s="261"/>
      <c r="Y38" s="262"/>
      <c r="Z38" s="58"/>
    </row>
    <row r="39" spans="2:26">
      <c r="B39" s="56"/>
      <c r="C39" s="71">
        <v>14</v>
      </c>
      <c r="D39" s="263"/>
      <c r="E39" s="264"/>
      <c r="F39" s="264"/>
      <c r="G39" s="265"/>
      <c r="H39" s="261"/>
      <c r="I39" s="262"/>
      <c r="J39" s="261"/>
      <c r="K39" s="262"/>
      <c r="L39" s="84"/>
      <c r="M39" s="129"/>
      <c r="N39" s="261"/>
      <c r="O39" s="262"/>
      <c r="P39" s="261"/>
      <c r="Q39" s="262"/>
      <c r="R39" s="261"/>
      <c r="S39" s="262"/>
      <c r="T39" s="261"/>
      <c r="U39" s="262"/>
      <c r="V39" s="261"/>
      <c r="W39" s="262"/>
      <c r="X39" s="261"/>
      <c r="Y39" s="262"/>
      <c r="Z39" s="58"/>
    </row>
    <row r="40" spans="2:26">
      <c r="B40" s="56"/>
      <c r="C40" s="71">
        <v>15</v>
      </c>
      <c r="D40" s="263"/>
      <c r="E40" s="264"/>
      <c r="F40" s="264"/>
      <c r="G40" s="265"/>
      <c r="H40" s="261"/>
      <c r="I40" s="262"/>
      <c r="J40" s="261"/>
      <c r="K40" s="262"/>
      <c r="L40" s="84"/>
      <c r="M40" s="129"/>
      <c r="N40" s="261"/>
      <c r="O40" s="262"/>
      <c r="P40" s="261"/>
      <c r="Q40" s="262"/>
      <c r="R40" s="261"/>
      <c r="S40" s="262"/>
      <c r="T40" s="261"/>
      <c r="U40" s="262"/>
      <c r="V40" s="261"/>
      <c r="W40" s="262"/>
      <c r="X40" s="261"/>
      <c r="Y40" s="262"/>
      <c r="Z40" s="58"/>
    </row>
    <row r="41" spans="2:26">
      <c r="B41" s="56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8"/>
    </row>
    <row r="42" spans="2:26">
      <c r="B42" s="63"/>
      <c r="C42" s="64" t="s">
        <v>244</v>
      </c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6"/>
    </row>
    <row r="43" spans="2:26">
      <c r="B43" s="56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8"/>
    </row>
    <row r="44" spans="2:26">
      <c r="B44" s="56"/>
      <c r="C44" s="257" t="s">
        <v>39</v>
      </c>
      <c r="D44" s="258"/>
      <c r="E44" s="258"/>
      <c r="F44" s="258"/>
      <c r="G44" s="259"/>
      <c r="H44" s="260" t="s">
        <v>40</v>
      </c>
      <c r="I44" s="260"/>
      <c r="J44" s="260"/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58"/>
    </row>
    <row r="45" spans="2:26">
      <c r="B45" s="56"/>
      <c r="C45" s="253" t="str">
        <f t="shared" ref="C45:C59" si="2">D26</f>
        <v>UserId</v>
      </c>
      <c r="D45" s="254"/>
      <c r="E45" s="254"/>
      <c r="F45" s="254"/>
      <c r="G45" s="255"/>
      <c r="H45" s="256"/>
      <c r="I45" s="256"/>
      <c r="J45" s="256"/>
      <c r="K45" s="256"/>
      <c r="L45" s="256"/>
      <c r="M45" s="256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58"/>
    </row>
    <row r="46" spans="2:26">
      <c r="B46" s="56"/>
      <c r="C46" s="253" t="str">
        <f t="shared" si="2"/>
        <v>CreateDate</v>
      </c>
      <c r="D46" s="254"/>
      <c r="E46" s="254"/>
      <c r="F46" s="254"/>
      <c r="G46" s="255"/>
      <c r="H46" s="256"/>
      <c r="I46" s="256"/>
      <c r="J46" s="256"/>
      <c r="K46" s="256"/>
      <c r="L46" s="256"/>
      <c r="M46" s="256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58"/>
    </row>
    <row r="47" spans="2:26">
      <c r="B47" s="56"/>
      <c r="C47" s="253" t="str">
        <f t="shared" si="2"/>
        <v>ConfirmationToken</v>
      </c>
      <c r="D47" s="254"/>
      <c r="E47" s="254"/>
      <c r="F47" s="254"/>
      <c r="G47" s="255"/>
      <c r="H47" s="256"/>
      <c r="I47" s="256"/>
      <c r="J47" s="256"/>
      <c r="K47" s="256"/>
      <c r="L47" s="256"/>
      <c r="M47" s="256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58"/>
    </row>
    <row r="48" spans="2:26">
      <c r="B48" s="56"/>
      <c r="C48" s="253" t="str">
        <f t="shared" si="2"/>
        <v>IsConfirmed</v>
      </c>
      <c r="D48" s="254"/>
      <c r="E48" s="254"/>
      <c r="F48" s="254"/>
      <c r="G48" s="255"/>
      <c r="H48" s="256"/>
      <c r="I48" s="256"/>
      <c r="J48" s="256"/>
      <c r="K48" s="256"/>
      <c r="L48" s="256"/>
      <c r="M48" s="256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58"/>
    </row>
    <row r="49" spans="2:26">
      <c r="B49" s="56"/>
      <c r="C49" s="253" t="str">
        <f t="shared" si="2"/>
        <v>LastPasswordFailureDate</v>
      </c>
      <c r="D49" s="254"/>
      <c r="E49" s="254"/>
      <c r="F49" s="254"/>
      <c r="G49" s="255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58"/>
    </row>
    <row r="50" spans="2:26">
      <c r="B50" s="56"/>
      <c r="C50" s="253" t="str">
        <f t="shared" si="2"/>
        <v>PasswordFailuresSinceLastSuccess</v>
      </c>
      <c r="D50" s="254"/>
      <c r="E50" s="254"/>
      <c r="F50" s="254"/>
      <c r="G50" s="255"/>
      <c r="H50" s="256"/>
      <c r="I50" s="256"/>
      <c r="J50" s="256"/>
      <c r="K50" s="256"/>
      <c r="L50" s="256"/>
      <c r="M50" s="256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58"/>
    </row>
    <row r="51" spans="2:26">
      <c r="B51" s="56"/>
      <c r="C51" s="253" t="str">
        <f t="shared" si="2"/>
        <v>Password</v>
      </c>
      <c r="D51" s="254"/>
      <c r="E51" s="254"/>
      <c r="F51" s="254"/>
      <c r="G51" s="255"/>
      <c r="H51" s="256"/>
      <c r="I51" s="256"/>
      <c r="J51" s="256"/>
      <c r="K51" s="256"/>
      <c r="L51" s="256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58"/>
    </row>
    <row r="52" spans="2:26">
      <c r="B52" s="56"/>
      <c r="C52" s="253" t="str">
        <f t="shared" si="2"/>
        <v>PasswordChangedDate</v>
      </c>
      <c r="D52" s="254"/>
      <c r="E52" s="254"/>
      <c r="F52" s="254"/>
      <c r="G52" s="255"/>
      <c r="H52" s="256"/>
      <c r="I52" s="256"/>
      <c r="J52" s="256"/>
      <c r="K52" s="256"/>
      <c r="L52" s="256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58"/>
    </row>
    <row r="53" spans="2:26">
      <c r="B53" s="56"/>
      <c r="C53" s="253" t="str">
        <f t="shared" si="2"/>
        <v>PasswordSalt</v>
      </c>
      <c r="D53" s="254"/>
      <c r="E53" s="254"/>
      <c r="F53" s="254"/>
      <c r="G53" s="255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256"/>
      <c r="Z53" s="58"/>
    </row>
    <row r="54" spans="2:26">
      <c r="B54" s="56"/>
      <c r="C54" s="253" t="str">
        <f t="shared" si="2"/>
        <v>PasswordVerificationToken</v>
      </c>
      <c r="D54" s="254"/>
      <c r="E54" s="254"/>
      <c r="F54" s="254"/>
      <c r="G54" s="255"/>
      <c r="H54" s="256"/>
      <c r="I54" s="256"/>
      <c r="J54" s="256"/>
      <c r="K54" s="256"/>
      <c r="L54" s="256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58"/>
    </row>
    <row r="55" spans="2:26">
      <c r="B55" s="56"/>
      <c r="C55" s="253" t="str">
        <f t="shared" si="2"/>
        <v>PasswordVerificationTokenExpirationDate</v>
      </c>
      <c r="D55" s="254"/>
      <c r="E55" s="254"/>
      <c r="F55" s="254"/>
      <c r="G55" s="255"/>
      <c r="H55" s="256"/>
      <c r="I55" s="256"/>
      <c r="J55" s="256"/>
      <c r="K55" s="256"/>
      <c r="L55" s="256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58"/>
    </row>
    <row r="56" spans="2:26">
      <c r="B56" s="56"/>
      <c r="C56" s="253">
        <f t="shared" si="2"/>
        <v>0</v>
      </c>
      <c r="D56" s="254"/>
      <c r="E56" s="254"/>
      <c r="F56" s="254"/>
      <c r="G56" s="255"/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58"/>
    </row>
    <row r="57" spans="2:26">
      <c r="B57" s="56"/>
      <c r="C57" s="253">
        <f t="shared" si="2"/>
        <v>0</v>
      </c>
      <c r="D57" s="254"/>
      <c r="E57" s="254"/>
      <c r="F57" s="254"/>
      <c r="G57" s="255"/>
      <c r="H57" s="256"/>
      <c r="I57" s="256"/>
      <c r="J57" s="256"/>
      <c r="K57" s="256"/>
      <c r="L57" s="256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58"/>
    </row>
    <row r="58" spans="2:26">
      <c r="B58" s="56"/>
      <c r="C58" s="253">
        <f t="shared" si="2"/>
        <v>0</v>
      </c>
      <c r="D58" s="254"/>
      <c r="E58" s="254"/>
      <c r="F58" s="254"/>
      <c r="G58" s="255"/>
      <c r="H58" s="256"/>
      <c r="I58" s="256"/>
      <c r="J58" s="256"/>
      <c r="K58" s="256"/>
      <c r="L58" s="256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58"/>
    </row>
    <row r="59" spans="2:26">
      <c r="B59" s="56"/>
      <c r="C59" s="253">
        <f t="shared" si="2"/>
        <v>0</v>
      </c>
      <c r="D59" s="254"/>
      <c r="E59" s="254"/>
      <c r="F59" s="254"/>
      <c r="G59" s="255"/>
      <c r="H59" s="256"/>
      <c r="I59" s="256"/>
      <c r="J59" s="256"/>
      <c r="K59" s="256"/>
      <c r="L59" s="256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58"/>
    </row>
    <row r="60" spans="2:26" ht="13.5" thickBot="1">
      <c r="B60" s="59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1"/>
    </row>
  </sheetData>
  <mergeCells count="214">
    <mergeCell ref="P15:Q15"/>
    <mergeCell ref="L16:O16"/>
    <mergeCell ref="P16:Q16"/>
    <mergeCell ref="D21:G21"/>
    <mergeCell ref="H21:I21"/>
    <mergeCell ref="L11:O11"/>
    <mergeCell ref="P11:Q11"/>
    <mergeCell ref="L12:O12"/>
    <mergeCell ref="P12:Q12"/>
    <mergeCell ref="L13:O13"/>
    <mergeCell ref="P13:Q13"/>
    <mergeCell ref="L14:O14"/>
    <mergeCell ref="P14:Q14"/>
    <mergeCell ref="D18:G18"/>
    <mergeCell ref="H18:I18"/>
    <mergeCell ref="D19:G19"/>
    <mergeCell ref="H19:I19"/>
    <mergeCell ref="D20:G20"/>
    <mergeCell ref="H20:I20"/>
    <mergeCell ref="D15:G15"/>
    <mergeCell ref="H15:I15"/>
    <mergeCell ref="D16:G16"/>
    <mergeCell ref="H16:I16"/>
    <mergeCell ref="C59:G59"/>
    <mergeCell ref="H59:Y59"/>
    <mergeCell ref="C56:G56"/>
    <mergeCell ref="H56:Y56"/>
    <mergeCell ref="C57:G57"/>
    <mergeCell ref="H57:Y57"/>
    <mergeCell ref="C58:G58"/>
    <mergeCell ref="H58:Y58"/>
    <mergeCell ref="C53:G53"/>
    <mergeCell ref="H53:Y53"/>
    <mergeCell ref="C54:G54"/>
    <mergeCell ref="H54:Y54"/>
    <mergeCell ref="C55:G55"/>
    <mergeCell ref="H55:Y55"/>
    <mergeCell ref="C50:G50"/>
    <mergeCell ref="H50:Y50"/>
    <mergeCell ref="C51:G51"/>
    <mergeCell ref="H51:Y51"/>
    <mergeCell ref="C52:G52"/>
    <mergeCell ref="H52:Y52"/>
    <mergeCell ref="C47:G47"/>
    <mergeCell ref="H47:Y47"/>
    <mergeCell ref="C48:G48"/>
    <mergeCell ref="H48:Y48"/>
    <mergeCell ref="C49:G49"/>
    <mergeCell ref="H49:Y49"/>
    <mergeCell ref="C45:G45"/>
    <mergeCell ref="H45:Y45"/>
    <mergeCell ref="C46:G46"/>
    <mergeCell ref="H46:Y46"/>
    <mergeCell ref="X39:Y39"/>
    <mergeCell ref="D40:G40"/>
    <mergeCell ref="H40:I40"/>
    <mergeCell ref="J40:K40"/>
    <mergeCell ref="N40:O40"/>
    <mergeCell ref="P40:Q40"/>
    <mergeCell ref="R40:S40"/>
    <mergeCell ref="T40:U40"/>
    <mergeCell ref="V40:W40"/>
    <mergeCell ref="X40:Y40"/>
    <mergeCell ref="D39:G39"/>
    <mergeCell ref="H39:I39"/>
    <mergeCell ref="J39:K39"/>
    <mergeCell ref="N39:O39"/>
    <mergeCell ref="P39:Q39"/>
    <mergeCell ref="R39:S39"/>
    <mergeCell ref="T39:U39"/>
    <mergeCell ref="V39:W39"/>
    <mergeCell ref="C44:G44"/>
    <mergeCell ref="H44:Y44"/>
    <mergeCell ref="T37:U37"/>
    <mergeCell ref="V37:W37"/>
    <mergeCell ref="X37:Y37"/>
    <mergeCell ref="D38:G38"/>
    <mergeCell ref="H38:I38"/>
    <mergeCell ref="J38:K38"/>
    <mergeCell ref="N38:O38"/>
    <mergeCell ref="P38:Q38"/>
    <mergeCell ref="R38:S38"/>
    <mergeCell ref="T38:U38"/>
    <mergeCell ref="D37:G37"/>
    <mergeCell ref="H37:I37"/>
    <mergeCell ref="J37:K37"/>
    <mergeCell ref="N37:O37"/>
    <mergeCell ref="P37:Q37"/>
    <mergeCell ref="R37:S37"/>
    <mergeCell ref="V38:W38"/>
    <mergeCell ref="X38:Y38"/>
    <mergeCell ref="D36:G36"/>
    <mergeCell ref="H36:I36"/>
    <mergeCell ref="J36:K36"/>
    <mergeCell ref="N36:O36"/>
    <mergeCell ref="P36:Q36"/>
    <mergeCell ref="R36:S36"/>
    <mergeCell ref="T36:U36"/>
    <mergeCell ref="V36:W36"/>
    <mergeCell ref="X36:Y36"/>
    <mergeCell ref="D35:G35"/>
    <mergeCell ref="H35:I35"/>
    <mergeCell ref="J35:K35"/>
    <mergeCell ref="N35:O35"/>
    <mergeCell ref="P35:Q35"/>
    <mergeCell ref="R35:S35"/>
    <mergeCell ref="T35:U35"/>
    <mergeCell ref="V35:W35"/>
    <mergeCell ref="X35:Y35"/>
    <mergeCell ref="T33:U33"/>
    <mergeCell ref="V33:W33"/>
    <mergeCell ref="X33:Y33"/>
    <mergeCell ref="D34:G34"/>
    <mergeCell ref="H34:I34"/>
    <mergeCell ref="J34:K34"/>
    <mergeCell ref="N34:O34"/>
    <mergeCell ref="P34:Q34"/>
    <mergeCell ref="R34:S34"/>
    <mergeCell ref="T34:U34"/>
    <mergeCell ref="D33:G33"/>
    <mergeCell ref="H33:I33"/>
    <mergeCell ref="J33:K33"/>
    <mergeCell ref="N33:O33"/>
    <mergeCell ref="P33:Q33"/>
    <mergeCell ref="R33:S33"/>
    <mergeCell ref="V34:W34"/>
    <mergeCell ref="X34:Y34"/>
    <mergeCell ref="D32:G32"/>
    <mergeCell ref="H32:I32"/>
    <mergeCell ref="J32:K32"/>
    <mergeCell ref="N32:O32"/>
    <mergeCell ref="P32:Q32"/>
    <mergeCell ref="R32:S32"/>
    <mergeCell ref="T32:U32"/>
    <mergeCell ref="V32:W32"/>
    <mergeCell ref="X32:Y32"/>
    <mergeCell ref="D31:G31"/>
    <mergeCell ref="H31:I31"/>
    <mergeCell ref="J31:K31"/>
    <mergeCell ref="N31:O31"/>
    <mergeCell ref="P31:Q31"/>
    <mergeCell ref="R31:S31"/>
    <mergeCell ref="T31:U31"/>
    <mergeCell ref="V31:W31"/>
    <mergeCell ref="X31:Y31"/>
    <mergeCell ref="T29:U29"/>
    <mergeCell ref="V29:W29"/>
    <mergeCell ref="X29:Y29"/>
    <mergeCell ref="D30:G30"/>
    <mergeCell ref="H30:I30"/>
    <mergeCell ref="J30:K30"/>
    <mergeCell ref="N30:O30"/>
    <mergeCell ref="P30:Q30"/>
    <mergeCell ref="R30:S30"/>
    <mergeCell ref="T30:U30"/>
    <mergeCell ref="D29:G29"/>
    <mergeCell ref="H29:I29"/>
    <mergeCell ref="J29:K29"/>
    <mergeCell ref="N29:O29"/>
    <mergeCell ref="P29:Q29"/>
    <mergeCell ref="R29:S29"/>
    <mergeCell ref="V30:W30"/>
    <mergeCell ref="X30:Y30"/>
    <mergeCell ref="D28:G28"/>
    <mergeCell ref="H28:I28"/>
    <mergeCell ref="J28:K28"/>
    <mergeCell ref="N28:O28"/>
    <mergeCell ref="P28:Q28"/>
    <mergeCell ref="R28:S28"/>
    <mergeCell ref="T28:U28"/>
    <mergeCell ref="V28:W28"/>
    <mergeCell ref="X28:Y28"/>
    <mergeCell ref="D27:G27"/>
    <mergeCell ref="H27:I27"/>
    <mergeCell ref="J27:K27"/>
    <mergeCell ref="N27:O27"/>
    <mergeCell ref="P27:Q27"/>
    <mergeCell ref="R27:S27"/>
    <mergeCell ref="T27:U27"/>
    <mergeCell ref="V27:W27"/>
    <mergeCell ref="X27:Y27"/>
    <mergeCell ref="D26:G26"/>
    <mergeCell ref="H26:I26"/>
    <mergeCell ref="J26:K26"/>
    <mergeCell ref="N26:O26"/>
    <mergeCell ref="P26:Q26"/>
    <mergeCell ref="R26:S26"/>
    <mergeCell ref="T26:U26"/>
    <mergeCell ref="V26:W26"/>
    <mergeCell ref="X26:Y26"/>
    <mergeCell ref="B2:D2"/>
    <mergeCell ref="E2:Z2"/>
    <mergeCell ref="B3:D3"/>
    <mergeCell ref="E3:Z3"/>
    <mergeCell ref="D25:G25"/>
    <mergeCell ref="H25:I25"/>
    <mergeCell ref="J25:K25"/>
    <mergeCell ref="N25:O25"/>
    <mergeCell ref="P25:Q25"/>
    <mergeCell ref="R25:S25"/>
    <mergeCell ref="T25:U25"/>
    <mergeCell ref="V25:W25"/>
    <mergeCell ref="X25:Y25"/>
    <mergeCell ref="D17:G17"/>
    <mergeCell ref="H17:I17"/>
    <mergeCell ref="D11:G11"/>
    <mergeCell ref="H11:I11"/>
    <mergeCell ref="D12:G12"/>
    <mergeCell ref="H12:I12"/>
    <mergeCell ref="D13:G13"/>
    <mergeCell ref="H13:I13"/>
    <mergeCell ref="D14:G14"/>
    <mergeCell ref="H14:I14"/>
    <mergeCell ref="L15:O15"/>
  </mergeCells>
  <dataValidations count="1">
    <dataValidation type="list" allowBlank="1" showInputMessage="1" showErrorMessage="1" sqref="O38:O39 R26:R40 P26:P40 L26:N40 T26:T40 V26:V40 X26:X40">
      <formula1>"Yes, -"</formula1>
    </dataValidation>
  </dataValidations>
  <hyperlinks>
    <hyperlink ref="A1" location="'Table of Content'!A1" display="Back"/>
  </hyperlinks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zoomScale="85" zoomScaleNormal="85" workbookViewId="0"/>
  </sheetViews>
  <sheetFormatPr defaultRowHeight="12.75"/>
  <cols>
    <col min="1" max="27" width="4.5703125" style="52" customWidth="1"/>
    <col min="28" max="16384" width="9.140625" style="52"/>
  </cols>
  <sheetData>
    <row r="1" spans="1:26" ht="13.5" thickBot="1">
      <c r="A1" s="72" t="s">
        <v>51</v>
      </c>
    </row>
    <row r="2" spans="1:26" ht="33.75" customHeight="1">
      <c r="B2" s="243" t="s">
        <v>16</v>
      </c>
      <c r="C2" s="244"/>
      <c r="D2" s="245"/>
      <c r="E2" s="246" t="s">
        <v>17</v>
      </c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5"/>
    </row>
    <row r="3" spans="1:26" ht="33.75" customHeight="1" thickBot="1">
      <c r="B3" s="250" t="s">
        <v>26</v>
      </c>
      <c r="C3" s="251"/>
      <c r="D3" s="252"/>
      <c r="E3" s="247" t="s">
        <v>62</v>
      </c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9"/>
    </row>
    <row r="4" spans="1:26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1:26">
      <c r="B5" s="67"/>
      <c r="C5" s="64" t="s">
        <v>53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8"/>
    </row>
    <row r="6" spans="1:26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8"/>
    </row>
    <row r="7" spans="1:26">
      <c r="B7" s="56"/>
      <c r="C7" s="75" t="s">
        <v>52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8"/>
    </row>
    <row r="8" spans="1:26"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8"/>
    </row>
    <row r="9" spans="1:26"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8"/>
    </row>
    <row r="10" spans="1:26"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8"/>
    </row>
    <row r="11" spans="1:26">
      <c r="B11" s="63"/>
      <c r="C11" s="64" t="s">
        <v>54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6"/>
    </row>
    <row r="12" spans="1:26">
      <c r="B12" s="56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8"/>
    </row>
    <row r="13" spans="1:26">
      <c r="B13" s="56"/>
      <c r="C13" s="70" t="s">
        <v>19</v>
      </c>
      <c r="D13" s="257" t="s">
        <v>32</v>
      </c>
      <c r="E13" s="258"/>
      <c r="F13" s="258"/>
      <c r="G13" s="259"/>
      <c r="H13" s="257" t="s">
        <v>33</v>
      </c>
      <c r="I13" s="259"/>
      <c r="J13" s="257" t="s">
        <v>34</v>
      </c>
      <c r="K13" s="259"/>
      <c r="L13" s="70" t="s">
        <v>35</v>
      </c>
      <c r="M13" s="73" t="s">
        <v>48</v>
      </c>
      <c r="N13" s="257" t="s">
        <v>36</v>
      </c>
      <c r="O13" s="259"/>
      <c r="P13" s="257" t="s">
        <v>37</v>
      </c>
      <c r="Q13" s="259"/>
      <c r="R13" s="257" t="s">
        <v>38</v>
      </c>
      <c r="S13" s="259"/>
      <c r="T13" s="260" t="s">
        <v>59</v>
      </c>
      <c r="U13" s="260"/>
      <c r="V13" s="260" t="s">
        <v>60</v>
      </c>
      <c r="W13" s="260"/>
      <c r="X13" s="260" t="s">
        <v>61</v>
      </c>
      <c r="Y13" s="260"/>
      <c r="Z13" s="58"/>
    </row>
    <row r="14" spans="1:26">
      <c r="B14" s="56"/>
      <c r="C14" s="71">
        <v>1</v>
      </c>
      <c r="D14" s="263"/>
      <c r="E14" s="264"/>
      <c r="F14" s="264"/>
      <c r="G14" s="265"/>
      <c r="H14" s="261"/>
      <c r="I14" s="262"/>
      <c r="J14" s="261"/>
      <c r="K14" s="262"/>
      <c r="L14" s="69"/>
      <c r="M14" s="74"/>
      <c r="N14" s="261"/>
      <c r="O14" s="262"/>
      <c r="P14" s="261"/>
      <c r="Q14" s="262"/>
      <c r="R14" s="261"/>
      <c r="S14" s="262"/>
      <c r="T14" s="261"/>
      <c r="U14" s="262"/>
      <c r="V14" s="261"/>
      <c r="W14" s="262"/>
      <c r="X14" s="261"/>
      <c r="Y14" s="262"/>
      <c r="Z14" s="58"/>
    </row>
    <row r="15" spans="1:26">
      <c r="B15" s="56"/>
      <c r="C15" s="71">
        <v>2</v>
      </c>
      <c r="D15" s="263"/>
      <c r="E15" s="264"/>
      <c r="F15" s="264"/>
      <c r="G15" s="265"/>
      <c r="H15" s="261"/>
      <c r="I15" s="262"/>
      <c r="J15" s="261"/>
      <c r="K15" s="262"/>
      <c r="L15" s="69"/>
      <c r="M15" s="74"/>
      <c r="N15" s="261"/>
      <c r="O15" s="262"/>
      <c r="P15" s="261"/>
      <c r="Q15" s="262"/>
      <c r="R15" s="261"/>
      <c r="S15" s="262"/>
      <c r="T15" s="261"/>
      <c r="U15" s="262"/>
      <c r="V15" s="261"/>
      <c r="W15" s="262"/>
      <c r="X15" s="261"/>
      <c r="Y15" s="262"/>
      <c r="Z15" s="58"/>
    </row>
    <row r="16" spans="1:26">
      <c r="B16" s="56"/>
      <c r="C16" s="71">
        <v>3</v>
      </c>
      <c r="D16" s="263"/>
      <c r="E16" s="264"/>
      <c r="F16" s="264"/>
      <c r="G16" s="265"/>
      <c r="H16" s="261"/>
      <c r="I16" s="262"/>
      <c r="J16" s="261"/>
      <c r="K16" s="262"/>
      <c r="L16" s="69"/>
      <c r="M16" s="74"/>
      <c r="N16" s="261"/>
      <c r="O16" s="262"/>
      <c r="P16" s="261"/>
      <c r="Q16" s="262"/>
      <c r="R16" s="261"/>
      <c r="S16" s="262"/>
      <c r="T16" s="261"/>
      <c r="U16" s="262"/>
      <c r="V16" s="261"/>
      <c r="W16" s="262"/>
      <c r="X16" s="261"/>
      <c r="Y16" s="262"/>
      <c r="Z16" s="58"/>
    </row>
    <row r="17" spans="2:26">
      <c r="B17" s="56"/>
      <c r="C17" s="71">
        <v>4</v>
      </c>
      <c r="D17" s="263"/>
      <c r="E17" s="264"/>
      <c r="F17" s="264"/>
      <c r="G17" s="265"/>
      <c r="H17" s="261"/>
      <c r="I17" s="262"/>
      <c r="J17" s="261"/>
      <c r="K17" s="262"/>
      <c r="L17" s="69"/>
      <c r="M17" s="74"/>
      <c r="N17" s="261"/>
      <c r="O17" s="262"/>
      <c r="P17" s="261"/>
      <c r="Q17" s="262"/>
      <c r="R17" s="261"/>
      <c r="S17" s="262"/>
      <c r="T17" s="261"/>
      <c r="U17" s="262"/>
      <c r="V17" s="261"/>
      <c r="W17" s="262"/>
      <c r="X17" s="261"/>
      <c r="Y17" s="262"/>
      <c r="Z17" s="58"/>
    </row>
    <row r="18" spans="2:26">
      <c r="B18" s="56"/>
      <c r="C18" s="71">
        <v>5</v>
      </c>
      <c r="D18" s="263"/>
      <c r="E18" s="264"/>
      <c r="F18" s="264"/>
      <c r="G18" s="265"/>
      <c r="H18" s="261"/>
      <c r="I18" s="262"/>
      <c r="J18" s="261"/>
      <c r="K18" s="262"/>
      <c r="L18" s="69"/>
      <c r="M18" s="74"/>
      <c r="N18" s="261"/>
      <c r="O18" s="262"/>
      <c r="P18" s="261"/>
      <c r="Q18" s="262"/>
      <c r="R18" s="261"/>
      <c r="S18" s="262"/>
      <c r="T18" s="261"/>
      <c r="U18" s="262"/>
      <c r="V18" s="261"/>
      <c r="W18" s="262"/>
      <c r="X18" s="261"/>
      <c r="Y18" s="262"/>
      <c r="Z18" s="58"/>
    </row>
    <row r="19" spans="2:26">
      <c r="B19" s="56"/>
      <c r="C19" s="71">
        <v>6</v>
      </c>
      <c r="D19" s="263"/>
      <c r="E19" s="264"/>
      <c r="F19" s="264"/>
      <c r="G19" s="265"/>
      <c r="H19" s="261"/>
      <c r="I19" s="262"/>
      <c r="J19" s="261"/>
      <c r="K19" s="262"/>
      <c r="L19" s="69"/>
      <c r="M19" s="74"/>
      <c r="N19" s="261"/>
      <c r="O19" s="262"/>
      <c r="P19" s="261"/>
      <c r="Q19" s="262"/>
      <c r="R19" s="261"/>
      <c r="S19" s="262"/>
      <c r="T19" s="261"/>
      <c r="U19" s="262"/>
      <c r="V19" s="261"/>
      <c r="W19" s="262"/>
      <c r="X19" s="261"/>
      <c r="Y19" s="262"/>
      <c r="Z19" s="58"/>
    </row>
    <row r="20" spans="2:26">
      <c r="B20" s="56"/>
      <c r="C20" s="71">
        <v>7</v>
      </c>
      <c r="D20" s="263"/>
      <c r="E20" s="264"/>
      <c r="F20" s="264"/>
      <c r="G20" s="265"/>
      <c r="H20" s="261"/>
      <c r="I20" s="262"/>
      <c r="J20" s="261"/>
      <c r="K20" s="262"/>
      <c r="L20" s="69"/>
      <c r="M20" s="74"/>
      <c r="N20" s="261"/>
      <c r="O20" s="262"/>
      <c r="P20" s="261"/>
      <c r="Q20" s="262"/>
      <c r="R20" s="261"/>
      <c r="S20" s="262"/>
      <c r="T20" s="261"/>
      <c r="U20" s="262"/>
      <c r="V20" s="261"/>
      <c r="W20" s="262"/>
      <c r="X20" s="261"/>
      <c r="Y20" s="262"/>
      <c r="Z20" s="58"/>
    </row>
    <row r="21" spans="2:26">
      <c r="B21" s="56"/>
      <c r="C21" s="71">
        <v>8</v>
      </c>
      <c r="D21" s="263"/>
      <c r="E21" s="264"/>
      <c r="F21" s="264"/>
      <c r="G21" s="265"/>
      <c r="H21" s="261"/>
      <c r="I21" s="262"/>
      <c r="J21" s="261"/>
      <c r="K21" s="262"/>
      <c r="L21" s="69"/>
      <c r="M21" s="74"/>
      <c r="N21" s="261"/>
      <c r="O21" s="262"/>
      <c r="P21" s="261"/>
      <c r="Q21" s="262"/>
      <c r="R21" s="261"/>
      <c r="S21" s="262"/>
      <c r="T21" s="261"/>
      <c r="U21" s="262"/>
      <c r="V21" s="261"/>
      <c r="W21" s="262"/>
      <c r="X21" s="261"/>
      <c r="Y21" s="262"/>
      <c r="Z21" s="58"/>
    </row>
    <row r="22" spans="2:26">
      <c r="B22" s="56"/>
      <c r="C22" s="71">
        <v>9</v>
      </c>
      <c r="D22" s="263"/>
      <c r="E22" s="264"/>
      <c r="F22" s="264"/>
      <c r="G22" s="265"/>
      <c r="H22" s="261"/>
      <c r="I22" s="262"/>
      <c r="J22" s="261"/>
      <c r="K22" s="262"/>
      <c r="L22" s="69"/>
      <c r="M22" s="74"/>
      <c r="N22" s="261"/>
      <c r="O22" s="262"/>
      <c r="P22" s="261"/>
      <c r="Q22" s="262"/>
      <c r="R22" s="261"/>
      <c r="S22" s="262"/>
      <c r="T22" s="261"/>
      <c r="U22" s="262"/>
      <c r="V22" s="261"/>
      <c r="W22" s="262"/>
      <c r="X22" s="261"/>
      <c r="Y22" s="262"/>
      <c r="Z22" s="58"/>
    </row>
    <row r="23" spans="2:26">
      <c r="B23" s="56"/>
      <c r="C23" s="71">
        <v>10</v>
      </c>
      <c r="D23" s="263"/>
      <c r="E23" s="264"/>
      <c r="F23" s="264"/>
      <c r="G23" s="265"/>
      <c r="H23" s="261"/>
      <c r="I23" s="262"/>
      <c r="J23" s="261"/>
      <c r="K23" s="262"/>
      <c r="L23" s="69"/>
      <c r="M23" s="74"/>
      <c r="N23" s="261"/>
      <c r="O23" s="262"/>
      <c r="P23" s="261"/>
      <c r="Q23" s="262"/>
      <c r="R23" s="261"/>
      <c r="S23" s="262"/>
      <c r="T23" s="261"/>
      <c r="U23" s="262"/>
      <c r="V23" s="261"/>
      <c r="W23" s="262"/>
      <c r="X23" s="261"/>
      <c r="Y23" s="262"/>
      <c r="Z23" s="58"/>
    </row>
    <row r="24" spans="2:26">
      <c r="B24" s="56"/>
      <c r="C24" s="71">
        <v>11</v>
      </c>
      <c r="D24" s="263"/>
      <c r="E24" s="264"/>
      <c r="F24" s="264"/>
      <c r="G24" s="265"/>
      <c r="H24" s="261"/>
      <c r="I24" s="262"/>
      <c r="J24" s="261"/>
      <c r="K24" s="262"/>
      <c r="L24" s="69"/>
      <c r="M24" s="74"/>
      <c r="N24" s="261"/>
      <c r="O24" s="262"/>
      <c r="P24" s="261"/>
      <c r="Q24" s="262"/>
      <c r="R24" s="261"/>
      <c r="S24" s="262"/>
      <c r="T24" s="261"/>
      <c r="U24" s="262"/>
      <c r="V24" s="261"/>
      <c r="W24" s="262"/>
      <c r="X24" s="261"/>
      <c r="Y24" s="262"/>
      <c r="Z24" s="58"/>
    </row>
    <row r="25" spans="2:26">
      <c r="B25" s="56"/>
      <c r="C25" s="71">
        <v>12</v>
      </c>
      <c r="D25" s="263"/>
      <c r="E25" s="264"/>
      <c r="F25" s="264"/>
      <c r="G25" s="265"/>
      <c r="H25" s="261"/>
      <c r="I25" s="262"/>
      <c r="J25" s="261"/>
      <c r="K25" s="262"/>
      <c r="L25" s="69"/>
      <c r="M25" s="74"/>
      <c r="N25" s="261"/>
      <c r="O25" s="262"/>
      <c r="P25" s="261"/>
      <c r="Q25" s="262"/>
      <c r="R25" s="261"/>
      <c r="S25" s="262"/>
      <c r="T25" s="261"/>
      <c r="U25" s="262"/>
      <c r="V25" s="261"/>
      <c r="W25" s="262"/>
      <c r="X25" s="261"/>
      <c r="Y25" s="262"/>
      <c r="Z25" s="58"/>
    </row>
    <row r="26" spans="2:26">
      <c r="B26" s="56"/>
      <c r="C26" s="71">
        <v>13</v>
      </c>
      <c r="D26" s="263"/>
      <c r="E26" s="264"/>
      <c r="F26" s="264"/>
      <c r="G26" s="265"/>
      <c r="H26" s="261"/>
      <c r="I26" s="262"/>
      <c r="J26" s="261"/>
      <c r="K26" s="262"/>
      <c r="L26" s="69"/>
      <c r="M26" s="74"/>
      <c r="N26" s="261"/>
      <c r="O26" s="262"/>
      <c r="P26" s="261"/>
      <c r="Q26" s="262"/>
      <c r="R26" s="261"/>
      <c r="S26" s="262"/>
      <c r="T26" s="261"/>
      <c r="U26" s="262"/>
      <c r="V26" s="261"/>
      <c r="W26" s="262"/>
      <c r="X26" s="261"/>
      <c r="Y26" s="262"/>
      <c r="Z26" s="58"/>
    </row>
    <row r="27" spans="2:26">
      <c r="B27" s="56"/>
      <c r="C27" s="71">
        <v>14</v>
      </c>
      <c r="D27" s="263"/>
      <c r="E27" s="264"/>
      <c r="F27" s="264"/>
      <c r="G27" s="265"/>
      <c r="H27" s="261"/>
      <c r="I27" s="262"/>
      <c r="J27" s="261"/>
      <c r="K27" s="262"/>
      <c r="L27" s="69"/>
      <c r="M27" s="74"/>
      <c r="N27" s="261"/>
      <c r="O27" s="262"/>
      <c r="P27" s="261"/>
      <c r="Q27" s="262"/>
      <c r="R27" s="261"/>
      <c r="S27" s="262"/>
      <c r="T27" s="261"/>
      <c r="U27" s="262"/>
      <c r="V27" s="261"/>
      <c r="W27" s="262"/>
      <c r="X27" s="261"/>
      <c r="Y27" s="262"/>
      <c r="Z27" s="58"/>
    </row>
    <row r="28" spans="2:26">
      <c r="B28" s="56"/>
      <c r="C28" s="71">
        <v>15</v>
      </c>
      <c r="D28" s="263"/>
      <c r="E28" s="264"/>
      <c r="F28" s="264"/>
      <c r="G28" s="265"/>
      <c r="H28" s="261"/>
      <c r="I28" s="262"/>
      <c r="J28" s="261"/>
      <c r="K28" s="262"/>
      <c r="L28" s="69"/>
      <c r="M28" s="74"/>
      <c r="N28" s="261"/>
      <c r="O28" s="262"/>
      <c r="P28" s="261"/>
      <c r="Q28" s="262"/>
      <c r="R28" s="261"/>
      <c r="S28" s="262"/>
      <c r="T28" s="261"/>
      <c r="U28" s="262"/>
      <c r="V28" s="261"/>
      <c r="W28" s="262"/>
      <c r="X28" s="261"/>
      <c r="Y28" s="262"/>
      <c r="Z28" s="58"/>
    </row>
    <row r="29" spans="2:26">
      <c r="B29" s="56"/>
      <c r="C29" s="71">
        <v>16</v>
      </c>
      <c r="D29" s="263"/>
      <c r="E29" s="264"/>
      <c r="F29" s="264"/>
      <c r="G29" s="265"/>
      <c r="H29" s="261"/>
      <c r="I29" s="262"/>
      <c r="J29" s="261"/>
      <c r="K29" s="262"/>
      <c r="L29" s="69"/>
      <c r="M29" s="74"/>
      <c r="N29" s="261"/>
      <c r="O29" s="262"/>
      <c r="P29" s="261"/>
      <c r="Q29" s="262"/>
      <c r="R29" s="261"/>
      <c r="S29" s="262"/>
      <c r="T29" s="261"/>
      <c r="U29" s="262"/>
      <c r="V29" s="261"/>
      <c r="W29" s="262"/>
      <c r="X29" s="261"/>
      <c r="Y29" s="262"/>
      <c r="Z29" s="58"/>
    </row>
    <row r="30" spans="2:26">
      <c r="B30" s="56"/>
      <c r="C30" s="71">
        <v>17</v>
      </c>
      <c r="D30" s="263"/>
      <c r="E30" s="264"/>
      <c r="F30" s="264"/>
      <c r="G30" s="265"/>
      <c r="H30" s="261"/>
      <c r="I30" s="262"/>
      <c r="J30" s="261"/>
      <c r="K30" s="262"/>
      <c r="L30" s="69"/>
      <c r="M30" s="74"/>
      <c r="N30" s="261"/>
      <c r="O30" s="262"/>
      <c r="P30" s="261"/>
      <c r="Q30" s="262"/>
      <c r="R30" s="261"/>
      <c r="S30" s="262"/>
      <c r="T30" s="261"/>
      <c r="U30" s="262"/>
      <c r="V30" s="261"/>
      <c r="W30" s="262"/>
      <c r="X30" s="261"/>
      <c r="Y30" s="262"/>
      <c r="Z30" s="58"/>
    </row>
    <row r="31" spans="2:26">
      <c r="B31" s="56"/>
      <c r="C31" s="71">
        <v>18</v>
      </c>
      <c r="D31" s="263"/>
      <c r="E31" s="264"/>
      <c r="F31" s="264"/>
      <c r="G31" s="265"/>
      <c r="H31" s="261"/>
      <c r="I31" s="262"/>
      <c r="J31" s="261"/>
      <c r="K31" s="262"/>
      <c r="L31" s="69"/>
      <c r="M31" s="74"/>
      <c r="N31" s="261"/>
      <c r="O31" s="262"/>
      <c r="P31" s="261"/>
      <c r="Q31" s="262"/>
      <c r="R31" s="261"/>
      <c r="S31" s="262"/>
      <c r="T31" s="261"/>
      <c r="U31" s="262"/>
      <c r="V31" s="261"/>
      <c r="W31" s="262"/>
      <c r="X31" s="261"/>
      <c r="Y31" s="262"/>
      <c r="Z31" s="58"/>
    </row>
    <row r="32" spans="2:26">
      <c r="B32" s="56"/>
      <c r="C32" s="71">
        <v>19</v>
      </c>
      <c r="D32" s="263"/>
      <c r="E32" s="264"/>
      <c r="F32" s="264"/>
      <c r="G32" s="265"/>
      <c r="H32" s="261"/>
      <c r="I32" s="262"/>
      <c r="J32" s="261"/>
      <c r="K32" s="262"/>
      <c r="L32" s="69"/>
      <c r="M32" s="74"/>
      <c r="N32" s="261"/>
      <c r="O32" s="262"/>
      <c r="P32" s="261"/>
      <c r="Q32" s="262"/>
      <c r="R32" s="261"/>
      <c r="S32" s="262"/>
      <c r="T32" s="261"/>
      <c r="U32" s="262"/>
      <c r="V32" s="261"/>
      <c r="W32" s="262"/>
      <c r="X32" s="261"/>
      <c r="Y32" s="262"/>
      <c r="Z32" s="58"/>
    </row>
    <row r="33" spans="2:26">
      <c r="B33" s="56"/>
      <c r="C33" s="71">
        <v>20</v>
      </c>
      <c r="D33" s="263"/>
      <c r="E33" s="264"/>
      <c r="F33" s="264"/>
      <c r="G33" s="265"/>
      <c r="H33" s="261"/>
      <c r="I33" s="262"/>
      <c r="J33" s="261"/>
      <c r="K33" s="262"/>
      <c r="L33" s="69"/>
      <c r="M33" s="74"/>
      <c r="N33" s="261"/>
      <c r="O33" s="262"/>
      <c r="P33" s="261"/>
      <c r="Q33" s="262"/>
      <c r="R33" s="261"/>
      <c r="S33" s="262"/>
      <c r="T33" s="261"/>
      <c r="U33" s="262"/>
      <c r="V33" s="261"/>
      <c r="W33" s="262"/>
      <c r="X33" s="261"/>
      <c r="Y33" s="262"/>
      <c r="Z33" s="58"/>
    </row>
    <row r="34" spans="2:26">
      <c r="B34" s="56"/>
      <c r="C34" s="71">
        <v>21</v>
      </c>
      <c r="D34" s="263"/>
      <c r="E34" s="264"/>
      <c r="F34" s="264"/>
      <c r="G34" s="265"/>
      <c r="H34" s="261"/>
      <c r="I34" s="262"/>
      <c r="J34" s="261"/>
      <c r="K34" s="262"/>
      <c r="L34" s="69"/>
      <c r="M34" s="74"/>
      <c r="N34" s="261"/>
      <c r="O34" s="262"/>
      <c r="P34" s="261"/>
      <c r="Q34" s="262"/>
      <c r="R34" s="261"/>
      <c r="S34" s="262"/>
      <c r="T34" s="261"/>
      <c r="U34" s="262"/>
      <c r="V34" s="261"/>
      <c r="W34" s="262"/>
      <c r="X34" s="261"/>
      <c r="Y34" s="262"/>
      <c r="Z34" s="58"/>
    </row>
    <row r="35" spans="2:26">
      <c r="B35" s="56"/>
      <c r="C35" s="71">
        <v>22</v>
      </c>
      <c r="D35" s="263"/>
      <c r="E35" s="264"/>
      <c r="F35" s="264"/>
      <c r="G35" s="265"/>
      <c r="H35" s="261"/>
      <c r="I35" s="262"/>
      <c r="J35" s="261"/>
      <c r="K35" s="262"/>
      <c r="L35" s="69"/>
      <c r="M35" s="74"/>
      <c r="N35" s="261"/>
      <c r="O35" s="262"/>
      <c r="P35" s="261"/>
      <c r="Q35" s="262"/>
      <c r="R35" s="261"/>
      <c r="S35" s="262"/>
      <c r="T35" s="261"/>
      <c r="U35" s="262"/>
      <c r="V35" s="261"/>
      <c r="W35" s="262"/>
      <c r="X35" s="261"/>
      <c r="Y35" s="262"/>
      <c r="Z35" s="58"/>
    </row>
    <row r="36" spans="2:26">
      <c r="B36" s="56"/>
      <c r="C36" s="71">
        <v>23</v>
      </c>
      <c r="D36" s="263"/>
      <c r="E36" s="264"/>
      <c r="F36" s="264"/>
      <c r="G36" s="265"/>
      <c r="H36" s="261"/>
      <c r="I36" s="262"/>
      <c r="J36" s="261"/>
      <c r="K36" s="262"/>
      <c r="L36" s="69"/>
      <c r="M36" s="74"/>
      <c r="N36" s="261"/>
      <c r="O36" s="262"/>
      <c r="P36" s="261"/>
      <c r="Q36" s="262"/>
      <c r="R36" s="261"/>
      <c r="S36" s="262"/>
      <c r="T36" s="261"/>
      <c r="U36" s="262"/>
      <c r="V36" s="261"/>
      <c r="W36" s="262"/>
      <c r="X36" s="261"/>
      <c r="Y36" s="262"/>
      <c r="Z36" s="58"/>
    </row>
    <row r="37" spans="2:26">
      <c r="B37" s="56"/>
      <c r="C37" s="71">
        <v>24</v>
      </c>
      <c r="D37" s="263"/>
      <c r="E37" s="264"/>
      <c r="F37" s="264"/>
      <c r="G37" s="265"/>
      <c r="H37" s="261"/>
      <c r="I37" s="262"/>
      <c r="J37" s="261"/>
      <c r="K37" s="262"/>
      <c r="L37" s="69"/>
      <c r="M37" s="74"/>
      <c r="N37" s="261"/>
      <c r="O37" s="262"/>
      <c r="P37" s="261"/>
      <c r="Q37" s="262"/>
      <c r="R37" s="261"/>
      <c r="S37" s="262"/>
      <c r="T37" s="261"/>
      <c r="U37" s="262"/>
      <c r="V37" s="261"/>
      <c r="W37" s="262"/>
      <c r="X37" s="261"/>
      <c r="Y37" s="262"/>
      <c r="Z37" s="58"/>
    </row>
    <row r="38" spans="2:26">
      <c r="B38" s="56"/>
      <c r="C38" s="71">
        <v>25</v>
      </c>
      <c r="D38" s="263"/>
      <c r="E38" s="264"/>
      <c r="F38" s="264"/>
      <c r="G38" s="265"/>
      <c r="H38" s="261"/>
      <c r="I38" s="262"/>
      <c r="J38" s="261"/>
      <c r="K38" s="262"/>
      <c r="L38" s="69"/>
      <c r="M38" s="74"/>
      <c r="N38" s="261"/>
      <c r="O38" s="262"/>
      <c r="P38" s="261"/>
      <c r="Q38" s="262"/>
      <c r="R38" s="261"/>
      <c r="S38" s="262"/>
      <c r="T38" s="261"/>
      <c r="U38" s="262"/>
      <c r="V38" s="261"/>
      <c r="W38" s="262"/>
      <c r="X38" s="261"/>
      <c r="Y38" s="262"/>
      <c r="Z38" s="58"/>
    </row>
    <row r="39" spans="2:26">
      <c r="B39" s="56"/>
      <c r="C39" s="71">
        <v>26</v>
      </c>
      <c r="D39" s="263"/>
      <c r="E39" s="264"/>
      <c r="F39" s="264"/>
      <c r="G39" s="265"/>
      <c r="H39" s="261"/>
      <c r="I39" s="262"/>
      <c r="J39" s="261"/>
      <c r="K39" s="262"/>
      <c r="L39" s="69"/>
      <c r="M39" s="74"/>
      <c r="N39" s="261"/>
      <c r="O39" s="262"/>
      <c r="P39" s="261"/>
      <c r="Q39" s="262"/>
      <c r="R39" s="261"/>
      <c r="S39" s="262"/>
      <c r="T39" s="261"/>
      <c r="U39" s="262"/>
      <c r="V39" s="261"/>
      <c r="W39" s="262"/>
      <c r="X39" s="261"/>
      <c r="Y39" s="262"/>
      <c r="Z39" s="58"/>
    </row>
    <row r="40" spans="2:26">
      <c r="B40" s="56"/>
      <c r="C40" s="71">
        <v>27</v>
      </c>
      <c r="D40" s="263"/>
      <c r="E40" s="264"/>
      <c r="F40" s="264"/>
      <c r="G40" s="265"/>
      <c r="H40" s="261"/>
      <c r="I40" s="262"/>
      <c r="J40" s="261"/>
      <c r="K40" s="262"/>
      <c r="L40" s="69"/>
      <c r="M40" s="74"/>
      <c r="N40" s="261"/>
      <c r="O40" s="262"/>
      <c r="P40" s="261"/>
      <c r="Q40" s="262"/>
      <c r="R40" s="261"/>
      <c r="S40" s="262"/>
      <c r="T40" s="261"/>
      <c r="U40" s="262"/>
      <c r="V40" s="261"/>
      <c r="W40" s="262"/>
      <c r="X40" s="261"/>
      <c r="Y40" s="262"/>
      <c r="Z40" s="58"/>
    </row>
    <row r="41" spans="2:26">
      <c r="B41" s="56"/>
      <c r="C41" s="71">
        <v>28</v>
      </c>
      <c r="D41" s="263"/>
      <c r="E41" s="264"/>
      <c r="F41" s="264"/>
      <c r="G41" s="265"/>
      <c r="H41" s="261"/>
      <c r="I41" s="262"/>
      <c r="J41" s="261"/>
      <c r="K41" s="262"/>
      <c r="L41" s="69"/>
      <c r="M41" s="74"/>
      <c r="N41" s="261"/>
      <c r="O41" s="262"/>
      <c r="P41" s="261"/>
      <c r="Q41" s="262"/>
      <c r="R41" s="261"/>
      <c r="S41" s="262"/>
      <c r="T41" s="261"/>
      <c r="U41" s="262"/>
      <c r="V41" s="261"/>
      <c r="W41" s="262"/>
      <c r="X41" s="261"/>
      <c r="Y41" s="262"/>
      <c r="Z41" s="58"/>
    </row>
    <row r="42" spans="2:26">
      <c r="B42" s="56"/>
      <c r="C42" s="71">
        <v>29</v>
      </c>
      <c r="D42" s="263"/>
      <c r="E42" s="264"/>
      <c r="F42" s="264"/>
      <c r="G42" s="265"/>
      <c r="H42" s="261"/>
      <c r="I42" s="262"/>
      <c r="J42" s="261"/>
      <c r="K42" s="262"/>
      <c r="L42" s="69"/>
      <c r="M42" s="74"/>
      <c r="N42" s="261"/>
      <c r="O42" s="262"/>
      <c r="P42" s="261"/>
      <c r="Q42" s="262"/>
      <c r="R42" s="261"/>
      <c r="S42" s="262"/>
      <c r="T42" s="261"/>
      <c r="U42" s="262"/>
      <c r="V42" s="261"/>
      <c r="W42" s="262"/>
      <c r="X42" s="261"/>
      <c r="Y42" s="262"/>
      <c r="Z42" s="58"/>
    </row>
    <row r="43" spans="2:26">
      <c r="B43" s="56"/>
      <c r="C43" s="71">
        <v>30</v>
      </c>
      <c r="D43" s="263"/>
      <c r="E43" s="264"/>
      <c r="F43" s="264"/>
      <c r="G43" s="265"/>
      <c r="H43" s="261"/>
      <c r="I43" s="262"/>
      <c r="J43" s="261"/>
      <c r="K43" s="262"/>
      <c r="L43" s="69"/>
      <c r="M43" s="74"/>
      <c r="N43" s="261"/>
      <c r="O43" s="262"/>
      <c r="P43" s="261"/>
      <c r="Q43" s="262"/>
      <c r="R43" s="261"/>
      <c r="S43" s="262"/>
      <c r="T43" s="261"/>
      <c r="U43" s="262"/>
      <c r="V43" s="261"/>
      <c r="W43" s="262"/>
      <c r="X43" s="261"/>
      <c r="Y43" s="262"/>
      <c r="Z43" s="58"/>
    </row>
    <row r="44" spans="2:26"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8"/>
    </row>
    <row r="45" spans="2:26">
      <c r="B45" s="63"/>
      <c r="C45" s="64" t="s">
        <v>55</v>
      </c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6"/>
    </row>
    <row r="46" spans="2:26">
      <c r="B46" s="56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8"/>
    </row>
    <row r="47" spans="2:26">
      <c r="B47" s="56"/>
      <c r="C47" s="257" t="s">
        <v>39</v>
      </c>
      <c r="D47" s="258"/>
      <c r="E47" s="258"/>
      <c r="F47" s="258"/>
      <c r="G47" s="259"/>
      <c r="H47" s="260" t="s">
        <v>40</v>
      </c>
      <c r="I47" s="260"/>
      <c r="J47" s="260"/>
      <c r="K47" s="260"/>
      <c r="L47" s="260"/>
      <c r="M47" s="260"/>
      <c r="N47" s="260"/>
      <c r="O47" s="260"/>
      <c r="P47" s="260"/>
      <c r="Q47" s="260"/>
      <c r="R47" s="260"/>
      <c r="S47" s="260"/>
      <c r="T47" s="260"/>
      <c r="U47" s="260"/>
      <c r="V47" s="260"/>
      <c r="W47" s="260"/>
      <c r="X47" s="260"/>
      <c r="Y47" s="260"/>
      <c r="Z47" s="58"/>
    </row>
    <row r="48" spans="2:26">
      <c r="B48" s="56"/>
      <c r="C48" s="253">
        <f t="shared" ref="C48:C64" si="0">D14</f>
        <v>0</v>
      </c>
      <c r="D48" s="254"/>
      <c r="E48" s="254"/>
      <c r="F48" s="254"/>
      <c r="G48" s="255"/>
      <c r="H48" s="256"/>
      <c r="I48" s="256"/>
      <c r="J48" s="256"/>
      <c r="K48" s="256"/>
      <c r="L48" s="256"/>
      <c r="M48" s="256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58"/>
    </row>
    <row r="49" spans="2:26">
      <c r="B49" s="56"/>
      <c r="C49" s="253">
        <f t="shared" si="0"/>
        <v>0</v>
      </c>
      <c r="D49" s="254"/>
      <c r="E49" s="254"/>
      <c r="F49" s="254"/>
      <c r="G49" s="255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58"/>
    </row>
    <row r="50" spans="2:26">
      <c r="B50" s="56"/>
      <c r="C50" s="253">
        <f t="shared" si="0"/>
        <v>0</v>
      </c>
      <c r="D50" s="254"/>
      <c r="E50" s="254"/>
      <c r="F50" s="254"/>
      <c r="G50" s="255"/>
      <c r="H50" s="256"/>
      <c r="I50" s="256"/>
      <c r="J50" s="256"/>
      <c r="K50" s="256"/>
      <c r="L50" s="256"/>
      <c r="M50" s="256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58"/>
    </row>
    <row r="51" spans="2:26">
      <c r="B51" s="56"/>
      <c r="C51" s="253">
        <f t="shared" si="0"/>
        <v>0</v>
      </c>
      <c r="D51" s="254"/>
      <c r="E51" s="254"/>
      <c r="F51" s="254"/>
      <c r="G51" s="255"/>
      <c r="H51" s="256"/>
      <c r="I51" s="256"/>
      <c r="J51" s="256"/>
      <c r="K51" s="256"/>
      <c r="L51" s="256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58"/>
    </row>
    <row r="52" spans="2:26">
      <c r="B52" s="56"/>
      <c r="C52" s="253">
        <f t="shared" si="0"/>
        <v>0</v>
      </c>
      <c r="D52" s="254"/>
      <c r="E52" s="254"/>
      <c r="F52" s="254"/>
      <c r="G52" s="255"/>
      <c r="H52" s="256"/>
      <c r="I52" s="256"/>
      <c r="J52" s="256"/>
      <c r="K52" s="256"/>
      <c r="L52" s="256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58"/>
    </row>
    <row r="53" spans="2:26">
      <c r="B53" s="56"/>
      <c r="C53" s="253">
        <f t="shared" si="0"/>
        <v>0</v>
      </c>
      <c r="D53" s="254"/>
      <c r="E53" s="254"/>
      <c r="F53" s="254"/>
      <c r="G53" s="255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256"/>
      <c r="Z53" s="58"/>
    </row>
    <row r="54" spans="2:26">
      <c r="B54" s="56"/>
      <c r="C54" s="253">
        <f t="shared" si="0"/>
        <v>0</v>
      </c>
      <c r="D54" s="254"/>
      <c r="E54" s="254"/>
      <c r="F54" s="254"/>
      <c r="G54" s="255"/>
      <c r="H54" s="256"/>
      <c r="I54" s="256"/>
      <c r="J54" s="256"/>
      <c r="K54" s="256"/>
      <c r="L54" s="256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58"/>
    </row>
    <row r="55" spans="2:26">
      <c r="B55" s="56"/>
      <c r="C55" s="253">
        <f t="shared" si="0"/>
        <v>0</v>
      </c>
      <c r="D55" s="254"/>
      <c r="E55" s="254"/>
      <c r="F55" s="254"/>
      <c r="G55" s="255"/>
      <c r="H55" s="256"/>
      <c r="I55" s="256"/>
      <c r="J55" s="256"/>
      <c r="K55" s="256"/>
      <c r="L55" s="256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58"/>
    </row>
    <row r="56" spans="2:26">
      <c r="B56" s="56"/>
      <c r="C56" s="253">
        <f t="shared" si="0"/>
        <v>0</v>
      </c>
      <c r="D56" s="254"/>
      <c r="E56" s="254"/>
      <c r="F56" s="254"/>
      <c r="G56" s="255"/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58"/>
    </row>
    <row r="57" spans="2:26">
      <c r="B57" s="56"/>
      <c r="C57" s="253">
        <f t="shared" si="0"/>
        <v>0</v>
      </c>
      <c r="D57" s="254"/>
      <c r="E57" s="254"/>
      <c r="F57" s="254"/>
      <c r="G57" s="255"/>
      <c r="H57" s="256"/>
      <c r="I57" s="256"/>
      <c r="J57" s="256"/>
      <c r="K57" s="256"/>
      <c r="L57" s="256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58"/>
    </row>
    <row r="58" spans="2:26">
      <c r="B58" s="56"/>
      <c r="C58" s="253">
        <f t="shared" si="0"/>
        <v>0</v>
      </c>
      <c r="D58" s="254"/>
      <c r="E58" s="254"/>
      <c r="F58" s="254"/>
      <c r="G58" s="255"/>
      <c r="H58" s="256"/>
      <c r="I58" s="256"/>
      <c r="J58" s="256"/>
      <c r="K58" s="256"/>
      <c r="L58" s="256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58"/>
    </row>
    <row r="59" spans="2:26">
      <c r="B59" s="56"/>
      <c r="C59" s="253">
        <f t="shared" si="0"/>
        <v>0</v>
      </c>
      <c r="D59" s="254"/>
      <c r="E59" s="254"/>
      <c r="F59" s="254"/>
      <c r="G59" s="255"/>
      <c r="H59" s="256"/>
      <c r="I59" s="256"/>
      <c r="J59" s="256"/>
      <c r="K59" s="256"/>
      <c r="L59" s="256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58"/>
    </row>
    <row r="60" spans="2:26">
      <c r="B60" s="56"/>
      <c r="C60" s="253">
        <f t="shared" si="0"/>
        <v>0</v>
      </c>
      <c r="D60" s="254"/>
      <c r="E60" s="254"/>
      <c r="F60" s="254"/>
      <c r="G60" s="255"/>
      <c r="H60" s="256"/>
      <c r="I60" s="256"/>
      <c r="J60" s="256"/>
      <c r="K60" s="256"/>
      <c r="L60" s="256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58"/>
    </row>
    <row r="61" spans="2:26">
      <c r="B61" s="56"/>
      <c r="C61" s="253">
        <f t="shared" si="0"/>
        <v>0</v>
      </c>
      <c r="D61" s="254"/>
      <c r="E61" s="254"/>
      <c r="F61" s="254"/>
      <c r="G61" s="255"/>
      <c r="H61" s="256"/>
      <c r="I61" s="256"/>
      <c r="J61" s="256"/>
      <c r="K61" s="256"/>
      <c r="L61" s="256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58"/>
    </row>
    <row r="62" spans="2:26">
      <c r="B62" s="56"/>
      <c r="C62" s="253">
        <f t="shared" si="0"/>
        <v>0</v>
      </c>
      <c r="D62" s="254"/>
      <c r="E62" s="254"/>
      <c r="F62" s="254"/>
      <c r="G62" s="255"/>
      <c r="H62" s="256"/>
      <c r="I62" s="256"/>
      <c r="J62" s="256"/>
      <c r="K62" s="256"/>
      <c r="L62" s="256"/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58"/>
    </row>
    <row r="63" spans="2:26">
      <c r="B63" s="56"/>
      <c r="C63" s="253">
        <f t="shared" si="0"/>
        <v>0</v>
      </c>
      <c r="D63" s="254"/>
      <c r="E63" s="254"/>
      <c r="F63" s="254"/>
      <c r="G63" s="255"/>
      <c r="H63" s="256"/>
      <c r="I63" s="256"/>
      <c r="J63" s="256"/>
      <c r="K63" s="256"/>
      <c r="L63" s="256"/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58"/>
    </row>
    <row r="64" spans="2:26">
      <c r="B64" s="56"/>
      <c r="C64" s="253">
        <f t="shared" si="0"/>
        <v>0</v>
      </c>
      <c r="D64" s="254"/>
      <c r="E64" s="254"/>
      <c r="F64" s="254"/>
      <c r="G64" s="255"/>
      <c r="H64" s="256"/>
      <c r="I64" s="256"/>
      <c r="J64" s="256"/>
      <c r="K64" s="256"/>
      <c r="L64" s="256"/>
      <c r="M64" s="256"/>
      <c r="N64" s="256"/>
      <c r="O64" s="256"/>
      <c r="P64" s="256"/>
      <c r="Q64" s="256"/>
      <c r="R64" s="256"/>
      <c r="S64" s="256"/>
      <c r="T64" s="256"/>
      <c r="U64" s="256"/>
      <c r="V64" s="256"/>
      <c r="W64" s="256"/>
      <c r="X64" s="256"/>
      <c r="Y64" s="256"/>
      <c r="Z64" s="58"/>
    </row>
    <row r="65" spans="2:26">
      <c r="B65" s="56"/>
      <c r="C65" s="253">
        <f t="shared" ref="C65:C76" si="1">D31</f>
        <v>0</v>
      </c>
      <c r="D65" s="254"/>
      <c r="E65" s="254"/>
      <c r="F65" s="254"/>
      <c r="G65" s="255"/>
      <c r="H65" s="256"/>
      <c r="I65" s="256"/>
      <c r="J65" s="256"/>
      <c r="K65" s="256"/>
      <c r="L65" s="256"/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58"/>
    </row>
    <row r="66" spans="2:26">
      <c r="B66" s="56"/>
      <c r="C66" s="253">
        <f t="shared" si="1"/>
        <v>0</v>
      </c>
      <c r="D66" s="254"/>
      <c r="E66" s="254"/>
      <c r="F66" s="254"/>
      <c r="G66" s="255"/>
      <c r="H66" s="256"/>
      <c r="I66" s="256"/>
      <c r="J66" s="256"/>
      <c r="K66" s="256"/>
      <c r="L66" s="256"/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58"/>
    </row>
    <row r="67" spans="2:26">
      <c r="B67" s="56"/>
      <c r="C67" s="253">
        <f t="shared" si="1"/>
        <v>0</v>
      </c>
      <c r="D67" s="254"/>
      <c r="E67" s="254"/>
      <c r="F67" s="254"/>
      <c r="G67" s="255"/>
      <c r="H67" s="256"/>
      <c r="I67" s="256"/>
      <c r="J67" s="256"/>
      <c r="K67" s="256"/>
      <c r="L67" s="256"/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58"/>
    </row>
    <row r="68" spans="2:26">
      <c r="B68" s="56"/>
      <c r="C68" s="253">
        <f t="shared" si="1"/>
        <v>0</v>
      </c>
      <c r="D68" s="254"/>
      <c r="E68" s="254"/>
      <c r="F68" s="254"/>
      <c r="G68" s="255"/>
      <c r="H68" s="256"/>
      <c r="I68" s="256"/>
      <c r="J68" s="256"/>
      <c r="K68" s="256"/>
      <c r="L68" s="256"/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58"/>
    </row>
    <row r="69" spans="2:26">
      <c r="B69" s="56"/>
      <c r="C69" s="253">
        <f t="shared" si="1"/>
        <v>0</v>
      </c>
      <c r="D69" s="254"/>
      <c r="E69" s="254"/>
      <c r="F69" s="254"/>
      <c r="G69" s="255"/>
      <c r="H69" s="256"/>
      <c r="I69" s="256"/>
      <c r="J69" s="256"/>
      <c r="K69" s="256"/>
      <c r="L69" s="256"/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58"/>
    </row>
    <row r="70" spans="2:26">
      <c r="B70" s="56"/>
      <c r="C70" s="253">
        <f t="shared" si="1"/>
        <v>0</v>
      </c>
      <c r="D70" s="254"/>
      <c r="E70" s="254"/>
      <c r="F70" s="254"/>
      <c r="G70" s="255"/>
      <c r="H70" s="256"/>
      <c r="I70" s="256"/>
      <c r="J70" s="256"/>
      <c r="K70" s="256"/>
      <c r="L70" s="256"/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58"/>
    </row>
    <row r="71" spans="2:26">
      <c r="B71" s="56"/>
      <c r="C71" s="253">
        <f t="shared" si="1"/>
        <v>0</v>
      </c>
      <c r="D71" s="254"/>
      <c r="E71" s="254"/>
      <c r="F71" s="254"/>
      <c r="G71" s="255"/>
      <c r="H71" s="256"/>
      <c r="I71" s="256"/>
      <c r="J71" s="256"/>
      <c r="K71" s="256"/>
      <c r="L71" s="256"/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58"/>
    </row>
    <row r="72" spans="2:26">
      <c r="B72" s="56"/>
      <c r="C72" s="253">
        <f t="shared" si="1"/>
        <v>0</v>
      </c>
      <c r="D72" s="254"/>
      <c r="E72" s="254"/>
      <c r="F72" s="254"/>
      <c r="G72" s="255"/>
      <c r="H72" s="256"/>
      <c r="I72" s="256"/>
      <c r="J72" s="256"/>
      <c r="K72" s="256"/>
      <c r="L72" s="256"/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58"/>
    </row>
    <row r="73" spans="2:26">
      <c r="B73" s="56"/>
      <c r="C73" s="253">
        <f t="shared" si="1"/>
        <v>0</v>
      </c>
      <c r="D73" s="254"/>
      <c r="E73" s="254"/>
      <c r="F73" s="254"/>
      <c r="G73" s="255"/>
      <c r="H73" s="256"/>
      <c r="I73" s="256"/>
      <c r="J73" s="256"/>
      <c r="K73" s="256"/>
      <c r="L73" s="256"/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58"/>
    </row>
    <row r="74" spans="2:26">
      <c r="B74" s="56"/>
      <c r="C74" s="253">
        <f t="shared" si="1"/>
        <v>0</v>
      </c>
      <c r="D74" s="254"/>
      <c r="E74" s="254"/>
      <c r="F74" s="254"/>
      <c r="G74" s="255"/>
      <c r="H74" s="256"/>
      <c r="I74" s="256"/>
      <c r="J74" s="256"/>
      <c r="K74" s="256"/>
      <c r="L74" s="256"/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58"/>
    </row>
    <row r="75" spans="2:26">
      <c r="B75" s="56"/>
      <c r="C75" s="253">
        <f t="shared" si="1"/>
        <v>0</v>
      </c>
      <c r="D75" s="254"/>
      <c r="E75" s="254"/>
      <c r="F75" s="254"/>
      <c r="G75" s="255"/>
      <c r="H75" s="256"/>
      <c r="I75" s="256"/>
      <c r="J75" s="256"/>
      <c r="K75" s="256"/>
      <c r="L75" s="256"/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58"/>
    </row>
    <row r="76" spans="2:26">
      <c r="B76" s="56"/>
      <c r="C76" s="253">
        <f t="shared" si="1"/>
        <v>0</v>
      </c>
      <c r="D76" s="254"/>
      <c r="E76" s="254"/>
      <c r="F76" s="254"/>
      <c r="G76" s="255"/>
      <c r="H76" s="256"/>
      <c r="I76" s="256"/>
      <c r="J76" s="256"/>
      <c r="K76" s="256"/>
      <c r="L76" s="256"/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58"/>
    </row>
    <row r="77" spans="2:26">
      <c r="B77" s="56"/>
      <c r="C77" s="253">
        <f>D43</f>
        <v>0</v>
      </c>
      <c r="D77" s="254"/>
      <c r="E77" s="254"/>
      <c r="F77" s="254"/>
      <c r="G77" s="255"/>
      <c r="H77" s="256"/>
      <c r="I77" s="256"/>
      <c r="J77" s="256"/>
      <c r="K77" s="256"/>
      <c r="L77" s="256"/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58"/>
    </row>
    <row r="78" spans="2:26" ht="13.5" thickBot="1">
      <c r="B78" s="59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1"/>
    </row>
  </sheetData>
  <mergeCells count="345">
    <mergeCell ref="J13:K13"/>
    <mergeCell ref="N13:O13"/>
    <mergeCell ref="P13:Q13"/>
    <mergeCell ref="R13:S13"/>
    <mergeCell ref="D17:G17"/>
    <mergeCell ref="H17:I17"/>
    <mergeCell ref="J17:K17"/>
    <mergeCell ref="N17:O17"/>
    <mergeCell ref="P17:Q17"/>
    <mergeCell ref="R17:S17"/>
    <mergeCell ref="D16:G16"/>
    <mergeCell ref="H16:I16"/>
    <mergeCell ref="J16:K16"/>
    <mergeCell ref="N16:O16"/>
    <mergeCell ref="P16:Q16"/>
    <mergeCell ref="R16:S16"/>
    <mergeCell ref="D19:G19"/>
    <mergeCell ref="H19:I19"/>
    <mergeCell ref="J19:K19"/>
    <mergeCell ref="N19:O19"/>
    <mergeCell ref="P19:Q19"/>
    <mergeCell ref="R19:S19"/>
    <mergeCell ref="D18:G18"/>
    <mergeCell ref="H18:I18"/>
    <mergeCell ref="J18:K18"/>
    <mergeCell ref="N18:O18"/>
    <mergeCell ref="P18:Q18"/>
    <mergeCell ref="R18:S18"/>
    <mergeCell ref="D21:G21"/>
    <mergeCell ref="H21:I21"/>
    <mergeCell ref="J21:K21"/>
    <mergeCell ref="N21:O21"/>
    <mergeCell ref="P21:Q21"/>
    <mergeCell ref="R21:S21"/>
    <mergeCell ref="D20:G20"/>
    <mergeCell ref="H20:I20"/>
    <mergeCell ref="J20:K20"/>
    <mergeCell ref="N20:O20"/>
    <mergeCell ref="P20:Q20"/>
    <mergeCell ref="R20:S20"/>
    <mergeCell ref="D23:G23"/>
    <mergeCell ref="H23:I23"/>
    <mergeCell ref="J23:K23"/>
    <mergeCell ref="N23:O23"/>
    <mergeCell ref="P23:Q23"/>
    <mergeCell ref="R23:S23"/>
    <mergeCell ref="D22:G22"/>
    <mergeCell ref="H22:I22"/>
    <mergeCell ref="J22:K22"/>
    <mergeCell ref="N22:O22"/>
    <mergeCell ref="P22:Q22"/>
    <mergeCell ref="R22:S22"/>
    <mergeCell ref="D25:G25"/>
    <mergeCell ref="H25:I25"/>
    <mergeCell ref="J25:K25"/>
    <mergeCell ref="N25:O25"/>
    <mergeCell ref="P25:Q25"/>
    <mergeCell ref="R25:S25"/>
    <mergeCell ref="D24:G24"/>
    <mergeCell ref="H24:I24"/>
    <mergeCell ref="J24:K24"/>
    <mergeCell ref="N24:O24"/>
    <mergeCell ref="P24:Q24"/>
    <mergeCell ref="R24:S24"/>
    <mergeCell ref="D27:G27"/>
    <mergeCell ref="H27:I27"/>
    <mergeCell ref="J27:K27"/>
    <mergeCell ref="N27:O27"/>
    <mergeCell ref="P27:Q27"/>
    <mergeCell ref="R27:S27"/>
    <mergeCell ref="D26:G26"/>
    <mergeCell ref="H26:I26"/>
    <mergeCell ref="J26:K26"/>
    <mergeCell ref="N26:O26"/>
    <mergeCell ref="P26:Q26"/>
    <mergeCell ref="R26:S26"/>
    <mergeCell ref="D29:G29"/>
    <mergeCell ref="H29:I29"/>
    <mergeCell ref="J29:K29"/>
    <mergeCell ref="N29:O29"/>
    <mergeCell ref="P29:Q29"/>
    <mergeCell ref="R29:S29"/>
    <mergeCell ref="D28:G28"/>
    <mergeCell ref="H28:I28"/>
    <mergeCell ref="J28:K28"/>
    <mergeCell ref="N28:O28"/>
    <mergeCell ref="P28:Q28"/>
    <mergeCell ref="R28:S28"/>
    <mergeCell ref="D43:G43"/>
    <mergeCell ref="H43:I43"/>
    <mergeCell ref="J43:K43"/>
    <mergeCell ref="N43:O43"/>
    <mergeCell ref="P43:Q43"/>
    <mergeCell ref="R43:S43"/>
    <mergeCell ref="D30:G30"/>
    <mergeCell ref="H30:I30"/>
    <mergeCell ref="J30:K30"/>
    <mergeCell ref="N30:O30"/>
    <mergeCell ref="P30:Q30"/>
    <mergeCell ref="R30:S30"/>
    <mergeCell ref="R31:S31"/>
    <mergeCell ref="P31:Q31"/>
    <mergeCell ref="N31:O31"/>
    <mergeCell ref="J31:K31"/>
    <mergeCell ref="H31:I31"/>
    <mergeCell ref="H32:I32"/>
    <mergeCell ref="J32:K32"/>
    <mergeCell ref="N32:O32"/>
    <mergeCell ref="P32:Q32"/>
    <mergeCell ref="R32:S32"/>
    <mergeCell ref="H33:I33"/>
    <mergeCell ref="J33:K33"/>
    <mergeCell ref="C50:G50"/>
    <mergeCell ref="C51:G51"/>
    <mergeCell ref="C52:G52"/>
    <mergeCell ref="C48:G48"/>
    <mergeCell ref="C49:G49"/>
    <mergeCell ref="H48:Y48"/>
    <mergeCell ref="H47:Y47"/>
    <mergeCell ref="H49:Y49"/>
    <mergeCell ref="H50:Y50"/>
    <mergeCell ref="H51:Y51"/>
    <mergeCell ref="H52:Y52"/>
    <mergeCell ref="C77:G77"/>
    <mergeCell ref="D31:G31"/>
    <mergeCell ref="D32:G32"/>
    <mergeCell ref="D33:G33"/>
    <mergeCell ref="D34:G34"/>
    <mergeCell ref="D35:G35"/>
    <mergeCell ref="D36:G36"/>
    <mergeCell ref="D37:G37"/>
    <mergeCell ref="C59:G59"/>
    <mergeCell ref="C60:G60"/>
    <mergeCell ref="C61:G61"/>
    <mergeCell ref="C62:G62"/>
    <mergeCell ref="C56:G56"/>
    <mergeCell ref="C57:G57"/>
    <mergeCell ref="C58:G58"/>
    <mergeCell ref="C53:G53"/>
    <mergeCell ref="C54:G54"/>
    <mergeCell ref="C47:G47"/>
    <mergeCell ref="D38:G38"/>
    <mergeCell ref="D39:G39"/>
    <mergeCell ref="D40:G40"/>
    <mergeCell ref="D41:G41"/>
    <mergeCell ref="D42:G42"/>
    <mergeCell ref="C65:G65"/>
    <mergeCell ref="N33:O33"/>
    <mergeCell ref="P33:Q33"/>
    <mergeCell ref="R33:S33"/>
    <mergeCell ref="H34:I34"/>
    <mergeCell ref="J34:K34"/>
    <mergeCell ref="N34:O34"/>
    <mergeCell ref="P34:Q34"/>
    <mergeCell ref="R34:S34"/>
    <mergeCell ref="H35:I35"/>
    <mergeCell ref="J35:K35"/>
    <mergeCell ref="N35:O35"/>
    <mergeCell ref="P35:Q35"/>
    <mergeCell ref="R35:S35"/>
    <mergeCell ref="H36:I36"/>
    <mergeCell ref="J36:K36"/>
    <mergeCell ref="N36:O36"/>
    <mergeCell ref="P36:Q36"/>
    <mergeCell ref="R36:S36"/>
    <mergeCell ref="H37:I37"/>
    <mergeCell ref="J37:K37"/>
    <mergeCell ref="N37:O37"/>
    <mergeCell ref="P37:Q37"/>
    <mergeCell ref="R37:S37"/>
    <mergeCell ref="H38:I38"/>
    <mergeCell ref="J38:K38"/>
    <mergeCell ref="N38:O38"/>
    <mergeCell ref="P38:Q38"/>
    <mergeCell ref="R38:S38"/>
    <mergeCell ref="H39:I39"/>
    <mergeCell ref="J39:K39"/>
    <mergeCell ref="N39:O39"/>
    <mergeCell ref="P39:Q39"/>
    <mergeCell ref="R39:S39"/>
    <mergeCell ref="H40:I40"/>
    <mergeCell ref="J40:K40"/>
    <mergeCell ref="N40:O40"/>
    <mergeCell ref="P40:Q40"/>
    <mergeCell ref="R40:S40"/>
    <mergeCell ref="H41:I41"/>
    <mergeCell ref="J41:K41"/>
    <mergeCell ref="N41:O41"/>
    <mergeCell ref="P41:Q41"/>
    <mergeCell ref="R41:S41"/>
    <mergeCell ref="C63:G63"/>
    <mergeCell ref="C64:G64"/>
    <mergeCell ref="C72:G72"/>
    <mergeCell ref="C55:G55"/>
    <mergeCell ref="H61:Y61"/>
    <mergeCell ref="H53:Y53"/>
    <mergeCell ref="H54:Y54"/>
    <mergeCell ref="H55:Y55"/>
    <mergeCell ref="H56:Y56"/>
    <mergeCell ref="H57:Y57"/>
    <mergeCell ref="H58:Y58"/>
    <mergeCell ref="H59:Y59"/>
    <mergeCell ref="H60:Y60"/>
    <mergeCell ref="H62:Y62"/>
    <mergeCell ref="H63:Y63"/>
    <mergeCell ref="H64:Y64"/>
    <mergeCell ref="C73:G73"/>
    <mergeCell ref="C74:G74"/>
    <mergeCell ref="C75:G75"/>
    <mergeCell ref="C76:G76"/>
    <mergeCell ref="C66:G66"/>
    <mergeCell ref="C67:G67"/>
    <mergeCell ref="C68:G68"/>
    <mergeCell ref="C69:G69"/>
    <mergeCell ref="C70:G70"/>
    <mergeCell ref="C71:G71"/>
    <mergeCell ref="E2:Z2"/>
    <mergeCell ref="E3:Z3"/>
    <mergeCell ref="B3:D3"/>
    <mergeCell ref="T14:U14"/>
    <mergeCell ref="T15:U15"/>
    <mergeCell ref="T16:U16"/>
    <mergeCell ref="V14:W14"/>
    <mergeCell ref="V15:W15"/>
    <mergeCell ref="V16:W16"/>
    <mergeCell ref="D15:G15"/>
    <mergeCell ref="H15:I15"/>
    <mergeCell ref="J15:K15"/>
    <mergeCell ref="N15:O15"/>
    <mergeCell ref="P15:Q15"/>
    <mergeCell ref="R15:S15"/>
    <mergeCell ref="D14:G14"/>
    <mergeCell ref="H14:I14"/>
    <mergeCell ref="J14:K14"/>
    <mergeCell ref="N14:O14"/>
    <mergeCell ref="P14:Q14"/>
    <mergeCell ref="R14:S14"/>
    <mergeCell ref="B2:D2"/>
    <mergeCell ref="D13:G13"/>
    <mergeCell ref="H13:I13"/>
    <mergeCell ref="X13:Y13"/>
    <mergeCell ref="V13:W13"/>
    <mergeCell ref="T13:U13"/>
    <mergeCell ref="T17:U17"/>
    <mergeCell ref="T18:U18"/>
    <mergeCell ref="T19:U19"/>
    <mergeCell ref="T20:U20"/>
    <mergeCell ref="T21:U21"/>
    <mergeCell ref="T22:U22"/>
    <mergeCell ref="X14:Y14"/>
    <mergeCell ref="X15:Y15"/>
    <mergeCell ref="X16:Y16"/>
    <mergeCell ref="X17:Y17"/>
    <mergeCell ref="X18:Y18"/>
    <mergeCell ref="X19:Y19"/>
    <mergeCell ref="X20:Y20"/>
    <mergeCell ref="X21:Y21"/>
    <mergeCell ref="X22:Y22"/>
    <mergeCell ref="T35:U35"/>
    <mergeCell ref="T36:U36"/>
    <mergeCell ref="T37:U37"/>
    <mergeCell ref="T38:U38"/>
    <mergeCell ref="T39:U39"/>
    <mergeCell ref="T40:U40"/>
    <mergeCell ref="V17:W17"/>
    <mergeCell ref="V18:W18"/>
    <mergeCell ref="V19:W19"/>
    <mergeCell ref="V20:W20"/>
    <mergeCell ref="V21:W21"/>
    <mergeCell ref="V22:W22"/>
    <mergeCell ref="V23:W23"/>
    <mergeCell ref="V24:W24"/>
    <mergeCell ref="V25:W25"/>
    <mergeCell ref="V26:W26"/>
    <mergeCell ref="V27:W27"/>
    <mergeCell ref="V28:W28"/>
    <mergeCell ref="V29:W29"/>
    <mergeCell ref="V30:W30"/>
    <mergeCell ref="V31:W31"/>
    <mergeCell ref="V41:W41"/>
    <mergeCell ref="V42:W42"/>
    <mergeCell ref="V43:W43"/>
    <mergeCell ref="T23:U23"/>
    <mergeCell ref="T24:U24"/>
    <mergeCell ref="T25:U25"/>
    <mergeCell ref="V35:W35"/>
    <mergeCell ref="V36:W36"/>
    <mergeCell ref="V37:W37"/>
    <mergeCell ref="V38:W38"/>
    <mergeCell ref="V39:W39"/>
    <mergeCell ref="V40:W40"/>
    <mergeCell ref="T26:U26"/>
    <mergeCell ref="T27:U27"/>
    <mergeCell ref="T28:U28"/>
    <mergeCell ref="T29:U29"/>
    <mergeCell ref="T30:U30"/>
    <mergeCell ref="T31:U31"/>
    <mergeCell ref="T32:U32"/>
    <mergeCell ref="T33:U33"/>
    <mergeCell ref="T34:U34"/>
    <mergeCell ref="V32:W32"/>
    <mergeCell ref="V33:W33"/>
    <mergeCell ref="V34:W34"/>
    <mergeCell ref="X23:Y23"/>
    <mergeCell ref="X24:Y24"/>
    <mergeCell ref="X25:Y25"/>
    <mergeCell ref="X26:Y26"/>
    <mergeCell ref="X27:Y27"/>
    <mergeCell ref="X28:Y28"/>
    <mergeCell ref="X29:Y29"/>
    <mergeCell ref="X30:Y30"/>
    <mergeCell ref="X31:Y31"/>
    <mergeCell ref="X32:Y32"/>
    <mergeCell ref="X33:Y33"/>
    <mergeCell ref="X34:Y34"/>
    <mergeCell ref="X35:Y35"/>
    <mergeCell ref="X36:Y36"/>
    <mergeCell ref="X37:Y37"/>
    <mergeCell ref="X38:Y38"/>
    <mergeCell ref="X39:Y39"/>
    <mergeCell ref="X40:Y40"/>
    <mergeCell ref="X41:Y41"/>
    <mergeCell ref="X42:Y42"/>
    <mergeCell ref="X43:Y43"/>
    <mergeCell ref="H74:Y74"/>
    <mergeCell ref="H75:Y75"/>
    <mergeCell ref="H76:Y76"/>
    <mergeCell ref="H77:Y77"/>
    <mergeCell ref="H65:Y65"/>
    <mergeCell ref="H66:Y66"/>
    <mergeCell ref="H67:Y67"/>
    <mergeCell ref="H68:Y68"/>
    <mergeCell ref="H69:Y69"/>
    <mergeCell ref="H70:Y70"/>
    <mergeCell ref="H71:Y71"/>
    <mergeCell ref="H72:Y72"/>
    <mergeCell ref="H73:Y73"/>
    <mergeCell ref="H42:I42"/>
    <mergeCell ref="J42:K42"/>
    <mergeCell ref="N42:O42"/>
    <mergeCell ref="P42:Q42"/>
    <mergeCell ref="R42:S42"/>
    <mergeCell ref="T41:U41"/>
    <mergeCell ref="T42:U42"/>
    <mergeCell ref="T43:U43"/>
  </mergeCells>
  <dataValidations count="1">
    <dataValidation type="list" allowBlank="1" showInputMessage="1" showErrorMessage="1" sqref="O26:O27 R14:R43 P14:P43 L14:N43 T14:T43 V14:V43 X14:X43">
      <formula1>"Yes, -"</formula1>
    </dataValidation>
  </dataValidations>
  <hyperlinks>
    <hyperlink ref="A1" location="'Table of Content'!A1" display="Back"/>
  </hyperlink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E40"/>
  <sheetViews>
    <sheetView zoomScale="85" zoomScaleNormal="85" workbookViewId="0">
      <selection activeCell="G1" sqref="G1"/>
    </sheetView>
  </sheetViews>
  <sheetFormatPr defaultColWidth="10.28515625" defaultRowHeight="12.75"/>
  <cols>
    <col min="1" max="1" width="4.5703125" style="79" customWidth="1"/>
    <col min="2" max="2" width="9.5703125" style="88" customWidth="1"/>
    <col min="3" max="3" width="70.7109375" style="86" customWidth="1"/>
    <col min="4" max="4" width="12" style="87" customWidth="1"/>
    <col min="5" max="5" width="15.7109375" style="87" bestFit="1" customWidth="1"/>
    <col min="6" max="16384" width="10.28515625" style="79"/>
  </cols>
  <sheetData>
    <row r="2" spans="1:5" ht="32.1" customHeight="1" thickBot="1">
      <c r="B2" s="106" t="s">
        <v>11</v>
      </c>
      <c r="C2" s="104"/>
      <c r="D2" s="105"/>
      <c r="E2" s="105"/>
    </row>
    <row r="3" spans="1:5" ht="14.25" thickTop="1" thickBot="1"/>
    <row r="4" spans="1:5" ht="12" customHeight="1">
      <c r="B4" s="229" t="s">
        <v>12</v>
      </c>
      <c r="C4" s="231" t="s">
        <v>13</v>
      </c>
      <c r="D4" s="233" t="s">
        <v>14</v>
      </c>
      <c r="E4" s="235" t="s">
        <v>15</v>
      </c>
    </row>
    <row r="5" spans="1:5" ht="13.5" thickBot="1">
      <c r="B5" s="230"/>
      <c r="C5" s="232"/>
      <c r="D5" s="234"/>
      <c r="E5" s="236"/>
    </row>
    <row r="6" spans="1:5" ht="30" customHeight="1">
      <c r="A6" s="76"/>
      <c r="B6" s="89">
        <v>0.01</v>
      </c>
      <c r="C6" s="125" t="s">
        <v>114</v>
      </c>
      <c r="D6" s="90"/>
      <c r="E6" s="126" t="s">
        <v>113</v>
      </c>
    </row>
    <row r="7" spans="1:5" ht="24.95" customHeight="1">
      <c r="A7" s="76"/>
      <c r="B7" s="298">
        <v>0.02</v>
      </c>
      <c r="C7" s="299" t="s">
        <v>267</v>
      </c>
      <c r="D7" s="300"/>
      <c r="E7" s="301" t="s">
        <v>268</v>
      </c>
    </row>
    <row r="8" spans="1:5" ht="24.95" customHeight="1">
      <c r="A8" s="76"/>
      <c r="B8" s="91"/>
      <c r="C8" s="92"/>
      <c r="D8" s="93"/>
      <c r="E8" s="94"/>
    </row>
    <row r="9" spans="1:5" ht="24.95" customHeight="1">
      <c r="A9" s="76"/>
      <c r="B9" s="91"/>
      <c r="C9" s="108"/>
      <c r="D9" s="93"/>
      <c r="E9" s="107"/>
    </row>
    <row r="10" spans="1:5" ht="24.95" customHeight="1">
      <c r="A10" s="76"/>
      <c r="B10" s="91"/>
      <c r="C10" s="95"/>
      <c r="D10" s="96"/>
      <c r="E10" s="97"/>
    </row>
    <row r="11" spans="1:5" ht="24.95" customHeight="1">
      <c r="A11" s="76"/>
      <c r="B11" s="91"/>
      <c r="C11" s="95"/>
      <c r="D11" s="96"/>
      <c r="E11" s="97"/>
    </row>
    <row r="12" spans="1:5" ht="24.95" customHeight="1">
      <c r="A12" s="76"/>
      <c r="B12" s="91"/>
      <c r="C12" s="95"/>
      <c r="D12" s="96"/>
      <c r="E12" s="97"/>
    </row>
    <row r="13" spans="1:5" ht="24.95" customHeight="1">
      <c r="A13" s="76"/>
      <c r="B13" s="91"/>
      <c r="C13" s="95"/>
      <c r="D13" s="96"/>
      <c r="E13" s="97"/>
    </row>
    <row r="14" spans="1:5" ht="24.95" customHeight="1">
      <c r="A14" s="76"/>
      <c r="B14" s="91"/>
      <c r="C14" s="95"/>
      <c r="D14" s="96"/>
      <c r="E14" s="97"/>
    </row>
    <row r="15" spans="1:5" ht="24.95" customHeight="1">
      <c r="A15" s="76"/>
      <c r="B15" s="91"/>
      <c r="C15" s="95"/>
      <c r="D15" s="96"/>
      <c r="E15" s="97"/>
    </row>
    <row r="16" spans="1:5" ht="24.95" customHeight="1">
      <c r="A16" s="76"/>
      <c r="B16" s="91"/>
      <c r="C16" s="95"/>
      <c r="D16" s="96"/>
      <c r="E16" s="97"/>
    </row>
    <row r="17" spans="1:5" ht="24.95" customHeight="1">
      <c r="A17" s="76"/>
      <c r="B17" s="91"/>
      <c r="C17" s="95"/>
      <c r="D17" s="96"/>
      <c r="E17" s="97"/>
    </row>
    <row r="18" spans="1:5" ht="24.95" customHeight="1">
      <c r="A18" s="76"/>
      <c r="B18" s="91"/>
      <c r="C18" s="95"/>
      <c r="D18" s="96"/>
      <c r="E18" s="97"/>
    </row>
    <row r="19" spans="1:5" ht="24.95" customHeight="1">
      <c r="A19" s="76"/>
      <c r="B19" s="91"/>
      <c r="C19" s="95"/>
      <c r="D19" s="96"/>
      <c r="E19" s="97"/>
    </row>
    <row r="20" spans="1:5" ht="24.95" customHeight="1">
      <c r="A20" s="76"/>
      <c r="B20" s="91"/>
      <c r="C20" s="95"/>
      <c r="D20" s="96"/>
      <c r="E20" s="97"/>
    </row>
    <row r="21" spans="1:5" ht="24.95" customHeight="1">
      <c r="A21" s="76"/>
      <c r="B21" s="91"/>
      <c r="C21" s="95"/>
      <c r="D21" s="96"/>
      <c r="E21" s="97"/>
    </row>
    <row r="22" spans="1:5" ht="24.95" customHeight="1">
      <c r="A22" s="76"/>
      <c r="B22" s="91"/>
      <c r="C22" s="95"/>
      <c r="D22" s="96"/>
      <c r="E22" s="97"/>
    </row>
    <row r="23" spans="1:5" ht="24.95" customHeight="1">
      <c r="A23" s="76"/>
      <c r="B23" s="91"/>
      <c r="C23" s="95"/>
      <c r="D23" s="96"/>
      <c r="E23" s="97"/>
    </row>
    <row r="24" spans="1:5" ht="24.95" customHeight="1">
      <c r="A24" s="76"/>
      <c r="B24" s="91"/>
      <c r="C24" s="95"/>
      <c r="D24" s="96"/>
      <c r="E24" s="97"/>
    </row>
    <row r="25" spans="1:5" ht="24.95" customHeight="1">
      <c r="A25" s="76"/>
      <c r="B25" s="91"/>
      <c r="C25" s="95"/>
      <c r="D25" s="96"/>
      <c r="E25" s="97"/>
    </row>
    <row r="26" spans="1:5" ht="24.95" customHeight="1">
      <c r="A26" s="76"/>
      <c r="B26" s="91"/>
      <c r="C26" s="95"/>
      <c r="D26" s="96"/>
      <c r="E26" s="97"/>
    </row>
    <row r="27" spans="1:5" ht="24.95" customHeight="1">
      <c r="A27" s="76"/>
      <c r="B27" s="91"/>
      <c r="C27" s="95"/>
      <c r="D27" s="96"/>
      <c r="E27" s="97"/>
    </row>
    <row r="28" spans="1:5" ht="24.95" customHeight="1">
      <c r="A28" s="76"/>
      <c r="B28" s="91"/>
      <c r="C28" s="95"/>
      <c r="D28" s="96"/>
      <c r="E28" s="97"/>
    </row>
    <row r="29" spans="1:5" ht="24.95" customHeight="1">
      <c r="A29" s="76"/>
      <c r="B29" s="91"/>
      <c r="C29" s="81"/>
      <c r="D29" s="98"/>
      <c r="E29" s="99"/>
    </row>
    <row r="30" spans="1:5" ht="24.95" customHeight="1">
      <c r="A30" s="76"/>
      <c r="B30" s="91"/>
      <c r="C30" s="81"/>
      <c r="D30" s="98"/>
      <c r="E30" s="99"/>
    </row>
    <row r="31" spans="1:5" ht="24.95" customHeight="1">
      <c r="A31" s="76"/>
      <c r="B31" s="91"/>
      <c r="C31" s="81"/>
      <c r="D31" s="98"/>
      <c r="E31" s="99"/>
    </row>
    <row r="32" spans="1:5" ht="24.95" customHeight="1">
      <c r="A32" s="76"/>
      <c r="B32" s="91"/>
      <c r="C32" s="81"/>
      <c r="D32" s="98"/>
      <c r="E32" s="99"/>
    </row>
    <row r="33" spans="1:5" ht="24.95" customHeight="1">
      <c r="A33" s="76"/>
      <c r="B33" s="91"/>
      <c r="C33" s="81"/>
      <c r="D33" s="98"/>
      <c r="E33" s="99"/>
    </row>
    <row r="34" spans="1:5" ht="24.95" customHeight="1">
      <c r="A34" s="76"/>
      <c r="B34" s="91"/>
      <c r="C34" s="81"/>
      <c r="D34" s="98"/>
      <c r="E34" s="99"/>
    </row>
    <row r="35" spans="1:5" ht="24.95" customHeight="1">
      <c r="A35" s="76"/>
      <c r="B35" s="91"/>
      <c r="C35" s="81"/>
      <c r="D35" s="98"/>
      <c r="E35" s="99"/>
    </row>
    <row r="36" spans="1:5" ht="24.95" customHeight="1">
      <c r="A36" s="76"/>
      <c r="B36" s="91"/>
      <c r="C36" s="81"/>
      <c r="D36" s="98"/>
      <c r="E36" s="99"/>
    </row>
    <row r="37" spans="1:5" ht="24.95" customHeight="1">
      <c r="A37" s="76"/>
      <c r="B37" s="91"/>
      <c r="C37" s="81"/>
      <c r="D37" s="98"/>
      <c r="E37" s="99"/>
    </row>
    <row r="38" spans="1:5" ht="24.95" customHeight="1">
      <c r="A38" s="76"/>
      <c r="B38" s="91"/>
      <c r="C38" s="81"/>
      <c r="D38" s="98"/>
      <c r="E38" s="99"/>
    </row>
    <row r="39" spans="1:5" ht="24.95" customHeight="1">
      <c r="B39" s="91"/>
      <c r="C39" s="81"/>
      <c r="D39" s="98"/>
      <c r="E39" s="99"/>
    </row>
    <row r="40" spans="1:5" ht="24.95" customHeight="1" thickBot="1">
      <c r="B40" s="100"/>
      <c r="C40" s="101"/>
      <c r="D40" s="102"/>
      <c r="E40" s="103"/>
    </row>
  </sheetData>
  <mergeCells count="4">
    <mergeCell ref="B4:B5"/>
    <mergeCell ref="C4:C5"/>
    <mergeCell ref="D4:D5"/>
    <mergeCell ref="E4:E5"/>
  </mergeCells>
  <phoneticPr fontId="20" type="noConversion"/>
  <pageMargins left="0" right="0" top="0.75" bottom="0.75" header="1" footer="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zoomScale="85" zoomScaleNormal="85" workbookViewId="0"/>
  </sheetViews>
  <sheetFormatPr defaultColWidth="10.28515625" defaultRowHeight="12.75"/>
  <cols>
    <col min="1" max="1" width="4.5703125" style="79" customWidth="1"/>
    <col min="2" max="2" width="12.140625" style="88" customWidth="1"/>
    <col min="3" max="3" width="45.28515625" style="86" customWidth="1"/>
    <col min="4" max="4" width="41" style="87" customWidth="1"/>
    <col min="5" max="16384" width="10.28515625" style="79"/>
  </cols>
  <sheetData>
    <row r="2" spans="1:4" ht="32.1" customHeight="1" thickBot="1">
      <c r="B2" s="106" t="s">
        <v>18</v>
      </c>
      <c r="C2" s="104"/>
      <c r="D2" s="105"/>
    </row>
    <row r="3" spans="1:4" ht="14.25" thickTop="1" thickBot="1"/>
    <row r="4" spans="1:4" ht="12" customHeight="1">
      <c r="B4" s="237" t="s">
        <v>19</v>
      </c>
      <c r="C4" s="239" t="s">
        <v>20</v>
      </c>
      <c r="D4" s="241" t="s">
        <v>21</v>
      </c>
    </row>
    <row r="5" spans="1:4" ht="13.5" thickBot="1">
      <c r="B5" s="238"/>
      <c r="C5" s="240"/>
      <c r="D5" s="242"/>
    </row>
    <row r="6" spans="1:4" ht="15" customHeight="1">
      <c r="A6" s="76"/>
      <c r="B6" s="77" t="s">
        <v>22</v>
      </c>
      <c r="C6" s="109" t="s">
        <v>31</v>
      </c>
      <c r="D6" s="78"/>
    </row>
    <row r="7" spans="1:4" ht="15" customHeight="1">
      <c r="A7" s="76"/>
      <c r="B7" s="80"/>
      <c r="C7" s="81" t="s">
        <v>24</v>
      </c>
      <c r="D7" s="82"/>
    </row>
    <row r="8" spans="1:4" ht="15" customHeight="1">
      <c r="A8" s="76"/>
      <c r="B8" s="80"/>
      <c r="C8" s="81" t="s">
        <v>25</v>
      </c>
      <c r="D8" s="83"/>
    </row>
    <row r="9" spans="1:4" ht="15" customHeight="1">
      <c r="A9" s="76"/>
      <c r="B9" s="80" t="s">
        <v>23</v>
      </c>
      <c r="C9" s="110" t="s">
        <v>116</v>
      </c>
      <c r="D9" s="82"/>
    </row>
    <row r="10" spans="1:4" ht="15" customHeight="1">
      <c r="A10" s="76"/>
      <c r="B10" s="80" t="s">
        <v>26</v>
      </c>
      <c r="C10" s="118" t="s">
        <v>130</v>
      </c>
      <c r="D10" s="82"/>
    </row>
    <row r="11" spans="1:4" ht="15" customHeight="1">
      <c r="A11" s="76"/>
      <c r="B11" s="80"/>
      <c r="C11" s="131" t="s">
        <v>224</v>
      </c>
      <c r="D11" s="83"/>
    </row>
    <row r="12" spans="1:4" ht="15" customHeight="1">
      <c r="A12" s="76"/>
      <c r="B12" s="80"/>
      <c r="C12" s="131" t="s">
        <v>225</v>
      </c>
      <c r="D12" s="82"/>
    </row>
    <row r="13" spans="1:4" ht="15" customHeight="1">
      <c r="A13" s="76"/>
      <c r="B13" s="80"/>
      <c r="C13" s="131" t="s">
        <v>135</v>
      </c>
      <c r="D13" s="82"/>
    </row>
    <row r="14" spans="1:4" ht="15" customHeight="1">
      <c r="A14" s="76"/>
      <c r="B14" s="80"/>
      <c r="C14" s="131" t="s">
        <v>263</v>
      </c>
      <c r="D14" s="83"/>
    </row>
    <row r="15" spans="1:4" ht="15" customHeight="1">
      <c r="A15" s="76"/>
      <c r="B15" s="80"/>
      <c r="C15" s="131" t="s">
        <v>240</v>
      </c>
      <c r="D15" s="83"/>
    </row>
    <row r="16" spans="1:4" ht="15" customHeight="1">
      <c r="A16" s="76"/>
      <c r="B16" s="80"/>
      <c r="C16" s="131" t="s">
        <v>159</v>
      </c>
      <c r="D16" s="83"/>
    </row>
    <row r="17" spans="1:8" ht="15" customHeight="1">
      <c r="A17" s="76"/>
      <c r="B17" s="80"/>
      <c r="C17" s="131" t="s">
        <v>257</v>
      </c>
      <c r="D17" s="83"/>
      <c r="G17" s="121"/>
      <c r="H17" s="57"/>
    </row>
    <row r="18" spans="1:8" ht="15" customHeight="1">
      <c r="A18" s="76"/>
      <c r="B18" s="80"/>
      <c r="C18" s="131" t="s">
        <v>264</v>
      </c>
      <c r="D18" s="83"/>
      <c r="G18" s="121"/>
      <c r="H18" s="57"/>
    </row>
    <row r="19" spans="1:8" ht="15" customHeight="1">
      <c r="A19" s="76"/>
      <c r="B19" s="80"/>
      <c r="C19" s="131" t="s">
        <v>251</v>
      </c>
      <c r="D19" s="83"/>
      <c r="G19" s="121"/>
      <c r="H19" s="57"/>
    </row>
    <row r="20" spans="1:8" ht="15" customHeight="1">
      <c r="B20" s="80"/>
      <c r="C20" s="131" t="s">
        <v>248</v>
      </c>
      <c r="D20" s="83"/>
      <c r="G20" s="120"/>
      <c r="H20" s="57"/>
    </row>
    <row r="21" spans="1:8" ht="15" customHeight="1">
      <c r="B21" s="111"/>
      <c r="C21" s="131" t="s">
        <v>245</v>
      </c>
      <c r="D21" s="99"/>
      <c r="G21" s="122"/>
      <c r="H21" s="57"/>
    </row>
    <row r="22" spans="1:8" ht="15" customHeight="1">
      <c r="B22" s="112"/>
      <c r="C22" s="131" t="s">
        <v>243</v>
      </c>
      <c r="D22" s="113"/>
      <c r="G22" s="122"/>
      <c r="H22" s="57"/>
    </row>
    <row r="23" spans="1:8" ht="15" customHeight="1">
      <c r="B23" s="112"/>
      <c r="C23" s="131"/>
      <c r="D23" s="113"/>
      <c r="G23" s="121"/>
      <c r="H23" s="57"/>
    </row>
    <row r="24" spans="1:8" ht="15" customHeight="1">
      <c r="B24" s="112"/>
      <c r="C24" s="131"/>
      <c r="D24" s="113"/>
      <c r="G24" s="122"/>
      <c r="H24" s="57"/>
    </row>
    <row r="25" spans="1:8" ht="15" customHeight="1">
      <c r="B25" s="111"/>
      <c r="C25" s="131"/>
      <c r="D25" s="113"/>
      <c r="G25" s="122"/>
      <c r="H25" s="57"/>
    </row>
    <row r="26" spans="1:8" ht="15" customHeight="1">
      <c r="B26" s="111"/>
      <c r="C26" s="131"/>
      <c r="D26" s="99"/>
      <c r="G26" s="121"/>
      <c r="H26" s="57"/>
    </row>
    <row r="27" spans="1:8" ht="15" customHeight="1">
      <c r="B27" s="111"/>
      <c r="C27" s="131"/>
      <c r="D27" s="99"/>
      <c r="G27" s="121"/>
      <c r="H27" s="57"/>
    </row>
    <row r="28" spans="1:8" ht="15" customHeight="1">
      <c r="B28" s="111"/>
      <c r="C28" s="131"/>
      <c r="D28" s="99"/>
      <c r="G28" s="121"/>
      <c r="H28" s="57"/>
    </row>
    <row r="29" spans="1:8" ht="15" customHeight="1">
      <c r="B29" s="111"/>
      <c r="C29" s="131"/>
      <c r="D29" s="99"/>
      <c r="G29" s="121"/>
      <c r="H29" s="57"/>
    </row>
    <row r="30" spans="1:8" ht="15" customHeight="1">
      <c r="B30" s="111"/>
      <c r="C30" s="123"/>
      <c r="D30" s="99"/>
      <c r="G30" s="121"/>
      <c r="H30" s="57"/>
    </row>
    <row r="31" spans="1:8" ht="15" customHeight="1" thickBot="1">
      <c r="B31" s="114"/>
      <c r="C31" s="124"/>
      <c r="D31" s="115"/>
      <c r="G31" s="121"/>
      <c r="H31" s="57"/>
    </row>
    <row r="32" spans="1:8">
      <c r="G32" s="121"/>
      <c r="H32" s="57"/>
    </row>
    <row r="33" spans="7:8">
      <c r="G33" s="121"/>
      <c r="H33" s="57"/>
    </row>
    <row r="34" spans="7:8">
      <c r="G34" s="122"/>
      <c r="H34" s="57"/>
    </row>
  </sheetData>
  <sortState ref="G17:G31">
    <sortCondition ref="G17"/>
  </sortState>
  <mergeCells count="3">
    <mergeCell ref="B4:B5"/>
    <mergeCell ref="C4:C5"/>
    <mergeCell ref="D4:D5"/>
  </mergeCells>
  <phoneticPr fontId="20" type="noConversion"/>
  <hyperlinks>
    <hyperlink ref="C6" location="'1.0'!A1" display=" Introduction"/>
    <hyperlink ref="C9" location="'2.0'!A1" display="VMS Database"/>
    <hyperlink ref="C11" location="'3.1'!A1" display="3.1 Area"/>
    <hyperlink ref="C12" location="'3.2'!A1" display="3.2 Location"/>
    <hyperlink ref="C13" location="'3.3'!A1" display="3.3 Part"/>
    <hyperlink ref="C14" location="'3.4'!A1" display="3.4 Record"/>
    <hyperlink ref="C15" location="'3.5'!A1" display="3.5 Misc"/>
    <hyperlink ref="C16" location="'3.6'!A1" display="3.6 webpages_Roles"/>
    <hyperlink ref="C22" location="'3.12'!A1" display="3.12 webpages_Membership"/>
    <hyperlink ref="C17" location="'3.7'!A1" display="3.7 webpages_Roles"/>
    <hyperlink ref="C18" location="'3.8'!A1" display="3.8 webpages_UsersInRoles"/>
    <hyperlink ref="C19" location="'3.9'!A1" display="3.9 UserProfile"/>
    <hyperlink ref="C20" location="'3.10'!A1" display="3.10 Session"/>
    <hyperlink ref="C21" location="'3.11'!A1" display="3.11 Log"/>
  </hyperlinks>
  <pageMargins left="0" right="0" top="0.75" bottom="0.75" header="1" footer="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zoomScale="85" zoomScaleNormal="85" workbookViewId="0"/>
  </sheetViews>
  <sheetFormatPr defaultRowHeight="12.75"/>
  <cols>
    <col min="1" max="21" width="4.5703125" style="52" customWidth="1"/>
    <col min="22" max="16384" width="9.140625" style="52"/>
  </cols>
  <sheetData>
    <row r="1" spans="1:20" ht="13.5" thickBot="1">
      <c r="A1" s="72" t="s">
        <v>51</v>
      </c>
    </row>
    <row r="2" spans="1:20" ht="33.75" customHeight="1">
      <c r="B2" s="243" t="s">
        <v>16</v>
      </c>
      <c r="C2" s="244"/>
      <c r="D2" s="245"/>
      <c r="E2" s="246" t="s">
        <v>17</v>
      </c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5"/>
    </row>
    <row r="3" spans="1:20" ht="33.75" customHeight="1" thickBot="1">
      <c r="B3" s="250" t="s">
        <v>22</v>
      </c>
      <c r="C3" s="251"/>
      <c r="D3" s="252"/>
      <c r="E3" s="247" t="s">
        <v>31</v>
      </c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9"/>
    </row>
    <row r="4" spans="1:20"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8"/>
    </row>
    <row r="5" spans="1:20">
      <c r="B5" s="63"/>
      <c r="C5" s="64" t="s">
        <v>115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6"/>
    </row>
    <row r="6" spans="1:20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8"/>
    </row>
    <row r="7" spans="1:20">
      <c r="B7" s="56"/>
      <c r="C7" s="75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8"/>
    </row>
    <row r="8" spans="1:20">
      <c r="B8" s="56"/>
      <c r="C8" s="75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8"/>
    </row>
    <row r="9" spans="1:20">
      <c r="B9" s="56"/>
      <c r="C9" s="75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8"/>
    </row>
    <row r="10" spans="1:20">
      <c r="B10" s="56"/>
      <c r="C10" s="75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8"/>
    </row>
    <row r="11" spans="1:20">
      <c r="B11" s="56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8"/>
    </row>
    <row r="12" spans="1:20">
      <c r="B12" s="56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8"/>
    </row>
    <row r="13" spans="1:20">
      <c r="B13" s="63"/>
      <c r="C13" s="64" t="s">
        <v>41</v>
      </c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6"/>
    </row>
    <row r="14" spans="1:20">
      <c r="B14" s="56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8"/>
    </row>
    <row r="15" spans="1:20">
      <c r="B15" s="56"/>
      <c r="C15" s="62" t="s">
        <v>42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8"/>
    </row>
    <row r="16" spans="1:20">
      <c r="B16" s="56"/>
      <c r="C16" s="57" t="s">
        <v>43</v>
      </c>
      <c r="D16" s="57"/>
      <c r="E16" s="57" t="s">
        <v>44</v>
      </c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8"/>
    </row>
    <row r="17" spans="2:20">
      <c r="B17" s="56"/>
      <c r="C17" s="57" t="s">
        <v>35</v>
      </c>
      <c r="D17" s="57"/>
      <c r="E17" s="57" t="s">
        <v>49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8"/>
    </row>
    <row r="18" spans="2:20">
      <c r="B18" s="56"/>
      <c r="C18" s="57" t="s">
        <v>48</v>
      </c>
      <c r="D18" s="57"/>
      <c r="E18" s="57" t="s">
        <v>50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8"/>
    </row>
    <row r="19" spans="2:20">
      <c r="B19" s="56"/>
      <c r="C19" s="57" t="s">
        <v>118</v>
      </c>
      <c r="D19" s="57"/>
      <c r="E19" s="57" t="s">
        <v>119</v>
      </c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8"/>
    </row>
    <row r="20" spans="2:20" ht="13.5" thickBot="1">
      <c r="B20" s="59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1"/>
    </row>
  </sheetData>
  <mergeCells count="4">
    <mergeCell ref="B2:D2"/>
    <mergeCell ref="E2:T2"/>
    <mergeCell ref="E3:T3"/>
    <mergeCell ref="B3:D3"/>
  </mergeCells>
  <hyperlinks>
    <hyperlink ref="A1" location="'Table of Content'!A1" display="Back"/>
  </hyperlink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85" zoomScaleNormal="85" workbookViewId="0"/>
  </sheetViews>
  <sheetFormatPr defaultRowHeight="12.75"/>
  <cols>
    <col min="1" max="21" width="4.5703125" style="52" customWidth="1"/>
    <col min="22" max="16384" width="9.140625" style="52"/>
  </cols>
  <sheetData>
    <row r="1" spans="1:20" ht="13.5" thickBot="1">
      <c r="A1" s="72" t="s">
        <v>51</v>
      </c>
    </row>
    <row r="2" spans="1:20" ht="33.75" customHeight="1">
      <c r="B2" s="243" t="s">
        <v>16</v>
      </c>
      <c r="C2" s="244"/>
      <c r="D2" s="245"/>
      <c r="E2" s="246" t="s">
        <v>17</v>
      </c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5"/>
    </row>
    <row r="3" spans="1:20" ht="33.75" customHeight="1" thickBot="1">
      <c r="B3" s="250" t="s">
        <v>23</v>
      </c>
      <c r="C3" s="251"/>
      <c r="D3" s="252"/>
      <c r="E3" s="247" t="s">
        <v>116</v>
      </c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9"/>
    </row>
    <row r="4" spans="1:20"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8"/>
    </row>
    <row r="5" spans="1:20">
      <c r="B5" s="63"/>
      <c r="C5" s="64" t="s">
        <v>117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6"/>
    </row>
    <row r="6" spans="1:20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8"/>
    </row>
    <row r="7" spans="1:20">
      <c r="B7" s="56"/>
      <c r="C7" s="57" t="s">
        <v>120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8"/>
    </row>
    <row r="8" spans="1:20"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8"/>
    </row>
    <row r="9" spans="1:20">
      <c r="B9" s="56"/>
      <c r="C9" s="57" t="s">
        <v>28</v>
      </c>
      <c r="D9" s="121" t="s">
        <v>218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8"/>
    </row>
    <row r="10" spans="1:20">
      <c r="B10" s="56"/>
      <c r="C10" s="57" t="s">
        <v>86</v>
      </c>
      <c r="D10" s="121" t="s">
        <v>219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8"/>
    </row>
    <row r="11" spans="1:20">
      <c r="B11" s="56"/>
      <c r="C11" s="57" t="s">
        <v>87</v>
      </c>
      <c r="D11" s="121" t="s">
        <v>121</v>
      </c>
      <c r="E11" s="57"/>
      <c r="F11" s="57"/>
      <c r="G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8"/>
    </row>
    <row r="12" spans="1:20">
      <c r="B12" s="56"/>
      <c r="C12" s="52" t="s">
        <v>88</v>
      </c>
      <c r="D12" s="52" t="s">
        <v>259</v>
      </c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8"/>
    </row>
    <row r="13" spans="1:20">
      <c r="B13" s="56"/>
      <c r="C13" s="119" t="s">
        <v>89</v>
      </c>
      <c r="D13" s="120" t="s">
        <v>122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8"/>
    </row>
    <row r="14" spans="1:20">
      <c r="B14" s="56"/>
      <c r="C14" s="57" t="s">
        <v>90</v>
      </c>
      <c r="D14" s="122" t="s">
        <v>123</v>
      </c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8"/>
    </row>
    <row r="15" spans="1:20">
      <c r="B15" s="56"/>
      <c r="C15" s="57" t="s">
        <v>91</v>
      </c>
      <c r="D15" s="122" t="s">
        <v>124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8"/>
    </row>
    <row r="16" spans="1:20">
      <c r="B16" s="56"/>
      <c r="C16" s="57" t="s">
        <v>92</v>
      </c>
      <c r="D16" s="121" t="s">
        <v>125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8"/>
    </row>
    <row r="17" spans="2:20">
      <c r="B17" s="56"/>
      <c r="C17" s="57" t="s">
        <v>93</v>
      </c>
      <c r="D17" s="122" t="s">
        <v>126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8"/>
    </row>
    <row r="18" spans="2:20">
      <c r="B18" s="56"/>
      <c r="C18" s="57" t="s">
        <v>57</v>
      </c>
      <c r="D18" s="122" t="s">
        <v>127</v>
      </c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8"/>
    </row>
    <row r="19" spans="2:20">
      <c r="B19" s="56"/>
      <c r="C19" s="57" t="s">
        <v>58</v>
      </c>
      <c r="D19" s="121" t="s">
        <v>128</v>
      </c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8"/>
    </row>
    <row r="20" spans="2:20">
      <c r="B20" s="56"/>
      <c r="C20" s="57" t="s">
        <v>262</v>
      </c>
      <c r="D20" s="121" t="s">
        <v>129</v>
      </c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8"/>
    </row>
    <row r="21" spans="2:20">
      <c r="B21" s="56"/>
      <c r="C21" s="57"/>
      <c r="D21" s="121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8"/>
    </row>
    <row r="22" spans="2:20">
      <c r="B22" s="56"/>
      <c r="C22" s="57"/>
      <c r="D22" s="121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8"/>
    </row>
    <row r="23" spans="2:20">
      <c r="B23" s="56"/>
      <c r="C23" s="57"/>
      <c r="D23" s="121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8"/>
    </row>
    <row r="24" spans="2:20">
      <c r="B24" s="56"/>
      <c r="C24" s="57"/>
      <c r="D24" s="122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8"/>
    </row>
    <row r="25" spans="2:20">
      <c r="B25" s="56"/>
      <c r="C25" s="75"/>
      <c r="D25" s="120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8"/>
    </row>
    <row r="26" spans="2:20">
      <c r="B26" s="56"/>
      <c r="C26" s="75"/>
      <c r="D26" s="120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8"/>
    </row>
    <row r="27" spans="2:20">
      <c r="B27" s="56"/>
      <c r="C27" s="75"/>
      <c r="D27" s="120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8"/>
    </row>
    <row r="28" spans="2:20">
      <c r="B28" s="56"/>
      <c r="C28" s="75"/>
      <c r="D28" s="120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8"/>
    </row>
    <row r="29" spans="2:20" ht="13.5" thickBot="1">
      <c r="B29" s="59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1"/>
    </row>
    <row r="30" spans="2:20">
      <c r="S30" s="57"/>
    </row>
  </sheetData>
  <sortState ref="C9:D27">
    <sortCondition ref="D9"/>
  </sortState>
  <mergeCells count="4">
    <mergeCell ref="B2:D2"/>
    <mergeCell ref="E2:T2"/>
    <mergeCell ref="E3:T3"/>
    <mergeCell ref="B3:D3"/>
  </mergeCells>
  <hyperlinks>
    <hyperlink ref="A1" location="'Table of Content'!A1" display="Back"/>
  </hyperlink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="85" zoomScaleNormal="85" workbookViewId="0"/>
  </sheetViews>
  <sheetFormatPr defaultRowHeight="12.75"/>
  <cols>
    <col min="1" max="27" width="4.5703125" style="52" customWidth="1"/>
    <col min="28" max="16384" width="9.140625" style="52"/>
  </cols>
  <sheetData>
    <row r="1" spans="1:26" ht="13.5" thickBot="1">
      <c r="A1" s="72" t="s">
        <v>51</v>
      </c>
    </row>
    <row r="2" spans="1:26" ht="33.75" customHeight="1">
      <c r="B2" s="243" t="s">
        <v>16</v>
      </c>
      <c r="C2" s="244"/>
      <c r="D2" s="245"/>
      <c r="E2" s="246" t="s">
        <v>17</v>
      </c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5"/>
    </row>
    <row r="3" spans="1:26" ht="33.75" customHeight="1" thickBot="1">
      <c r="B3" s="250" t="s">
        <v>133</v>
      </c>
      <c r="C3" s="251"/>
      <c r="D3" s="252"/>
      <c r="E3" s="247" t="s">
        <v>131</v>
      </c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9"/>
    </row>
    <row r="4" spans="1:26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1:26">
      <c r="B5" s="67"/>
      <c r="C5" s="64" t="s">
        <v>224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8"/>
    </row>
    <row r="6" spans="1:26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8"/>
    </row>
    <row r="7" spans="1:26">
      <c r="B7" s="56"/>
      <c r="C7" s="75" t="s">
        <v>236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8"/>
    </row>
    <row r="8" spans="1:26"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8"/>
    </row>
    <row r="9" spans="1:26"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8"/>
    </row>
    <row r="10" spans="1:26"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8"/>
    </row>
    <row r="11" spans="1:26">
      <c r="B11" s="63"/>
      <c r="C11" s="64" t="s">
        <v>29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6"/>
    </row>
    <row r="12" spans="1:26">
      <c r="B12" s="56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8"/>
    </row>
    <row r="13" spans="1:26">
      <c r="B13" s="56"/>
      <c r="C13" s="70" t="s">
        <v>19</v>
      </c>
      <c r="D13" s="257" t="s">
        <v>32</v>
      </c>
      <c r="E13" s="258"/>
      <c r="F13" s="258"/>
      <c r="G13" s="259"/>
      <c r="H13" s="257" t="s">
        <v>33</v>
      </c>
      <c r="I13" s="259"/>
      <c r="J13" s="257" t="s">
        <v>34</v>
      </c>
      <c r="K13" s="259"/>
      <c r="L13" s="70" t="s">
        <v>35</v>
      </c>
      <c r="M13" s="117" t="s">
        <v>48</v>
      </c>
      <c r="N13" s="257" t="s">
        <v>36</v>
      </c>
      <c r="O13" s="259"/>
      <c r="P13" s="257" t="s">
        <v>37</v>
      </c>
      <c r="Q13" s="259"/>
      <c r="R13" s="257" t="s">
        <v>38</v>
      </c>
      <c r="S13" s="259"/>
      <c r="T13" s="260" t="s">
        <v>59</v>
      </c>
      <c r="U13" s="260"/>
      <c r="V13" s="260" t="s">
        <v>60</v>
      </c>
      <c r="W13" s="260"/>
      <c r="X13" s="260" t="s">
        <v>61</v>
      </c>
      <c r="Y13" s="260"/>
      <c r="Z13" s="58"/>
    </row>
    <row r="14" spans="1:26">
      <c r="B14" s="56"/>
      <c r="C14" s="71">
        <v>1</v>
      </c>
      <c r="D14" s="263" t="s">
        <v>220</v>
      </c>
      <c r="E14" s="264"/>
      <c r="F14" s="264"/>
      <c r="G14" s="265"/>
      <c r="H14" s="261" t="s">
        <v>45</v>
      </c>
      <c r="I14" s="262"/>
      <c r="J14" s="261" t="s">
        <v>47</v>
      </c>
      <c r="K14" s="262"/>
      <c r="L14" s="84" t="s">
        <v>46</v>
      </c>
      <c r="M14" s="116" t="s">
        <v>47</v>
      </c>
      <c r="N14" s="261" t="s">
        <v>46</v>
      </c>
      <c r="O14" s="262"/>
      <c r="P14" s="261" t="s">
        <v>47</v>
      </c>
      <c r="Q14" s="262"/>
      <c r="R14" s="261" t="s">
        <v>46</v>
      </c>
      <c r="S14" s="262"/>
      <c r="T14" s="261" t="s">
        <v>47</v>
      </c>
      <c r="U14" s="262"/>
      <c r="V14" s="261" t="s">
        <v>47</v>
      </c>
      <c r="W14" s="262"/>
      <c r="X14" s="261" t="s">
        <v>47</v>
      </c>
      <c r="Y14" s="262"/>
      <c r="Z14" s="58"/>
    </row>
    <row r="15" spans="1:26">
      <c r="B15" s="56"/>
      <c r="C15" s="71">
        <v>2</v>
      </c>
      <c r="D15" s="263" t="s">
        <v>221</v>
      </c>
      <c r="E15" s="264"/>
      <c r="F15" s="264"/>
      <c r="G15" s="265"/>
      <c r="H15" s="261" t="s">
        <v>63</v>
      </c>
      <c r="I15" s="262"/>
      <c r="J15" s="261">
        <v>50</v>
      </c>
      <c r="K15" s="262"/>
      <c r="L15" s="84" t="s">
        <v>47</v>
      </c>
      <c r="M15" s="116" t="s">
        <v>47</v>
      </c>
      <c r="N15" s="261" t="s">
        <v>46</v>
      </c>
      <c r="O15" s="262"/>
      <c r="P15" s="261" t="s">
        <v>46</v>
      </c>
      <c r="Q15" s="262"/>
      <c r="R15" s="261" t="s">
        <v>47</v>
      </c>
      <c r="S15" s="262"/>
      <c r="T15" s="261" t="s">
        <v>47</v>
      </c>
      <c r="U15" s="262"/>
      <c r="V15" s="261" t="s">
        <v>47</v>
      </c>
      <c r="W15" s="262"/>
      <c r="X15" s="261" t="s">
        <v>47</v>
      </c>
      <c r="Y15" s="262"/>
      <c r="Z15" s="58"/>
    </row>
    <row r="16" spans="1:26">
      <c r="B16" s="56"/>
      <c r="C16" s="71">
        <v>3</v>
      </c>
      <c r="D16" s="263"/>
      <c r="E16" s="264"/>
      <c r="F16" s="264"/>
      <c r="G16" s="265"/>
      <c r="H16" s="261"/>
      <c r="I16" s="262"/>
      <c r="J16" s="261"/>
      <c r="K16" s="262"/>
      <c r="L16" s="84"/>
      <c r="M16" s="116"/>
      <c r="N16" s="261"/>
      <c r="O16" s="262"/>
      <c r="P16" s="261"/>
      <c r="Q16" s="262"/>
      <c r="R16" s="261"/>
      <c r="S16" s="262"/>
      <c r="T16" s="261"/>
      <c r="U16" s="262"/>
      <c r="V16" s="261"/>
      <c r="W16" s="262"/>
      <c r="X16" s="261"/>
      <c r="Y16" s="262"/>
      <c r="Z16" s="58"/>
    </row>
    <row r="17" spans="2:26">
      <c r="B17" s="56"/>
      <c r="C17" s="71">
        <v>4</v>
      </c>
      <c r="D17" s="263"/>
      <c r="E17" s="264"/>
      <c r="F17" s="264"/>
      <c r="G17" s="265"/>
      <c r="H17" s="261"/>
      <c r="I17" s="262"/>
      <c r="J17" s="261"/>
      <c r="K17" s="262"/>
      <c r="L17" s="84"/>
      <c r="M17" s="116"/>
      <c r="N17" s="261"/>
      <c r="O17" s="262"/>
      <c r="P17" s="261"/>
      <c r="Q17" s="262"/>
      <c r="R17" s="261"/>
      <c r="S17" s="262"/>
      <c r="T17" s="261"/>
      <c r="U17" s="262"/>
      <c r="V17" s="261"/>
      <c r="W17" s="262"/>
      <c r="X17" s="261"/>
      <c r="Y17" s="262"/>
      <c r="Z17" s="58"/>
    </row>
    <row r="18" spans="2:26">
      <c r="B18" s="56"/>
      <c r="C18" s="71">
        <v>5</v>
      </c>
      <c r="D18" s="263"/>
      <c r="E18" s="264"/>
      <c r="F18" s="264"/>
      <c r="G18" s="265"/>
      <c r="H18" s="261"/>
      <c r="I18" s="262"/>
      <c r="J18" s="261"/>
      <c r="K18" s="262"/>
      <c r="L18" s="84"/>
      <c r="M18" s="116"/>
      <c r="N18" s="261"/>
      <c r="O18" s="262"/>
      <c r="P18" s="261"/>
      <c r="Q18" s="262"/>
      <c r="R18" s="261"/>
      <c r="S18" s="262"/>
      <c r="T18" s="261"/>
      <c r="U18" s="262"/>
      <c r="V18" s="261"/>
      <c r="W18" s="262"/>
      <c r="X18" s="261"/>
      <c r="Y18" s="262"/>
      <c r="Z18" s="58"/>
    </row>
    <row r="19" spans="2:26">
      <c r="B19" s="56"/>
      <c r="C19" s="71">
        <v>6</v>
      </c>
      <c r="D19" s="263"/>
      <c r="E19" s="264"/>
      <c r="F19" s="264"/>
      <c r="G19" s="265"/>
      <c r="H19" s="261"/>
      <c r="I19" s="262"/>
      <c r="J19" s="261"/>
      <c r="K19" s="262"/>
      <c r="L19" s="84"/>
      <c r="M19" s="116"/>
      <c r="N19" s="261"/>
      <c r="O19" s="262"/>
      <c r="P19" s="261"/>
      <c r="Q19" s="262"/>
      <c r="R19" s="261"/>
      <c r="S19" s="262"/>
      <c r="T19" s="261"/>
      <c r="U19" s="262"/>
      <c r="V19" s="261"/>
      <c r="W19" s="262"/>
      <c r="X19" s="261"/>
      <c r="Y19" s="262"/>
      <c r="Z19" s="58"/>
    </row>
    <row r="20" spans="2:26">
      <c r="B20" s="56"/>
      <c r="C20" s="71">
        <v>7</v>
      </c>
      <c r="D20" s="263"/>
      <c r="E20" s="264"/>
      <c r="F20" s="264"/>
      <c r="G20" s="265"/>
      <c r="H20" s="261"/>
      <c r="I20" s="262"/>
      <c r="J20" s="261"/>
      <c r="K20" s="262"/>
      <c r="L20" s="84"/>
      <c r="M20" s="116"/>
      <c r="N20" s="261"/>
      <c r="O20" s="262"/>
      <c r="P20" s="261"/>
      <c r="Q20" s="262"/>
      <c r="R20" s="261"/>
      <c r="S20" s="262"/>
      <c r="T20" s="261"/>
      <c r="U20" s="262"/>
      <c r="V20" s="261"/>
      <c r="W20" s="262"/>
      <c r="X20" s="261"/>
      <c r="Y20" s="262"/>
      <c r="Z20" s="58"/>
    </row>
    <row r="21" spans="2:26">
      <c r="B21" s="56"/>
      <c r="C21" s="71">
        <v>8</v>
      </c>
      <c r="D21" s="263"/>
      <c r="E21" s="264"/>
      <c r="F21" s="264"/>
      <c r="G21" s="265"/>
      <c r="H21" s="261"/>
      <c r="I21" s="262"/>
      <c r="J21" s="261"/>
      <c r="K21" s="262"/>
      <c r="L21" s="84"/>
      <c r="M21" s="116"/>
      <c r="N21" s="261"/>
      <c r="O21" s="262"/>
      <c r="P21" s="261"/>
      <c r="Q21" s="262"/>
      <c r="R21" s="261"/>
      <c r="S21" s="262"/>
      <c r="T21" s="261"/>
      <c r="U21" s="262"/>
      <c r="V21" s="261"/>
      <c r="W21" s="262"/>
      <c r="X21" s="261"/>
      <c r="Y21" s="262"/>
      <c r="Z21" s="58"/>
    </row>
    <row r="22" spans="2:26">
      <c r="B22" s="56"/>
      <c r="C22" s="71">
        <v>9</v>
      </c>
      <c r="D22" s="263"/>
      <c r="E22" s="264"/>
      <c r="F22" s="264"/>
      <c r="G22" s="265"/>
      <c r="H22" s="261"/>
      <c r="I22" s="262"/>
      <c r="J22" s="261"/>
      <c r="K22" s="262"/>
      <c r="L22" s="84"/>
      <c r="M22" s="116"/>
      <c r="N22" s="261"/>
      <c r="O22" s="262"/>
      <c r="P22" s="261"/>
      <c r="Q22" s="262"/>
      <c r="R22" s="261"/>
      <c r="S22" s="262"/>
      <c r="T22" s="261"/>
      <c r="U22" s="262"/>
      <c r="V22" s="261"/>
      <c r="W22" s="262"/>
      <c r="X22" s="261"/>
      <c r="Y22" s="262"/>
      <c r="Z22" s="58"/>
    </row>
    <row r="23" spans="2:26">
      <c r="B23" s="56"/>
      <c r="C23" s="71">
        <v>10</v>
      </c>
      <c r="D23" s="263"/>
      <c r="E23" s="264"/>
      <c r="F23" s="264"/>
      <c r="G23" s="265"/>
      <c r="H23" s="261"/>
      <c r="I23" s="262"/>
      <c r="J23" s="261"/>
      <c r="K23" s="262"/>
      <c r="L23" s="84"/>
      <c r="M23" s="116"/>
      <c r="N23" s="261"/>
      <c r="O23" s="262"/>
      <c r="P23" s="261"/>
      <c r="Q23" s="262"/>
      <c r="R23" s="261"/>
      <c r="S23" s="262"/>
      <c r="T23" s="261"/>
      <c r="U23" s="262"/>
      <c r="V23" s="261"/>
      <c r="W23" s="262"/>
      <c r="X23" s="261"/>
      <c r="Y23" s="262"/>
      <c r="Z23" s="58"/>
    </row>
    <row r="24" spans="2:26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2:26">
      <c r="B25" s="63"/>
      <c r="C25" s="64" t="s">
        <v>30</v>
      </c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6"/>
    </row>
    <row r="26" spans="2:26">
      <c r="B26" s="56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8"/>
    </row>
    <row r="27" spans="2:26">
      <c r="B27" s="56"/>
      <c r="C27" s="257" t="s">
        <v>39</v>
      </c>
      <c r="D27" s="258"/>
      <c r="E27" s="258"/>
      <c r="F27" s="258"/>
      <c r="G27" s="259"/>
      <c r="H27" s="260" t="s">
        <v>40</v>
      </c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58"/>
    </row>
    <row r="28" spans="2:26">
      <c r="B28" s="56"/>
      <c r="C28" s="253" t="str">
        <f t="shared" ref="C28:C37" si="0">D14</f>
        <v>BuildingId</v>
      </c>
      <c r="D28" s="254"/>
      <c r="E28" s="254"/>
      <c r="F28" s="254"/>
      <c r="G28" s="255"/>
      <c r="H28" s="256" t="s">
        <v>222</v>
      </c>
      <c r="I28" s="256"/>
      <c r="J28" s="256"/>
      <c r="K28" s="256"/>
      <c r="L28" s="256"/>
      <c r="M28" s="256"/>
      <c r="N28" s="256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58"/>
    </row>
    <row r="29" spans="2:26">
      <c r="B29" s="56"/>
      <c r="C29" s="253" t="str">
        <f t="shared" si="0"/>
        <v>BuildingName</v>
      </c>
      <c r="D29" s="254"/>
      <c r="E29" s="254"/>
      <c r="F29" s="254"/>
      <c r="G29" s="255"/>
      <c r="H29" s="256" t="s">
        <v>223</v>
      </c>
      <c r="I29" s="256"/>
      <c r="J29" s="256"/>
      <c r="K29" s="256"/>
      <c r="L29" s="256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58"/>
    </row>
    <row r="30" spans="2:26">
      <c r="B30" s="56"/>
      <c r="C30" s="253">
        <f t="shared" si="0"/>
        <v>0</v>
      </c>
      <c r="D30" s="254"/>
      <c r="E30" s="254"/>
      <c r="F30" s="254"/>
      <c r="G30" s="255"/>
      <c r="H30" s="256"/>
      <c r="I30" s="256"/>
      <c r="J30" s="256"/>
      <c r="K30" s="256"/>
      <c r="L30" s="256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58"/>
    </row>
    <row r="31" spans="2:26">
      <c r="B31" s="56"/>
      <c r="C31" s="253">
        <f t="shared" si="0"/>
        <v>0</v>
      </c>
      <c r="D31" s="254"/>
      <c r="E31" s="254"/>
      <c r="F31" s="254"/>
      <c r="G31" s="255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58"/>
    </row>
    <row r="32" spans="2:26">
      <c r="B32" s="56"/>
      <c r="C32" s="253">
        <f t="shared" si="0"/>
        <v>0</v>
      </c>
      <c r="D32" s="254"/>
      <c r="E32" s="254"/>
      <c r="F32" s="254"/>
      <c r="G32" s="255"/>
      <c r="H32" s="256"/>
      <c r="I32" s="256"/>
      <c r="J32" s="256"/>
      <c r="K32" s="256"/>
      <c r="L32" s="256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58"/>
    </row>
    <row r="33" spans="2:26">
      <c r="B33" s="56"/>
      <c r="C33" s="253">
        <f t="shared" si="0"/>
        <v>0</v>
      </c>
      <c r="D33" s="254"/>
      <c r="E33" s="254"/>
      <c r="F33" s="254"/>
      <c r="G33" s="255"/>
      <c r="H33" s="256"/>
      <c r="I33" s="256"/>
      <c r="J33" s="256"/>
      <c r="K33" s="256"/>
      <c r="L33" s="256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58"/>
    </row>
    <row r="34" spans="2:26">
      <c r="B34" s="56"/>
      <c r="C34" s="253">
        <f t="shared" si="0"/>
        <v>0</v>
      </c>
      <c r="D34" s="254"/>
      <c r="E34" s="254"/>
      <c r="F34" s="254"/>
      <c r="G34" s="255"/>
      <c r="H34" s="256"/>
      <c r="I34" s="256"/>
      <c r="J34" s="256"/>
      <c r="K34" s="256"/>
      <c r="L34" s="256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58"/>
    </row>
    <row r="35" spans="2:26">
      <c r="B35" s="56"/>
      <c r="C35" s="253">
        <f t="shared" si="0"/>
        <v>0</v>
      </c>
      <c r="D35" s="254"/>
      <c r="E35" s="254"/>
      <c r="F35" s="254"/>
      <c r="G35" s="255"/>
      <c r="H35" s="256"/>
      <c r="I35" s="256"/>
      <c r="J35" s="256"/>
      <c r="K35" s="256"/>
      <c r="L35" s="256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58"/>
    </row>
    <row r="36" spans="2:26">
      <c r="B36" s="56"/>
      <c r="C36" s="253">
        <f t="shared" si="0"/>
        <v>0</v>
      </c>
      <c r="D36" s="254"/>
      <c r="E36" s="254"/>
      <c r="F36" s="254"/>
      <c r="G36" s="255"/>
      <c r="H36" s="256"/>
      <c r="I36" s="256"/>
      <c r="J36" s="256"/>
      <c r="K36" s="256"/>
      <c r="L36" s="256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58"/>
    </row>
    <row r="37" spans="2:26">
      <c r="B37" s="56"/>
      <c r="C37" s="253">
        <f t="shared" si="0"/>
        <v>0</v>
      </c>
      <c r="D37" s="254"/>
      <c r="E37" s="254"/>
      <c r="F37" s="254"/>
      <c r="G37" s="255"/>
      <c r="H37" s="256"/>
      <c r="I37" s="256"/>
      <c r="J37" s="256"/>
      <c r="K37" s="256"/>
      <c r="L37" s="256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58"/>
    </row>
    <row r="38" spans="2:26" ht="13.5" thickBot="1">
      <c r="B38" s="59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1"/>
    </row>
  </sheetData>
  <mergeCells count="125">
    <mergeCell ref="B2:D2"/>
    <mergeCell ref="E2:Z2"/>
    <mergeCell ref="B3:D3"/>
    <mergeCell ref="E3:Z3"/>
    <mergeCell ref="D13:G13"/>
    <mergeCell ref="H13:I13"/>
    <mergeCell ref="J13:K13"/>
    <mergeCell ref="N13:O13"/>
    <mergeCell ref="P13:Q13"/>
    <mergeCell ref="R13:S13"/>
    <mergeCell ref="T13:U13"/>
    <mergeCell ref="V13:W13"/>
    <mergeCell ref="X13:Y13"/>
    <mergeCell ref="D14:G14"/>
    <mergeCell ref="H14:I14"/>
    <mergeCell ref="J14:K14"/>
    <mergeCell ref="N14:O14"/>
    <mergeCell ref="P14:Q14"/>
    <mergeCell ref="R14:S14"/>
    <mergeCell ref="T14:U14"/>
    <mergeCell ref="V14:W14"/>
    <mergeCell ref="X14:Y14"/>
    <mergeCell ref="D15:G15"/>
    <mergeCell ref="H15:I15"/>
    <mergeCell ref="J15:K15"/>
    <mergeCell ref="N15:O15"/>
    <mergeCell ref="P15:Q15"/>
    <mergeCell ref="R15:S15"/>
    <mergeCell ref="T15:U15"/>
    <mergeCell ref="V15:W15"/>
    <mergeCell ref="X15:Y15"/>
    <mergeCell ref="D16:G16"/>
    <mergeCell ref="H16:I16"/>
    <mergeCell ref="J16:K16"/>
    <mergeCell ref="N16:O16"/>
    <mergeCell ref="P16:Q16"/>
    <mergeCell ref="R16:S16"/>
    <mergeCell ref="T16:U16"/>
    <mergeCell ref="V16:W16"/>
    <mergeCell ref="X16:Y16"/>
    <mergeCell ref="T17:U17"/>
    <mergeCell ref="V17:W17"/>
    <mergeCell ref="X17:Y17"/>
    <mergeCell ref="D18:G18"/>
    <mergeCell ref="H18:I18"/>
    <mergeCell ref="J18:K18"/>
    <mergeCell ref="N18:O18"/>
    <mergeCell ref="P18:Q18"/>
    <mergeCell ref="R18:S18"/>
    <mergeCell ref="T18:U18"/>
    <mergeCell ref="D17:G17"/>
    <mergeCell ref="H17:I17"/>
    <mergeCell ref="J17:K17"/>
    <mergeCell ref="N17:O17"/>
    <mergeCell ref="P17:Q17"/>
    <mergeCell ref="R17:S17"/>
    <mergeCell ref="V18:W18"/>
    <mergeCell ref="X18:Y18"/>
    <mergeCell ref="D19:G19"/>
    <mergeCell ref="H19:I19"/>
    <mergeCell ref="J19:K19"/>
    <mergeCell ref="N19:O19"/>
    <mergeCell ref="P19:Q19"/>
    <mergeCell ref="R19:S19"/>
    <mergeCell ref="T19:U19"/>
    <mergeCell ref="V19:W19"/>
    <mergeCell ref="X19:Y19"/>
    <mergeCell ref="D20:G20"/>
    <mergeCell ref="H20:I20"/>
    <mergeCell ref="J20:K20"/>
    <mergeCell ref="N20:O20"/>
    <mergeCell ref="P20:Q20"/>
    <mergeCell ref="R20:S20"/>
    <mergeCell ref="T20:U20"/>
    <mergeCell ref="V20:W20"/>
    <mergeCell ref="X20:Y20"/>
    <mergeCell ref="T21:U21"/>
    <mergeCell ref="V21:W21"/>
    <mergeCell ref="X21:Y21"/>
    <mergeCell ref="D22:G22"/>
    <mergeCell ref="H22:I22"/>
    <mergeCell ref="J22:K22"/>
    <mergeCell ref="N22:O22"/>
    <mergeCell ref="P22:Q22"/>
    <mergeCell ref="R22:S22"/>
    <mergeCell ref="T22:U22"/>
    <mergeCell ref="D21:G21"/>
    <mergeCell ref="H21:I21"/>
    <mergeCell ref="J21:K21"/>
    <mergeCell ref="N21:O21"/>
    <mergeCell ref="P21:Q21"/>
    <mergeCell ref="R21:S21"/>
    <mergeCell ref="X23:Y23"/>
    <mergeCell ref="V22:W22"/>
    <mergeCell ref="X22:Y22"/>
    <mergeCell ref="D23:G23"/>
    <mergeCell ref="H23:I23"/>
    <mergeCell ref="J23:K23"/>
    <mergeCell ref="N23:O23"/>
    <mergeCell ref="P23:Q23"/>
    <mergeCell ref="R23:S23"/>
    <mergeCell ref="T23:U23"/>
    <mergeCell ref="V23:W23"/>
    <mergeCell ref="C30:G30"/>
    <mergeCell ref="H30:Y30"/>
    <mergeCell ref="C31:G31"/>
    <mergeCell ref="H31:Y31"/>
    <mergeCell ref="C32:G32"/>
    <mergeCell ref="H32:Y32"/>
    <mergeCell ref="C27:G27"/>
    <mergeCell ref="H27:Y27"/>
    <mergeCell ref="C28:G28"/>
    <mergeCell ref="H28:Y28"/>
    <mergeCell ref="C29:G29"/>
    <mergeCell ref="H29:Y29"/>
    <mergeCell ref="C36:G36"/>
    <mergeCell ref="H36:Y36"/>
    <mergeCell ref="C37:G37"/>
    <mergeCell ref="H37:Y37"/>
    <mergeCell ref="C33:G33"/>
    <mergeCell ref="H33:Y33"/>
    <mergeCell ref="C34:G34"/>
    <mergeCell ref="H34:Y34"/>
    <mergeCell ref="C35:G35"/>
    <mergeCell ref="H35:Y35"/>
  </mergeCells>
  <dataValidations count="1">
    <dataValidation type="list" allowBlank="1" showInputMessage="1" showErrorMessage="1" sqref="R14:R23 P14:P23 L14:N23 T14:T23 V14:V23 X14:X23">
      <formula1>"Yes, -"</formula1>
    </dataValidation>
  </dataValidations>
  <hyperlinks>
    <hyperlink ref="A1" location="'Table of Content'!A1" display="Back"/>
  </hyperlink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="85" zoomScaleNormal="85" workbookViewId="0"/>
  </sheetViews>
  <sheetFormatPr defaultRowHeight="12.75"/>
  <cols>
    <col min="1" max="27" width="4.5703125" style="52" customWidth="1"/>
    <col min="28" max="16384" width="9.140625" style="52"/>
  </cols>
  <sheetData>
    <row r="1" spans="1:26" ht="13.5" thickBot="1">
      <c r="A1" s="72" t="s">
        <v>51</v>
      </c>
    </row>
    <row r="2" spans="1:26" ht="33.75" customHeight="1">
      <c r="B2" s="243" t="s">
        <v>16</v>
      </c>
      <c r="C2" s="244"/>
      <c r="D2" s="245"/>
      <c r="E2" s="246" t="s">
        <v>17</v>
      </c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5"/>
    </row>
    <row r="3" spans="1:26" ht="33.75" customHeight="1" thickBot="1">
      <c r="B3" s="250" t="s">
        <v>132</v>
      </c>
      <c r="C3" s="251"/>
      <c r="D3" s="252"/>
      <c r="E3" s="247" t="s">
        <v>131</v>
      </c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9"/>
    </row>
    <row r="4" spans="1:26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1:26">
      <c r="B5" s="67"/>
      <c r="C5" s="64" t="s">
        <v>225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8"/>
    </row>
    <row r="6" spans="1:26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8"/>
    </row>
    <row r="7" spans="1:26">
      <c r="B7" s="56"/>
      <c r="C7" s="75" t="s">
        <v>237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8"/>
    </row>
    <row r="8" spans="1:26"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8"/>
    </row>
    <row r="9" spans="1:26"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8"/>
    </row>
    <row r="10" spans="1:26"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8"/>
    </row>
    <row r="11" spans="1:26">
      <c r="B11" s="63"/>
      <c r="C11" s="64" t="s">
        <v>64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6"/>
    </row>
    <row r="12" spans="1:26">
      <c r="B12" s="56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8"/>
    </row>
    <row r="13" spans="1:26">
      <c r="B13" s="56"/>
      <c r="C13" s="70" t="s">
        <v>19</v>
      </c>
      <c r="D13" s="257" t="s">
        <v>32</v>
      </c>
      <c r="E13" s="258"/>
      <c r="F13" s="258"/>
      <c r="G13" s="259"/>
      <c r="H13" s="257" t="s">
        <v>33</v>
      </c>
      <c r="I13" s="259"/>
      <c r="J13" s="257" t="s">
        <v>34</v>
      </c>
      <c r="K13" s="259"/>
      <c r="L13" s="70" t="s">
        <v>35</v>
      </c>
      <c r="M13" s="117" t="s">
        <v>48</v>
      </c>
      <c r="N13" s="257" t="s">
        <v>36</v>
      </c>
      <c r="O13" s="259"/>
      <c r="P13" s="257" t="s">
        <v>37</v>
      </c>
      <c r="Q13" s="259"/>
      <c r="R13" s="257" t="s">
        <v>38</v>
      </c>
      <c r="S13" s="259"/>
      <c r="T13" s="260" t="s">
        <v>59</v>
      </c>
      <c r="U13" s="260"/>
      <c r="V13" s="260" t="s">
        <v>60</v>
      </c>
      <c r="W13" s="260"/>
      <c r="X13" s="260" t="s">
        <v>61</v>
      </c>
      <c r="Y13" s="260"/>
      <c r="Z13" s="58"/>
    </row>
    <row r="14" spans="1:26">
      <c r="B14" s="56"/>
      <c r="C14" s="71">
        <v>1</v>
      </c>
      <c r="D14" s="263" t="s">
        <v>227</v>
      </c>
      <c r="E14" s="264"/>
      <c r="F14" s="264"/>
      <c r="G14" s="265"/>
      <c r="H14" s="261" t="s">
        <v>45</v>
      </c>
      <c r="I14" s="262"/>
      <c r="J14" s="261" t="s">
        <v>47</v>
      </c>
      <c r="K14" s="262"/>
      <c r="L14" s="84" t="s">
        <v>46</v>
      </c>
      <c r="M14" s="116" t="s">
        <v>47</v>
      </c>
      <c r="N14" s="261" t="s">
        <v>46</v>
      </c>
      <c r="O14" s="262"/>
      <c r="P14" s="261" t="s">
        <v>47</v>
      </c>
      <c r="Q14" s="262"/>
      <c r="R14" s="261" t="s">
        <v>46</v>
      </c>
      <c r="S14" s="262"/>
      <c r="T14" s="261" t="s">
        <v>47</v>
      </c>
      <c r="U14" s="262"/>
      <c r="V14" s="261" t="s">
        <v>47</v>
      </c>
      <c r="W14" s="262"/>
      <c r="X14" s="261" t="s">
        <v>47</v>
      </c>
      <c r="Y14" s="262"/>
      <c r="Z14" s="58"/>
    </row>
    <row r="15" spans="1:26">
      <c r="B15" s="56"/>
      <c r="C15" s="71">
        <v>2</v>
      </c>
      <c r="D15" s="263" t="s">
        <v>228</v>
      </c>
      <c r="E15" s="264"/>
      <c r="F15" s="264"/>
      <c r="G15" s="265"/>
      <c r="H15" s="261" t="s">
        <v>63</v>
      </c>
      <c r="I15" s="262"/>
      <c r="J15" s="261">
        <v>50</v>
      </c>
      <c r="K15" s="262"/>
      <c r="L15" s="84" t="s">
        <v>47</v>
      </c>
      <c r="M15" s="116" t="s">
        <v>47</v>
      </c>
      <c r="N15" s="261" t="s">
        <v>46</v>
      </c>
      <c r="O15" s="262"/>
      <c r="P15" s="261" t="s">
        <v>47</v>
      </c>
      <c r="Q15" s="262"/>
      <c r="R15" s="261" t="s">
        <v>47</v>
      </c>
      <c r="S15" s="262"/>
      <c r="T15" s="261" t="s">
        <v>47</v>
      </c>
      <c r="U15" s="262"/>
      <c r="V15" s="261" t="s">
        <v>47</v>
      </c>
      <c r="W15" s="262"/>
      <c r="X15" s="261" t="s">
        <v>47</v>
      </c>
      <c r="Y15" s="262"/>
      <c r="Z15" s="58"/>
    </row>
    <row r="16" spans="1:26">
      <c r="B16" s="56"/>
      <c r="C16" s="71">
        <v>3</v>
      </c>
      <c r="D16" s="263" t="s">
        <v>229</v>
      </c>
      <c r="E16" s="264"/>
      <c r="F16" s="264"/>
      <c r="G16" s="265"/>
      <c r="H16" s="261" t="s">
        <v>63</v>
      </c>
      <c r="I16" s="262"/>
      <c r="J16" s="261">
        <v>20</v>
      </c>
      <c r="K16" s="262"/>
      <c r="L16" s="84" t="s">
        <v>47</v>
      </c>
      <c r="M16" s="116" t="s">
        <v>47</v>
      </c>
      <c r="N16" s="261" t="s">
        <v>46</v>
      </c>
      <c r="O16" s="262"/>
      <c r="P16" s="261" t="s">
        <v>47</v>
      </c>
      <c r="Q16" s="262"/>
      <c r="R16" s="261" t="s">
        <v>47</v>
      </c>
      <c r="S16" s="262"/>
      <c r="T16" s="261" t="s">
        <v>47</v>
      </c>
      <c r="U16" s="262"/>
      <c r="V16" s="261" t="s">
        <v>47</v>
      </c>
      <c r="W16" s="262"/>
      <c r="X16" s="261" t="s">
        <v>47</v>
      </c>
      <c r="Y16" s="262"/>
      <c r="Z16" s="58"/>
    </row>
    <row r="17" spans="2:26">
      <c r="B17" s="56"/>
      <c r="C17" s="71">
        <v>4</v>
      </c>
      <c r="D17" s="263" t="s">
        <v>220</v>
      </c>
      <c r="E17" s="264"/>
      <c r="F17" s="264"/>
      <c r="G17" s="265"/>
      <c r="H17" s="261" t="s">
        <v>45</v>
      </c>
      <c r="I17" s="262"/>
      <c r="J17" s="261" t="s">
        <v>47</v>
      </c>
      <c r="K17" s="262"/>
      <c r="L17" s="84" t="s">
        <v>47</v>
      </c>
      <c r="M17" s="116" t="s">
        <v>46</v>
      </c>
      <c r="N17" s="261" t="s">
        <v>46</v>
      </c>
      <c r="O17" s="262"/>
      <c r="P17" s="261" t="s">
        <v>47</v>
      </c>
      <c r="Q17" s="262"/>
      <c r="R17" s="261" t="s">
        <v>47</v>
      </c>
      <c r="S17" s="262"/>
      <c r="T17" s="261" t="s">
        <v>47</v>
      </c>
      <c r="U17" s="262"/>
      <c r="V17" s="261" t="s">
        <v>47</v>
      </c>
      <c r="W17" s="262"/>
      <c r="X17" s="261" t="s">
        <v>46</v>
      </c>
      <c r="Y17" s="262"/>
      <c r="Z17" s="58"/>
    </row>
    <row r="18" spans="2:26">
      <c r="B18" s="56"/>
      <c r="C18" s="71">
        <v>5</v>
      </c>
      <c r="D18" s="263"/>
      <c r="E18" s="264"/>
      <c r="F18" s="264"/>
      <c r="G18" s="265"/>
      <c r="H18" s="261"/>
      <c r="I18" s="262"/>
      <c r="J18" s="261"/>
      <c r="K18" s="262"/>
      <c r="L18" s="84"/>
      <c r="M18" s="116"/>
      <c r="N18" s="261"/>
      <c r="O18" s="262"/>
      <c r="P18" s="261"/>
      <c r="Q18" s="262"/>
      <c r="R18" s="261"/>
      <c r="S18" s="262"/>
      <c r="T18" s="261"/>
      <c r="U18" s="262"/>
      <c r="V18" s="261"/>
      <c r="W18" s="262"/>
      <c r="X18" s="261"/>
      <c r="Y18" s="262"/>
      <c r="Z18" s="58"/>
    </row>
    <row r="19" spans="2:26">
      <c r="B19" s="56"/>
      <c r="C19" s="71">
        <v>6</v>
      </c>
      <c r="D19" s="263"/>
      <c r="E19" s="264"/>
      <c r="F19" s="264"/>
      <c r="G19" s="265"/>
      <c r="H19" s="261"/>
      <c r="I19" s="262"/>
      <c r="J19" s="261"/>
      <c r="K19" s="262"/>
      <c r="L19" s="84"/>
      <c r="M19" s="116"/>
      <c r="N19" s="261"/>
      <c r="O19" s="262"/>
      <c r="P19" s="261"/>
      <c r="Q19" s="262"/>
      <c r="R19" s="261"/>
      <c r="S19" s="262"/>
      <c r="T19" s="261"/>
      <c r="U19" s="262"/>
      <c r="V19" s="261"/>
      <c r="W19" s="262"/>
      <c r="X19" s="261"/>
      <c r="Y19" s="262"/>
      <c r="Z19" s="58"/>
    </row>
    <row r="20" spans="2:26">
      <c r="B20" s="56"/>
      <c r="C20" s="71">
        <v>7</v>
      </c>
      <c r="D20" s="263"/>
      <c r="E20" s="264"/>
      <c r="F20" s="264"/>
      <c r="G20" s="265"/>
      <c r="H20" s="261"/>
      <c r="I20" s="262"/>
      <c r="J20" s="261"/>
      <c r="K20" s="262"/>
      <c r="L20" s="84"/>
      <c r="M20" s="116"/>
      <c r="N20" s="261"/>
      <c r="O20" s="262"/>
      <c r="P20" s="261"/>
      <c r="Q20" s="262"/>
      <c r="R20" s="261"/>
      <c r="S20" s="262"/>
      <c r="T20" s="261"/>
      <c r="U20" s="262"/>
      <c r="V20" s="261"/>
      <c r="W20" s="262"/>
      <c r="X20" s="261"/>
      <c r="Y20" s="262"/>
      <c r="Z20" s="58"/>
    </row>
    <row r="21" spans="2:26">
      <c r="B21" s="56"/>
      <c r="C21" s="71">
        <v>8</v>
      </c>
      <c r="D21" s="263"/>
      <c r="E21" s="264"/>
      <c r="F21" s="264"/>
      <c r="G21" s="265"/>
      <c r="H21" s="261"/>
      <c r="I21" s="262"/>
      <c r="J21" s="261"/>
      <c r="K21" s="262"/>
      <c r="L21" s="84"/>
      <c r="M21" s="116"/>
      <c r="N21" s="261"/>
      <c r="O21" s="262"/>
      <c r="P21" s="261"/>
      <c r="Q21" s="262"/>
      <c r="R21" s="261"/>
      <c r="S21" s="262"/>
      <c r="T21" s="261"/>
      <c r="U21" s="262"/>
      <c r="V21" s="261"/>
      <c r="W21" s="262"/>
      <c r="X21" s="261"/>
      <c r="Y21" s="262"/>
      <c r="Z21" s="58"/>
    </row>
    <row r="22" spans="2:26">
      <c r="B22" s="56"/>
      <c r="C22" s="71">
        <v>9</v>
      </c>
      <c r="D22" s="263"/>
      <c r="E22" s="264"/>
      <c r="F22" s="264"/>
      <c r="G22" s="265"/>
      <c r="H22" s="261"/>
      <c r="I22" s="262"/>
      <c r="J22" s="261"/>
      <c r="K22" s="262"/>
      <c r="L22" s="84"/>
      <c r="M22" s="116"/>
      <c r="N22" s="261"/>
      <c r="O22" s="262"/>
      <c r="P22" s="261"/>
      <c r="Q22" s="262"/>
      <c r="R22" s="261"/>
      <c r="S22" s="262"/>
      <c r="T22" s="261"/>
      <c r="U22" s="262"/>
      <c r="V22" s="261"/>
      <c r="W22" s="262"/>
      <c r="X22" s="261"/>
      <c r="Y22" s="262"/>
      <c r="Z22" s="58"/>
    </row>
    <row r="23" spans="2:26">
      <c r="B23" s="56"/>
      <c r="C23" s="71">
        <v>10</v>
      </c>
      <c r="D23" s="263"/>
      <c r="E23" s="264"/>
      <c r="F23" s="264"/>
      <c r="G23" s="265"/>
      <c r="H23" s="261"/>
      <c r="I23" s="262"/>
      <c r="J23" s="261"/>
      <c r="K23" s="262"/>
      <c r="L23" s="84"/>
      <c r="M23" s="116"/>
      <c r="N23" s="261"/>
      <c r="O23" s="262"/>
      <c r="P23" s="261"/>
      <c r="Q23" s="262"/>
      <c r="R23" s="261"/>
      <c r="S23" s="262"/>
      <c r="T23" s="261"/>
      <c r="U23" s="262"/>
      <c r="V23" s="261"/>
      <c r="W23" s="262"/>
      <c r="X23" s="261"/>
      <c r="Y23" s="262"/>
      <c r="Z23" s="58"/>
    </row>
    <row r="24" spans="2:26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2:26">
      <c r="B25" s="63"/>
      <c r="C25" s="64" t="s">
        <v>65</v>
      </c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6"/>
    </row>
    <row r="26" spans="2:26">
      <c r="B26" s="56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8"/>
    </row>
    <row r="27" spans="2:26">
      <c r="B27" s="56"/>
      <c r="C27" s="257" t="s">
        <v>39</v>
      </c>
      <c r="D27" s="258"/>
      <c r="E27" s="258"/>
      <c r="F27" s="258"/>
      <c r="G27" s="259"/>
      <c r="H27" s="260" t="s">
        <v>40</v>
      </c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58"/>
    </row>
    <row r="28" spans="2:26">
      <c r="B28" s="56"/>
      <c r="C28" s="253" t="str">
        <f t="shared" ref="C28:C37" si="0">D14</f>
        <v>RackId</v>
      </c>
      <c r="D28" s="254"/>
      <c r="E28" s="254"/>
      <c r="F28" s="254"/>
      <c r="G28" s="255"/>
      <c r="H28" s="256" t="s">
        <v>230</v>
      </c>
      <c r="I28" s="256"/>
      <c r="J28" s="256"/>
      <c r="K28" s="256"/>
      <c r="L28" s="256"/>
      <c r="M28" s="256"/>
      <c r="N28" s="256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58"/>
    </row>
    <row r="29" spans="2:26">
      <c r="B29" s="56"/>
      <c r="C29" s="253" t="str">
        <f t="shared" si="0"/>
        <v>RackName</v>
      </c>
      <c r="D29" s="254"/>
      <c r="E29" s="254"/>
      <c r="F29" s="254"/>
      <c r="G29" s="255"/>
      <c r="H29" s="256" t="s">
        <v>231</v>
      </c>
      <c r="I29" s="256"/>
      <c r="J29" s="256"/>
      <c r="K29" s="256"/>
      <c r="L29" s="256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58"/>
    </row>
    <row r="30" spans="2:26">
      <c r="B30" s="56"/>
      <c r="C30" s="253" t="str">
        <f t="shared" si="0"/>
        <v>RackCode</v>
      </c>
      <c r="D30" s="254"/>
      <c r="E30" s="254"/>
      <c r="F30" s="254"/>
      <c r="G30" s="255"/>
      <c r="H30" s="256" t="s">
        <v>232</v>
      </c>
      <c r="I30" s="256"/>
      <c r="J30" s="256"/>
      <c r="K30" s="256"/>
      <c r="L30" s="256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58"/>
    </row>
    <row r="31" spans="2:26">
      <c r="B31" s="56"/>
      <c r="C31" s="253" t="str">
        <f t="shared" si="0"/>
        <v>BuildingId</v>
      </c>
      <c r="D31" s="254"/>
      <c r="E31" s="254"/>
      <c r="F31" s="254"/>
      <c r="G31" s="255"/>
      <c r="H31" s="256" t="s">
        <v>233</v>
      </c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58"/>
    </row>
    <row r="32" spans="2:26">
      <c r="B32" s="56"/>
      <c r="C32" s="253">
        <f t="shared" si="0"/>
        <v>0</v>
      </c>
      <c r="D32" s="254"/>
      <c r="E32" s="254"/>
      <c r="F32" s="254"/>
      <c r="G32" s="255"/>
      <c r="H32" s="256"/>
      <c r="I32" s="256"/>
      <c r="J32" s="256"/>
      <c r="K32" s="256"/>
      <c r="L32" s="256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58"/>
    </row>
    <row r="33" spans="2:26">
      <c r="B33" s="56"/>
      <c r="C33" s="253">
        <f t="shared" si="0"/>
        <v>0</v>
      </c>
      <c r="D33" s="254"/>
      <c r="E33" s="254"/>
      <c r="F33" s="254"/>
      <c r="G33" s="255"/>
      <c r="H33" s="256"/>
      <c r="I33" s="256"/>
      <c r="J33" s="256"/>
      <c r="K33" s="256"/>
      <c r="L33" s="256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58"/>
    </row>
    <row r="34" spans="2:26">
      <c r="B34" s="56"/>
      <c r="C34" s="253">
        <f t="shared" si="0"/>
        <v>0</v>
      </c>
      <c r="D34" s="254"/>
      <c r="E34" s="254"/>
      <c r="F34" s="254"/>
      <c r="G34" s="255"/>
      <c r="H34" s="256"/>
      <c r="I34" s="256"/>
      <c r="J34" s="256"/>
      <c r="K34" s="256"/>
      <c r="L34" s="256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58"/>
    </row>
    <row r="35" spans="2:26">
      <c r="B35" s="56"/>
      <c r="C35" s="253">
        <f t="shared" si="0"/>
        <v>0</v>
      </c>
      <c r="D35" s="254"/>
      <c r="E35" s="254"/>
      <c r="F35" s="254"/>
      <c r="G35" s="255"/>
      <c r="H35" s="256"/>
      <c r="I35" s="256"/>
      <c r="J35" s="256"/>
      <c r="K35" s="256"/>
      <c r="L35" s="256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58"/>
    </row>
    <row r="36" spans="2:26">
      <c r="B36" s="56"/>
      <c r="C36" s="253">
        <f t="shared" si="0"/>
        <v>0</v>
      </c>
      <c r="D36" s="254"/>
      <c r="E36" s="254"/>
      <c r="F36" s="254"/>
      <c r="G36" s="255"/>
      <c r="H36" s="256"/>
      <c r="I36" s="256"/>
      <c r="J36" s="256"/>
      <c r="K36" s="256"/>
      <c r="L36" s="256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58"/>
    </row>
    <row r="37" spans="2:26">
      <c r="B37" s="56"/>
      <c r="C37" s="253">
        <f t="shared" si="0"/>
        <v>0</v>
      </c>
      <c r="D37" s="254"/>
      <c r="E37" s="254"/>
      <c r="F37" s="254"/>
      <c r="G37" s="255"/>
      <c r="H37" s="256"/>
      <c r="I37" s="256"/>
      <c r="J37" s="256"/>
      <c r="K37" s="256"/>
      <c r="L37" s="256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58"/>
    </row>
    <row r="38" spans="2:26" ht="13.5" thickBot="1">
      <c r="B38" s="59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1"/>
    </row>
  </sheetData>
  <mergeCells count="125">
    <mergeCell ref="B2:D2"/>
    <mergeCell ref="E2:Z2"/>
    <mergeCell ref="B3:D3"/>
    <mergeCell ref="E3:Z3"/>
    <mergeCell ref="D13:G13"/>
    <mergeCell ref="H13:I13"/>
    <mergeCell ref="J13:K13"/>
    <mergeCell ref="N13:O13"/>
    <mergeCell ref="P13:Q13"/>
    <mergeCell ref="R13:S13"/>
    <mergeCell ref="T13:U13"/>
    <mergeCell ref="V13:W13"/>
    <mergeCell ref="X13:Y13"/>
    <mergeCell ref="D14:G14"/>
    <mergeCell ref="H14:I14"/>
    <mergeCell ref="J14:K14"/>
    <mergeCell ref="N14:O14"/>
    <mergeCell ref="P14:Q14"/>
    <mergeCell ref="R14:S14"/>
    <mergeCell ref="T14:U14"/>
    <mergeCell ref="V14:W14"/>
    <mergeCell ref="X14:Y14"/>
    <mergeCell ref="D15:G15"/>
    <mergeCell ref="H15:I15"/>
    <mergeCell ref="J15:K15"/>
    <mergeCell ref="N15:O15"/>
    <mergeCell ref="P15:Q15"/>
    <mergeCell ref="R15:S15"/>
    <mergeCell ref="T15:U15"/>
    <mergeCell ref="V15:W15"/>
    <mergeCell ref="X15:Y15"/>
    <mergeCell ref="D16:G16"/>
    <mergeCell ref="H16:I16"/>
    <mergeCell ref="J16:K16"/>
    <mergeCell ref="N16:O16"/>
    <mergeCell ref="P16:Q16"/>
    <mergeCell ref="R16:S16"/>
    <mergeCell ref="T16:U16"/>
    <mergeCell ref="V16:W16"/>
    <mergeCell ref="X16:Y16"/>
    <mergeCell ref="T17:U17"/>
    <mergeCell ref="V17:W17"/>
    <mergeCell ref="X17:Y17"/>
    <mergeCell ref="D18:G18"/>
    <mergeCell ref="H18:I18"/>
    <mergeCell ref="J18:K18"/>
    <mergeCell ref="N18:O18"/>
    <mergeCell ref="P18:Q18"/>
    <mergeCell ref="R18:S18"/>
    <mergeCell ref="T18:U18"/>
    <mergeCell ref="D17:G17"/>
    <mergeCell ref="H17:I17"/>
    <mergeCell ref="J17:K17"/>
    <mergeCell ref="N17:O17"/>
    <mergeCell ref="P17:Q17"/>
    <mergeCell ref="R17:S17"/>
    <mergeCell ref="V18:W18"/>
    <mergeCell ref="X18:Y18"/>
    <mergeCell ref="D19:G19"/>
    <mergeCell ref="H19:I19"/>
    <mergeCell ref="J19:K19"/>
    <mergeCell ref="N19:O19"/>
    <mergeCell ref="P19:Q19"/>
    <mergeCell ref="R19:S19"/>
    <mergeCell ref="T19:U19"/>
    <mergeCell ref="V19:W19"/>
    <mergeCell ref="X19:Y19"/>
    <mergeCell ref="D20:G20"/>
    <mergeCell ref="H20:I20"/>
    <mergeCell ref="J20:K20"/>
    <mergeCell ref="N20:O20"/>
    <mergeCell ref="P20:Q20"/>
    <mergeCell ref="R20:S20"/>
    <mergeCell ref="T20:U20"/>
    <mergeCell ref="V20:W20"/>
    <mergeCell ref="X20:Y20"/>
    <mergeCell ref="T21:U21"/>
    <mergeCell ref="V21:W21"/>
    <mergeCell ref="X21:Y21"/>
    <mergeCell ref="D22:G22"/>
    <mergeCell ref="H22:I22"/>
    <mergeCell ref="J22:K22"/>
    <mergeCell ref="N22:O22"/>
    <mergeCell ref="P22:Q22"/>
    <mergeCell ref="R22:S22"/>
    <mergeCell ref="T22:U22"/>
    <mergeCell ref="D21:G21"/>
    <mergeCell ref="H21:I21"/>
    <mergeCell ref="J21:K21"/>
    <mergeCell ref="N21:O21"/>
    <mergeCell ref="P21:Q21"/>
    <mergeCell ref="R21:S21"/>
    <mergeCell ref="X23:Y23"/>
    <mergeCell ref="V22:W22"/>
    <mergeCell ref="X22:Y22"/>
    <mergeCell ref="D23:G23"/>
    <mergeCell ref="H23:I23"/>
    <mergeCell ref="J23:K23"/>
    <mergeCell ref="N23:O23"/>
    <mergeCell ref="P23:Q23"/>
    <mergeCell ref="R23:S23"/>
    <mergeCell ref="T23:U23"/>
    <mergeCell ref="V23:W23"/>
    <mergeCell ref="C30:G30"/>
    <mergeCell ref="H30:Y30"/>
    <mergeCell ref="C31:G31"/>
    <mergeCell ref="H31:Y31"/>
    <mergeCell ref="C32:G32"/>
    <mergeCell ref="H32:Y32"/>
    <mergeCell ref="C27:G27"/>
    <mergeCell ref="H27:Y27"/>
    <mergeCell ref="C28:G28"/>
    <mergeCell ref="H28:Y28"/>
    <mergeCell ref="C29:G29"/>
    <mergeCell ref="H29:Y29"/>
    <mergeCell ref="C36:G36"/>
    <mergeCell ref="H36:Y36"/>
    <mergeCell ref="C37:G37"/>
    <mergeCell ref="H37:Y37"/>
    <mergeCell ref="C33:G33"/>
    <mergeCell ref="H33:Y33"/>
    <mergeCell ref="C34:G34"/>
    <mergeCell ref="H34:Y34"/>
    <mergeCell ref="C35:G35"/>
    <mergeCell ref="H35:Y35"/>
  </mergeCells>
  <dataValidations count="1">
    <dataValidation type="list" allowBlank="1" showInputMessage="1" showErrorMessage="1" sqref="R14:R23 P14:P23 L14:N23 T14:T23 V14:V23 X14:X23">
      <formula1>"Yes, -"</formula1>
    </dataValidation>
  </dataValidations>
  <hyperlinks>
    <hyperlink ref="A1" location="'Table of Content'!A1" display="Back"/>
  </hyperlink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38"/>
  <sheetViews>
    <sheetView zoomScale="85" zoomScaleNormal="85" workbookViewId="0"/>
  </sheetViews>
  <sheetFormatPr defaultRowHeight="12.75"/>
  <cols>
    <col min="1" max="27" width="4.5703125" style="52" customWidth="1"/>
    <col min="28" max="16384" width="9.140625" style="52"/>
  </cols>
  <sheetData>
    <row r="1" spans="1:26" ht="13.5" thickBot="1">
      <c r="A1" s="72" t="s">
        <v>51</v>
      </c>
    </row>
    <row r="2" spans="1:26" ht="33.75" customHeight="1">
      <c r="B2" s="243" t="s">
        <v>16</v>
      </c>
      <c r="C2" s="244"/>
      <c r="D2" s="245"/>
      <c r="E2" s="246" t="s">
        <v>17</v>
      </c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5"/>
    </row>
    <row r="3" spans="1:26" ht="33.75" customHeight="1" thickBot="1">
      <c r="B3" s="250" t="s">
        <v>134</v>
      </c>
      <c r="C3" s="251"/>
      <c r="D3" s="252"/>
      <c r="E3" s="247" t="s">
        <v>131</v>
      </c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9"/>
    </row>
    <row r="4" spans="1:26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1:26">
      <c r="B5" s="67"/>
      <c r="C5" s="64" t="s">
        <v>135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8"/>
    </row>
    <row r="6" spans="1:26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8"/>
    </row>
    <row r="7" spans="1:26">
      <c r="B7" s="56"/>
      <c r="C7" s="75" t="s">
        <v>136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8"/>
    </row>
    <row r="8" spans="1:26"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8"/>
    </row>
    <row r="9" spans="1:26"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8"/>
    </row>
    <row r="10" spans="1:26"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8"/>
    </row>
    <row r="11" spans="1:26">
      <c r="B11" s="63"/>
      <c r="C11" s="64" t="s">
        <v>66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6"/>
    </row>
    <row r="12" spans="1:26">
      <c r="B12" s="56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8"/>
    </row>
    <row r="13" spans="1:26">
      <c r="B13" s="56"/>
      <c r="C13" s="70" t="s">
        <v>19</v>
      </c>
      <c r="D13" s="257" t="s">
        <v>32</v>
      </c>
      <c r="E13" s="258"/>
      <c r="F13" s="258"/>
      <c r="G13" s="259"/>
      <c r="H13" s="257" t="s">
        <v>33</v>
      </c>
      <c r="I13" s="259"/>
      <c r="J13" s="257" t="s">
        <v>34</v>
      </c>
      <c r="K13" s="259"/>
      <c r="L13" s="70" t="s">
        <v>35</v>
      </c>
      <c r="M13" s="117" t="s">
        <v>48</v>
      </c>
      <c r="N13" s="257" t="s">
        <v>36</v>
      </c>
      <c r="O13" s="259"/>
      <c r="P13" s="257" t="s">
        <v>37</v>
      </c>
      <c r="Q13" s="259"/>
      <c r="R13" s="257" t="s">
        <v>38</v>
      </c>
      <c r="S13" s="259"/>
      <c r="T13" s="260" t="s">
        <v>59</v>
      </c>
      <c r="U13" s="260"/>
      <c r="V13" s="260" t="s">
        <v>60</v>
      </c>
      <c r="W13" s="260"/>
      <c r="X13" s="260" t="s">
        <v>61</v>
      </c>
      <c r="Y13" s="260"/>
      <c r="Z13" s="58"/>
    </row>
    <row r="14" spans="1:26">
      <c r="B14" s="56"/>
      <c r="C14" s="71">
        <v>1</v>
      </c>
      <c r="D14" s="263" t="s">
        <v>137</v>
      </c>
      <c r="E14" s="264"/>
      <c r="F14" s="264"/>
      <c r="G14" s="265"/>
      <c r="H14" s="261" t="s">
        <v>45</v>
      </c>
      <c r="I14" s="262"/>
      <c r="J14" s="261" t="s">
        <v>47</v>
      </c>
      <c r="K14" s="262"/>
      <c r="L14" s="84" t="s">
        <v>46</v>
      </c>
      <c r="M14" s="116" t="s">
        <v>47</v>
      </c>
      <c r="N14" s="261" t="s">
        <v>46</v>
      </c>
      <c r="O14" s="262"/>
      <c r="P14" s="261" t="s">
        <v>47</v>
      </c>
      <c r="Q14" s="262"/>
      <c r="R14" s="261" t="s">
        <v>46</v>
      </c>
      <c r="S14" s="262"/>
      <c r="T14" s="261" t="s">
        <v>47</v>
      </c>
      <c r="U14" s="262"/>
      <c r="V14" s="261" t="s">
        <v>47</v>
      </c>
      <c r="W14" s="262"/>
      <c r="X14" s="261" t="s">
        <v>47</v>
      </c>
      <c r="Y14" s="262"/>
      <c r="Z14" s="58"/>
    </row>
    <row r="15" spans="1:26">
      <c r="B15" s="56"/>
      <c r="C15" s="71">
        <v>2</v>
      </c>
      <c r="D15" s="263" t="s">
        <v>138</v>
      </c>
      <c r="E15" s="264"/>
      <c r="F15" s="264"/>
      <c r="G15" s="265"/>
      <c r="H15" s="261" t="s">
        <v>63</v>
      </c>
      <c r="I15" s="262"/>
      <c r="J15" s="261">
        <v>30</v>
      </c>
      <c r="K15" s="262"/>
      <c r="L15" s="84" t="s">
        <v>47</v>
      </c>
      <c r="M15" s="132" t="s">
        <v>46</v>
      </c>
      <c r="N15" s="261" t="s">
        <v>46</v>
      </c>
      <c r="O15" s="262"/>
      <c r="P15" s="261" t="s">
        <v>47</v>
      </c>
      <c r="Q15" s="262"/>
      <c r="R15" s="261" t="s">
        <v>47</v>
      </c>
      <c r="S15" s="262"/>
      <c r="T15" s="261" t="s">
        <v>47</v>
      </c>
      <c r="U15" s="262"/>
      <c r="V15" s="261" t="s">
        <v>47</v>
      </c>
      <c r="W15" s="262"/>
      <c r="X15" s="261" t="s">
        <v>47</v>
      </c>
      <c r="Y15" s="262"/>
      <c r="Z15" s="58"/>
    </row>
    <row r="16" spans="1:26">
      <c r="B16" s="56"/>
      <c r="C16" s="71">
        <v>3</v>
      </c>
      <c r="D16" s="263" t="s">
        <v>139</v>
      </c>
      <c r="E16" s="264"/>
      <c r="F16" s="264"/>
      <c r="G16" s="265"/>
      <c r="H16" s="261" t="s">
        <v>63</v>
      </c>
      <c r="I16" s="262"/>
      <c r="J16" s="261">
        <v>50</v>
      </c>
      <c r="K16" s="262"/>
      <c r="L16" s="84" t="s">
        <v>47</v>
      </c>
      <c r="M16" s="116" t="s">
        <v>47</v>
      </c>
      <c r="N16" s="261" t="s">
        <v>46</v>
      </c>
      <c r="O16" s="262"/>
      <c r="P16" s="261" t="s">
        <v>47</v>
      </c>
      <c r="Q16" s="262"/>
      <c r="R16" s="261" t="s">
        <v>47</v>
      </c>
      <c r="S16" s="262"/>
      <c r="T16" s="261" t="s">
        <v>47</v>
      </c>
      <c r="U16" s="262"/>
      <c r="V16" s="261" t="s">
        <v>47</v>
      </c>
      <c r="W16" s="262"/>
      <c r="X16" s="261" t="s">
        <v>47</v>
      </c>
      <c r="Y16" s="262"/>
      <c r="Z16" s="58"/>
    </row>
    <row r="17" spans="2:26">
      <c r="B17" s="56"/>
      <c r="C17" s="71">
        <v>4</v>
      </c>
      <c r="D17" s="263" t="s">
        <v>140</v>
      </c>
      <c r="E17" s="264"/>
      <c r="F17" s="264"/>
      <c r="G17" s="265"/>
      <c r="H17" s="261" t="s">
        <v>63</v>
      </c>
      <c r="I17" s="262"/>
      <c r="J17" s="261">
        <v>200</v>
      </c>
      <c r="K17" s="262"/>
      <c r="L17" s="84" t="s">
        <v>47</v>
      </c>
      <c r="M17" s="132" t="s">
        <v>47</v>
      </c>
      <c r="N17" s="261" t="s">
        <v>46</v>
      </c>
      <c r="O17" s="262"/>
      <c r="P17" s="261" t="s">
        <v>47</v>
      </c>
      <c r="Q17" s="262"/>
      <c r="R17" s="261" t="s">
        <v>47</v>
      </c>
      <c r="S17" s="262"/>
      <c r="T17" s="261" t="s">
        <v>47</v>
      </c>
      <c r="U17" s="262"/>
      <c r="V17" s="261" t="s">
        <v>47</v>
      </c>
      <c r="W17" s="262"/>
      <c r="X17" s="261" t="s">
        <v>47</v>
      </c>
      <c r="Y17" s="262"/>
      <c r="Z17" s="58"/>
    </row>
    <row r="18" spans="2:26">
      <c r="B18" s="56"/>
      <c r="C18" s="71">
        <v>5</v>
      </c>
      <c r="D18" s="266" t="s">
        <v>265</v>
      </c>
      <c r="E18" s="267"/>
      <c r="F18" s="267"/>
      <c r="G18" s="268"/>
      <c r="H18" s="269" t="s">
        <v>45</v>
      </c>
      <c r="I18" s="270"/>
      <c r="J18" s="269" t="s">
        <v>47</v>
      </c>
      <c r="K18" s="270"/>
      <c r="L18" s="160" t="s">
        <v>47</v>
      </c>
      <c r="M18" s="161" t="s">
        <v>47</v>
      </c>
      <c r="N18" s="269" t="s">
        <v>46</v>
      </c>
      <c r="O18" s="270"/>
      <c r="P18" s="269" t="s">
        <v>47</v>
      </c>
      <c r="Q18" s="270"/>
      <c r="R18" s="269" t="s">
        <v>47</v>
      </c>
      <c r="S18" s="270"/>
      <c r="T18" s="269" t="s">
        <v>46</v>
      </c>
      <c r="U18" s="270"/>
      <c r="V18" s="269" t="s">
        <v>47</v>
      </c>
      <c r="W18" s="270"/>
      <c r="X18" s="269" t="s">
        <v>47</v>
      </c>
      <c r="Y18" s="270"/>
      <c r="Z18" s="58"/>
    </row>
    <row r="19" spans="2:26">
      <c r="B19" s="56"/>
      <c r="C19" s="71">
        <v>6</v>
      </c>
      <c r="D19" s="263"/>
      <c r="E19" s="264"/>
      <c r="F19" s="264"/>
      <c r="G19" s="265"/>
      <c r="H19" s="261"/>
      <c r="I19" s="262"/>
      <c r="J19" s="261"/>
      <c r="K19" s="262"/>
      <c r="L19" s="84"/>
      <c r="M19" s="116"/>
      <c r="N19" s="261"/>
      <c r="O19" s="262"/>
      <c r="P19" s="261"/>
      <c r="Q19" s="262"/>
      <c r="R19" s="261"/>
      <c r="S19" s="262"/>
      <c r="T19" s="261"/>
      <c r="U19" s="262"/>
      <c r="V19" s="261"/>
      <c r="W19" s="262"/>
      <c r="X19" s="261"/>
      <c r="Y19" s="262"/>
      <c r="Z19" s="58"/>
    </row>
    <row r="20" spans="2:26">
      <c r="B20" s="56"/>
      <c r="C20" s="71">
        <v>7</v>
      </c>
      <c r="D20" s="263"/>
      <c r="E20" s="264"/>
      <c r="F20" s="264"/>
      <c r="G20" s="265"/>
      <c r="H20" s="261"/>
      <c r="I20" s="262"/>
      <c r="J20" s="261"/>
      <c r="K20" s="262"/>
      <c r="L20" s="84"/>
      <c r="M20" s="116"/>
      <c r="N20" s="261"/>
      <c r="O20" s="262"/>
      <c r="P20" s="261"/>
      <c r="Q20" s="262"/>
      <c r="R20" s="261"/>
      <c r="S20" s="262"/>
      <c r="T20" s="261"/>
      <c r="U20" s="262"/>
      <c r="V20" s="261"/>
      <c r="W20" s="262"/>
      <c r="X20" s="261"/>
      <c r="Y20" s="262"/>
      <c r="Z20" s="58"/>
    </row>
    <row r="21" spans="2:26">
      <c r="B21" s="56"/>
      <c r="C21" s="71">
        <v>8</v>
      </c>
      <c r="D21" s="263"/>
      <c r="E21" s="264"/>
      <c r="F21" s="264"/>
      <c r="G21" s="265"/>
      <c r="H21" s="261"/>
      <c r="I21" s="262"/>
      <c r="J21" s="261"/>
      <c r="K21" s="262"/>
      <c r="L21" s="84"/>
      <c r="M21" s="116"/>
      <c r="N21" s="261"/>
      <c r="O21" s="262"/>
      <c r="P21" s="261"/>
      <c r="Q21" s="262"/>
      <c r="R21" s="261"/>
      <c r="S21" s="262"/>
      <c r="T21" s="261"/>
      <c r="U21" s="262"/>
      <c r="V21" s="261"/>
      <c r="W21" s="262"/>
      <c r="X21" s="261"/>
      <c r="Y21" s="262"/>
      <c r="Z21" s="58"/>
    </row>
    <row r="22" spans="2:26">
      <c r="B22" s="56"/>
      <c r="C22" s="71">
        <v>9</v>
      </c>
      <c r="D22" s="263"/>
      <c r="E22" s="264"/>
      <c r="F22" s="264"/>
      <c r="G22" s="265"/>
      <c r="H22" s="261"/>
      <c r="I22" s="262"/>
      <c r="J22" s="261"/>
      <c r="K22" s="262"/>
      <c r="L22" s="84"/>
      <c r="M22" s="116"/>
      <c r="N22" s="261"/>
      <c r="O22" s="262"/>
      <c r="P22" s="261"/>
      <c r="Q22" s="262"/>
      <c r="R22" s="261"/>
      <c r="S22" s="262"/>
      <c r="T22" s="261"/>
      <c r="U22" s="262"/>
      <c r="V22" s="261"/>
      <c r="W22" s="262"/>
      <c r="X22" s="261"/>
      <c r="Y22" s="262"/>
      <c r="Z22" s="58"/>
    </row>
    <row r="23" spans="2:26">
      <c r="B23" s="56"/>
      <c r="C23" s="71">
        <v>10</v>
      </c>
      <c r="D23" s="263"/>
      <c r="E23" s="264"/>
      <c r="F23" s="264"/>
      <c r="G23" s="265"/>
      <c r="H23" s="261"/>
      <c r="I23" s="262"/>
      <c r="J23" s="261"/>
      <c r="K23" s="262"/>
      <c r="L23" s="84"/>
      <c r="M23" s="116"/>
      <c r="N23" s="261"/>
      <c r="O23" s="262"/>
      <c r="P23" s="261"/>
      <c r="Q23" s="262"/>
      <c r="R23" s="261"/>
      <c r="S23" s="262"/>
      <c r="T23" s="261"/>
      <c r="U23" s="262"/>
      <c r="V23" s="261"/>
      <c r="W23" s="262"/>
      <c r="X23" s="261"/>
      <c r="Y23" s="262"/>
      <c r="Z23" s="58"/>
    </row>
    <row r="24" spans="2:26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2:26">
      <c r="B25" s="63"/>
      <c r="C25" s="64" t="s">
        <v>67</v>
      </c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6"/>
    </row>
    <row r="26" spans="2:26">
      <c r="B26" s="56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8"/>
    </row>
    <row r="27" spans="2:26">
      <c r="B27" s="56"/>
      <c r="C27" s="257" t="s">
        <v>39</v>
      </c>
      <c r="D27" s="258"/>
      <c r="E27" s="258"/>
      <c r="F27" s="258"/>
      <c r="G27" s="259"/>
      <c r="H27" s="260" t="s">
        <v>40</v>
      </c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58"/>
    </row>
    <row r="28" spans="2:26">
      <c r="B28" s="56"/>
      <c r="C28" s="253" t="str">
        <f t="shared" ref="C28:C37" si="0">D14</f>
        <v>PartId</v>
      </c>
      <c r="D28" s="254"/>
      <c r="E28" s="254"/>
      <c r="F28" s="254"/>
      <c r="G28" s="255"/>
      <c r="H28" s="256" t="s">
        <v>141</v>
      </c>
      <c r="I28" s="256"/>
      <c r="J28" s="256"/>
      <c r="K28" s="256"/>
      <c r="L28" s="256"/>
      <c r="M28" s="256"/>
      <c r="N28" s="256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58"/>
    </row>
    <row r="29" spans="2:26">
      <c r="B29" s="56"/>
      <c r="C29" s="253" t="str">
        <f t="shared" si="0"/>
        <v>PartCode</v>
      </c>
      <c r="D29" s="254"/>
      <c r="E29" s="254"/>
      <c r="F29" s="254"/>
      <c r="G29" s="255"/>
      <c r="H29" s="256" t="s">
        <v>142</v>
      </c>
      <c r="I29" s="256"/>
      <c r="J29" s="256"/>
      <c r="K29" s="256"/>
      <c r="L29" s="256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58"/>
    </row>
    <row r="30" spans="2:26">
      <c r="B30" s="56"/>
      <c r="C30" s="253" t="str">
        <f t="shared" si="0"/>
        <v>PartName</v>
      </c>
      <c r="D30" s="254"/>
      <c r="E30" s="254"/>
      <c r="F30" s="254"/>
      <c r="G30" s="255"/>
      <c r="H30" s="256" t="s">
        <v>143</v>
      </c>
      <c r="I30" s="256"/>
      <c r="J30" s="256"/>
      <c r="K30" s="256"/>
      <c r="L30" s="256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58"/>
    </row>
    <row r="31" spans="2:26">
      <c r="B31" s="56"/>
      <c r="C31" s="253" t="str">
        <f t="shared" si="0"/>
        <v>PartDesc</v>
      </c>
      <c r="D31" s="254"/>
      <c r="E31" s="254"/>
      <c r="F31" s="254"/>
      <c r="G31" s="255"/>
      <c r="H31" s="256" t="s">
        <v>144</v>
      </c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58"/>
    </row>
    <row r="32" spans="2:26">
      <c r="B32" s="56"/>
      <c r="C32" s="253" t="str">
        <f t="shared" si="0"/>
        <v>PartMinQty</v>
      </c>
      <c r="D32" s="254"/>
      <c r="E32" s="254"/>
      <c r="F32" s="254"/>
      <c r="G32" s="255"/>
      <c r="H32" s="256" t="s">
        <v>266</v>
      </c>
      <c r="I32" s="256"/>
      <c r="J32" s="256"/>
      <c r="K32" s="256"/>
      <c r="L32" s="256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58"/>
    </row>
    <row r="33" spans="2:26">
      <c r="B33" s="56"/>
      <c r="C33" s="253">
        <f t="shared" si="0"/>
        <v>0</v>
      </c>
      <c r="D33" s="254"/>
      <c r="E33" s="254"/>
      <c r="F33" s="254"/>
      <c r="G33" s="255"/>
      <c r="H33" s="256"/>
      <c r="I33" s="256"/>
      <c r="J33" s="256"/>
      <c r="K33" s="256"/>
      <c r="L33" s="256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58"/>
    </row>
    <row r="34" spans="2:26">
      <c r="B34" s="56"/>
      <c r="C34" s="253">
        <f t="shared" si="0"/>
        <v>0</v>
      </c>
      <c r="D34" s="254"/>
      <c r="E34" s="254"/>
      <c r="F34" s="254"/>
      <c r="G34" s="255"/>
      <c r="H34" s="256"/>
      <c r="I34" s="256"/>
      <c r="J34" s="256"/>
      <c r="K34" s="256"/>
      <c r="L34" s="256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58"/>
    </row>
    <row r="35" spans="2:26">
      <c r="B35" s="56"/>
      <c r="C35" s="253">
        <f t="shared" si="0"/>
        <v>0</v>
      </c>
      <c r="D35" s="254"/>
      <c r="E35" s="254"/>
      <c r="F35" s="254"/>
      <c r="G35" s="255"/>
      <c r="H35" s="256"/>
      <c r="I35" s="256"/>
      <c r="J35" s="256"/>
      <c r="K35" s="256"/>
      <c r="L35" s="256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58"/>
    </row>
    <row r="36" spans="2:26">
      <c r="B36" s="56"/>
      <c r="C36" s="253">
        <f t="shared" si="0"/>
        <v>0</v>
      </c>
      <c r="D36" s="254"/>
      <c r="E36" s="254"/>
      <c r="F36" s="254"/>
      <c r="G36" s="255"/>
      <c r="H36" s="256"/>
      <c r="I36" s="256"/>
      <c r="J36" s="256"/>
      <c r="K36" s="256"/>
      <c r="L36" s="256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58"/>
    </row>
    <row r="37" spans="2:26">
      <c r="B37" s="56"/>
      <c r="C37" s="253">
        <f t="shared" si="0"/>
        <v>0</v>
      </c>
      <c r="D37" s="254"/>
      <c r="E37" s="254"/>
      <c r="F37" s="254"/>
      <c r="G37" s="255"/>
      <c r="H37" s="256"/>
      <c r="I37" s="256"/>
      <c r="J37" s="256"/>
      <c r="K37" s="256"/>
      <c r="L37" s="256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58"/>
    </row>
    <row r="38" spans="2:26" ht="13.5" thickBot="1">
      <c r="B38" s="59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1"/>
    </row>
  </sheetData>
  <mergeCells count="125">
    <mergeCell ref="B2:D2"/>
    <mergeCell ref="E2:Z2"/>
    <mergeCell ref="B3:D3"/>
    <mergeCell ref="E3:Z3"/>
    <mergeCell ref="D13:G13"/>
    <mergeCell ref="H13:I13"/>
    <mergeCell ref="J13:K13"/>
    <mergeCell ref="N13:O13"/>
    <mergeCell ref="P13:Q13"/>
    <mergeCell ref="R13:S13"/>
    <mergeCell ref="T13:U13"/>
    <mergeCell ref="V13:W13"/>
    <mergeCell ref="X13:Y13"/>
    <mergeCell ref="D14:G14"/>
    <mergeCell ref="H14:I14"/>
    <mergeCell ref="J14:K14"/>
    <mergeCell ref="N14:O14"/>
    <mergeCell ref="P14:Q14"/>
    <mergeCell ref="R14:S14"/>
    <mergeCell ref="T14:U14"/>
    <mergeCell ref="V14:W14"/>
    <mergeCell ref="X14:Y14"/>
    <mergeCell ref="D15:G15"/>
    <mergeCell ref="H15:I15"/>
    <mergeCell ref="J15:K15"/>
    <mergeCell ref="N15:O15"/>
    <mergeCell ref="P15:Q15"/>
    <mergeCell ref="R15:S15"/>
    <mergeCell ref="T15:U15"/>
    <mergeCell ref="V15:W15"/>
    <mergeCell ref="X15:Y15"/>
    <mergeCell ref="D16:G16"/>
    <mergeCell ref="H16:I16"/>
    <mergeCell ref="J16:K16"/>
    <mergeCell ref="N16:O16"/>
    <mergeCell ref="P16:Q16"/>
    <mergeCell ref="R16:S16"/>
    <mergeCell ref="T16:U16"/>
    <mergeCell ref="V16:W16"/>
    <mergeCell ref="X16:Y16"/>
    <mergeCell ref="T17:U17"/>
    <mergeCell ref="V17:W17"/>
    <mergeCell ref="X17:Y17"/>
    <mergeCell ref="D18:G18"/>
    <mergeCell ref="H18:I18"/>
    <mergeCell ref="J18:K18"/>
    <mergeCell ref="N18:O18"/>
    <mergeCell ref="P18:Q18"/>
    <mergeCell ref="R18:S18"/>
    <mergeCell ref="T18:U18"/>
    <mergeCell ref="D17:G17"/>
    <mergeCell ref="H17:I17"/>
    <mergeCell ref="J17:K17"/>
    <mergeCell ref="N17:O17"/>
    <mergeCell ref="P17:Q17"/>
    <mergeCell ref="R17:S17"/>
    <mergeCell ref="V18:W18"/>
    <mergeCell ref="X18:Y18"/>
    <mergeCell ref="D19:G19"/>
    <mergeCell ref="H19:I19"/>
    <mergeCell ref="J19:K19"/>
    <mergeCell ref="N19:O19"/>
    <mergeCell ref="P19:Q19"/>
    <mergeCell ref="R19:S19"/>
    <mergeCell ref="T19:U19"/>
    <mergeCell ref="V19:W19"/>
    <mergeCell ref="X19:Y19"/>
    <mergeCell ref="D20:G20"/>
    <mergeCell ref="H20:I20"/>
    <mergeCell ref="J20:K20"/>
    <mergeCell ref="N20:O20"/>
    <mergeCell ref="P20:Q20"/>
    <mergeCell ref="R20:S20"/>
    <mergeCell ref="T20:U20"/>
    <mergeCell ref="V20:W20"/>
    <mergeCell ref="X20:Y20"/>
    <mergeCell ref="T21:U21"/>
    <mergeCell ref="V21:W21"/>
    <mergeCell ref="X21:Y21"/>
    <mergeCell ref="D22:G22"/>
    <mergeCell ref="H22:I22"/>
    <mergeCell ref="J22:K22"/>
    <mergeCell ref="N22:O22"/>
    <mergeCell ref="P22:Q22"/>
    <mergeCell ref="R22:S22"/>
    <mergeCell ref="T22:U22"/>
    <mergeCell ref="D21:G21"/>
    <mergeCell ref="H21:I21"/>
    <mergeCell ref="J21:K21"/>
    <mergeCell ref="N21:O21"/>
    <mergeCell ref="P21:Q21"/>
    <mergeCell ref="R21:S21"/>
    <mergeCell ref="X23:Y23"/>
    <mergeCell ref="V22:W22"/>
    <mergeCell ref="X22:Y22"/>
    <mergeCell ref="D23:G23"/>
    <mergeCell ref="H23:I23"/>
    <mergeCell ref="J23:K23"/>
    <mergeCell ref="N23:O23"/>
    <mergeCell ref="P23:Q23"/>
    <mergeCell ref="R23:S23"/>
    <mergeCell ref="T23:U23"/>
    <mergeCell ref="V23:W23"/>
    <mergeCell ref="C30:G30"/>
    <mergeCell ref="H30:Y30"/>
    <mergeCell ref="C31:G31"/>
    <mergeCell ref="H31:Y31"/>
    <mergeCell ref="C32:G32"/>
    <mergeCell ref="H32:Y32"/>
    <mergeCell ref="C27:G27"/>
    <mergeCell ref="H27:Y27"/>
    <mergeCell ref="C28:G28"/>
    <mergeCell ref="H28:Y28"/>
    <mergeCell ref="C29:G29"/>
    <mergeCell ref="H29:Y29"/>
    <mergeCell ref="C36:G36"/>
    <mergeCell ref="H36:Y36"/>
    <mergeCell ref="C37:G37"/>
    <mergeCell ref="H37:Y37"/>
    <mergeCell ref="C33:G33"/>
    <mergeCell ref="H33:Y33"/>
    <mergeCell ref="C34:G34"/>
    <mergeCell ref="H34:Y34"/>
    <mergeCell ref="C35:G35"/>
    <mergeCell ref="H35:Y35"/>
  </mergeCells>
  <dataValidations count="1">
    <dataValidation type="list" allowBlank="1" showInputMessage="1" showErrorMessage="1" sqref="R14:R23 P14:P23 X14:X23 T14:T23 V14:V23 L14:N23">
      <formula1>"Yes, -"</formula1>
    </dataValidation>
  </dataValidations>
  <hyperlinks>
    <hyperlink ref="A1" location="'Table of Content'!A1" display="Back"/>
  </hyperlinks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="85" zoomScaleNormal="85" workbookViewId="0"/>
  </sheetViews>
  <sheetFormatPr defaultRowHeight="12.75"/>
  <cols>
    <col min="1" max="27" width="4.5703125" style="139" customWidth="1"/>
    <col min="28" max="16384" width="9.140625" style="139"/>
  </cols>
  <sheetData>
    <row r="1" spans="1:26" ht="13.5" thickBot="1">
      <c r="A1" s="72" t="s">
        <v>51</v>
      </c>
    </row>
    <row r="2" spans="1:26" ht="33.75" customHeight="1">
      <c r="B2" s="243" t="s">
        <v>16</v>
      </c>
      <c r="C2" s="244"/>
      <c r="D2" s="245"/>
      <c r="E2" s="246" t="s">
        <v>17</v>
      </c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5"/>
    </row>
    <row r="3" spans="1:26" ht="33.75" customHeight="1" thickBot="1">
      <c r="B3" s="250" t="s">
        <v>145</v>
      </c>
      <c r="C3" s="251"/>
      <c r="D3" s="252"/>
      <c r="E3" s="247" t="s">
        <v>131</v>
      </c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9"/>
    </row>
    <row r="4" spans="1:26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1:26">
      <c r="B5" s="67"/>
      <c r="C5" s="137" t="s">
        <v>258</v>
      </c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68"/>
    </row>
    <row r="6" spans="1:26">
      <c r="B6" s="140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8"/>
    </row>
    <row r="7" spans="1:26">
      <c r="B7" s="140"/>
      <c r="C7" s="75" t="s">
        <v>226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8"/>
    </row>
    <row r="8" spans="1:26">
      <c r="B8" s="140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8"/>
    </row>
    <row r="9" spans="1:26">
      <c r="B9" s="140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8"/>
    </row>
    <row r="10" spans="1:26">
      <c r="B10" s="140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8"/>
    </row>
    <row r="11" spans="1:26">
      <c r="B11" s="63"/>
      <c r="C11" s="137" t="s">
        <v>68</v>
      </c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66"/>
    </row>
    <row r="12" spans="1:26">
      <c r="B12" s="140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8"/>
    </row>
    <row r="13" spans="1:26">
      <c r="B13" s="140"/>
      <c r="C13" s="158" t="s">
        <v>19</v>
      </c>
      <c r="D13" s="257" t="s">
        <v>32</v>
      </c>
      <c r="E13" s="258"/>
      <c r="F13" s="258"/>
      <c r="G13" s="259"/>
      <c r="H13" s="257" t="s">
        <v>33</v>
      </c>
      <c r="I13" s="259"/>
      <c r="J13" s="257" t="s">
        <v>34</v>
      </c>
      <c r="K13" s="259"/>
      <c r="L13" s="158" t="s">
        <v>35</v>
      </c>
      <c r="M13" s="157" t="s">
        <v>48</v>
      </c>
      <c r="N13" s="257" t="s">
        <v>36</v>
      </c>
      <c r="O13" s="259"/>
      <c r="P13" s="257" t="s">
        <v>37</v>
      </c>
      <c r="Q13" s="259"/>
      <c r="R13" s="257" t="s">
        <v>38</v>
      </c>
      <c r="S13" s="259"/>
      <c r="T13" s="260" t="s">
        <v>59</v>
      </c>
      <c r="U13" s="260"/>
      <c r="V13" s="260" t="s">
        <v>60</v>
      </c>
      <c r="W13" s="260"/>
      <c r="X13" s="260" t="s">
        <v>61</v>
      </c>
      <c r="Y13" s="260"/>
      <c r="Z13" s="148"/>
    </row>
    <row r="14" spans="1:26">
      <c r="B14" s="140"/>
      <c r="C14" s="147">
        <v>1</v>
      </c>
      <c r="D14" s="263" t="s">
        <v>227</v>
      </c>
      <c r="E14" s="264"/>
      <c r="F14" s="264"/>
      <c r="G14" s="265"/>
      <c r="H14" s="261" t="s">
        <v>45</v>
      </c>
      <c r="I14" s="262"/>
      <c r="J14" s="261" t="s">
        <v>47</v>
      </c>
      <c r="K14" s="262"/>
      <c r="L14" s="149" t="s">
        <v>46</v>
      </c>
      <c r="M14" s="159" t="s">
        <v>46</v>
      </c>
      <c r="N14" s="261" t="s">
        <v>46</v>
      </c>
      <c r="O14" s="262"/>
      <c r="P14" s="261" t="s">
        <v>47</v>
      </c>
      <c r="Q14" s="262"/>
      <c r="R14" s="261" t="s">
        <v>47</v>
      </c>
      <c r="S14" s="262"/>
      <c r="T14" s="261" t="s">
        <v>47</v>
      </c>
      <c r="U14" s="262"/>
      <c r="V14" s="261" t="s">
        <v>47</v>
      </c>
      <c r="W14" s="262"/>
      <c r="X14" s="261" t="s">
        <v>47</v>
      </c>
      <c r="Y14" s="262"/>
      <c r="Z14" s="148"/>
    </row>
    <row r="15" spans="1:26">
      <c r="B15" s="140"/>
      <c r="C15" s="147">
        <v>2</v>
      </c>
      <c r="D15" s="263" t="s">
        <v>137</v>
      </c>
      <c r="E15" s="264"/>
      <c r="F15" s="264"/>
      <c r="G15" s="265"/>
      <c r="H15" s="261" t="s">
        <v>45</v>
      </c>
      <c r="I15" s="262"/>
      <c r="J15" s="261" t="s">
        <v>47</v>
      </c>
      <c r="K15" s="262"/>
      <c r="L15" s="149" t="s">
        <v>46</v>
      </c>
      <c r="M15" s="159" t="s">
        <v>46</v>
      </c>
      <c r="N15" s="261" t="s">
        <v>46</v>
      </c>
      <c r="O15" s="262"/>
      <c r="P15" s="261" t="s">
        <v>47</v>
      </c>
      <c r="Q15" s="262"/>
      <c r="R15" s="261" t="s">
        <v>47</v>
      </c>
      <c r="S15" s="262"/>
      <c r="T15" s="261" t="s">
        <v>47</v>
      </c>
      <c r="U15" s="262"/>
      <c r="V15" s="261" t="s">
        <v>47</v>
      </c>
      <c r="W15" s="262"/>
      <c r="X15" s="261" t="s">
        <v>47</v>
      </c>
      <c r="Y15" s="262"/>
      <c r="Z15" s="148"/>
    </row>
    <row r="16" spans="1:26">
      <c r="B16" s="140"/>
      <c r="C16" s="147">
        <v>3</v>
      </c>
      <c r="D16" s="263" t="s">
        <v>260</v>
      </c>
      <c r="E16" s="264"/>
      <c r="F16" s="264"/>
      <c r="G16" s="265"/>
      <c r="H16" s="261" t="s">
        <v>45</v>
      </c>
      <c r="I16" s="262"/>
      <c r="J16" s="261" t="s">
        <v>47</v>
      </c>
      <c r="K16" s="262"/>
      <c r="L16" s="149" t="s">
        <v>47</v>
      </c>
      <c r="M16" s="159" t="s">
        <v>47</v>
      </c>
      <c r="N16" s="261" t="s">
        <v>46</v>
      </c>
      <c r="O16" s="262"/>
      <c r="P16" s="261" t="s">
        <v>47</v>
      </c>
      <c r="Q16" s="262"/>
      <c r="R16" s="261" t="s">
        <v>47</v>
      </c>
      <c r="S16" s="262"/>
      <c r="T16" s="261" t="s">
        <v>47</v>
      </c>
      <c r="U16" s="262"/>
      <c r="V16" s="261" t="s">
        <v>47</v>
      </c>
      <c r="W16" s="262"/>
      <c r="X16" s="261" t="s">
        <v>47</v>
      </c>
      <c r="Y16" s="262"/>
      <c r="Z16" s="148"/>
    </row>
    <row r="17" spans="2:26">
      <c r="B17" s="140"/>
      <c r="C17" s="147">
        <v>4</v>
      </c>
      <c r="D17" s="263"/>
      <c r="E17" s="264"/>
      <c r="F17" s="264"/>
      <c r="G17" s="265"/>
      <c r="H17" s="261"/>
      <c r="I17" s="262"/>
      <c r="J17" s="261"/>
      <c r="K17" s="262"/>
      <c r="L17" s="149"/>
      <c r="M17" s="159"/>
      <c r="N17" s="261"/>
      <c r="O17" s="262"/>
      <c r="P17" s="261"/>
      <c r="Q17" s="262"/>
      <c r="R17" s="261"/>
      <c r="S17" s="262"/>
      <c r="T17" s="261"/>
      <c r="U17" s="262"/>
      <c r="V17" s="261"/>
      <c r="W17" s="262"/>
      <c r="X17" s="261"/>
      <c r="Y17" s="262"/>
      <c r="Z17" s="148"/>
    </row>
    <row r="18" spans="2:26">
      <c r="B18" s="140"/>
      <c r="C18" s="147">
        <v>5</v>
      </c>
      <c r="D18" s="263"/>
      <c r="E18" s="264"/>
      <c r="F18" s="264"/>
      <c r="G18" s="265"/>
      <c r="H18" s="261"/>
      <c r="I18" s="262"/>
      <c r="J18" s="261"/>
      <c r="K18" s="262"/>
      <c r="L18" s="149"/>
      <c r="M18" s="159"/>
      <c r="N18" s="261"/>
      <c r="O18" s="262"/>
      <c r="P18" s="261"/>
      <c r="Q18" s="262"/>
      <c r="R18" s="261"/>
      <c r="S18" s="262"/>
      <c r="T18" s="261"/>
      <c r="U18" s="262"/>
      <c r="V18" s="261"/>
      <c r="W18" s="262"/>
      <c r="X18" s="261"/>
      <c r="Y18" s="262"/>
      <c r="Z18" s="148"/>
    </row>
    <row r="19" spans="2:26">
      <c r="B19" s="140"/>
      <c r="C19" s="147">
        <v>6</v>
      </c>
      <c r="D19" s="263"/>
      <c r="E19" s="264"/>
      <c r="F19" s="264"/>
      <c r="G19" s="265"/>
      <c r="H19" s="261"/>
      <c r="I19" s="262"/>
      <c r="J19" s="261"/>
      <c r="K19" s="262"/>
      <c r="L19" s="149"/>
      <c r="M19" s="159"/>
      <c r="N19" s="261"/>
      <c r="O19" s="262"/>
      <c r="P19" s="261"/>
      <c r="Q19" s="262"/>
      <c r="R19" s="261"/>
      <c r="S19" s="262"/>
      <c r="T19" s="261"/>
      <c r="U19" s="262"/>
      <c r="V19" s="261"/>
      <c r="W19" s="262"/>
      <c r="X19" s="261"/>
      <c r="Y19" s="262"/>
      <c r="Z19" s="148"/>
    </row>
    <row r="20" spans="2:26">
      <c r="B20" s="140"/>
      <c r="C20" s="147">
        <v>7</v>
      </c>
      <c r="D20" s="263"/>
      <c r="E20" s="264"/>
      <c r="F20" s="264"/>
      <c r="G20" s="265"/>
      <c r="H20" s="261"/>
      <c r="I20" s="262"/>
      <c r="J20" s="261"/>
      <c r="K20" s="262"/>
      <c r="L20" s="149"/>
      <c r="M20" s="159"/>
      <c r="N20" s="261"/>
      <c r="O20" s="262"/>
      <c r="P20" s="261"/>
      <c r="Q20" s="262"/>
      <c r="R20" s="261"/>
      <c r="S20" s="262"/>
      <c r="T20" s="261"/>
      <c r="U20" s="262"/>
      <c r="V20" s="261"/>
      <c r="W20" s="262"/>
      <c r="X20" s="261"/>
      <c r="Y20" s="262"/>
      <c r="Z20" s="148"/>
    </row>
    <row r="21" spans="2:26">
      <c r="B21" s="140"/>
      <c r="C21" s="147">
        <v>8</v>
      </c>
      <c r="D21" s="263"/>
      <c r="E21" s="264"/>
      <c r="F21" s="264"/>
      <c r="G21" s="265"/>
      <c r="H21" s="261"/>
      <c r="I21" s="262"/>
      <c r="J21" s="261"/>
      <c r="K21" s="262"/>
      <c r="L21" s="149"/>
      <c r="M21" s="159"/>
      <c r="N21" s="261"/>
      <c r="O21" s="262"/>
      <c r="P21" s="261"/>
      <c r="Q21" s="262"/>
      <c r="R21" s="261"/>
      <c r="S21" s="262"/>
      <c r="T21" s="261"/>
      <c r="U21" s="262"/>
      <c r="V21" s="261"/>
      <c r="W21" s="262"/>
      <c r="X21" s="261"/>
      <c r="Y21" s="262"/>
      <c r="Z21" s="148"/>
    </row>
    <row r="22" spans="2:26">
      <c r="B22" s="140"/>
      <c r="C22" s="147">
        <v>9</v>
      </c>
      <c r="D22" s="263"/>
      <c r="E22" s="264"/>
      <c r="F22" s="264"/>
      <c r="G22" s="265"/>
      <c r="H22" s="261"/>
      <c r="I22" s="262"/>
      <c r="J22" s="261"/>
      <c r="K22" s="262"/>
      <c r="L22" s="149"/>
      <c r="M22" s="159"/>
      <c r="N22" s="261"/>
      <c r="O22" s="262"/>
      <c r="P22" s="261"/>
      <c r="Q22" s="262"/>
      <c r="R22" s="261"/>
      <c r="S22" s="262"/>
      <c r="T22" s="261"/>
      <c r="U22" s="262"/>
      <c r="V22" s="261"/>
      <c r="W22" s="262"/>
      <c r="X22" s="261"/>
      <c r="Y22" s="262"/>
      <c r="Z22" s="148"/>
    </row>
    <row r="23" spans="2:26">
      <c r="B23" s="140"/>
      <c r="C23" s="147">
        <v>10</v>
      </c>
      <c r="D23" s="263"/>
      <c r="E23" s="264"/>
      <c r="F23" s="264"/>
      <c r="G23" s="265"/>
      <c r="H23" s="261"/>
      <c r="I23" s="262"/>
      <c r="J23" s="261"/>
      <c r="K23" s="262"/>
      <c r="L23" s="149"/>
      <c r="M23" s="159"/>
      <c r="N23" s="261"/>
      <c r="O23" s="262"/>
      <c r="P23" s="261"/>
      <c r="Q23" s="262"/>
      <c r="R23" s="261"/>
      <c r="S23" s="262"/>
      <c r="T23" s="261"/>
      <c r="U23" s="262"/>
      <c r="V23" s="261"/>
      <c r="W23" s="262"/>
      <c r="X23" s="261"/>
      <c r="Y23" s="262"/>
      <c r="Z23" s="148"/>
    </row>
    <row r="24" spans="2:26">
      <c r="B24" s="140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8"/>
    </row>
    <row r="25" spans="2:26">
      <c r="B25" s="63"/>
      <c r="C25" s="137" t="s">
        <v>69</v>
      </c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66"/>
    </row>
    <row r="26" spans="2:26">
      <c r="B26" s="140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8"/>
    </row>
    <row r="27" spans="2:26">
      <c r="B27" s="140"/>
      <c r="C27" s="257" t="s">
        <v>39</v>
      </c>
      <c r="D27" s="258"/>
      <c r="E27" s="258"/>
      <c r="F27" s="258"/>
      <c r="G27" s="259"/>
      <c r="H27" s="260" t="s">
        <v>40</v>
      </c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148"/>
    </row>
    <row r="28" spans="2:26">
      <c r="B28" s="140"/>
      <c r="C28" s="253" t="str">
        <f t="shared" ref="C28:C37" si="0">D14</f>
        <v>RackId</v>
      </c>
      <c r="D28" s="254"/>
      <c r="E28" s="254"/>
      <c r="F28" s="254"/>
      <c r="G28" s="255"/>
      <c r="H28" s="256" t="s">
        <v>230</v>
      </c>
      <c r="I28" s="256"/>
      <c r="J28" s="256"/>
      <c r="K28" s="256"/>
      <c r="L28" s="256"/>
      <c r="M28" s="256"/>
      <c r="N28" s="256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148"/>
    </row>
    <row r="29" spans="2:26" ht="12.75" customHeight="1">
      <c r="B29" s="140"/>
      <c r="C29" s="253" t="str">
        <f t="shared" si="0"/>
        <v>PartId</v>
      </c>
      <c r="D29" s="254"/>
      <c r="E29" s="254"/>
      <c r="F29" s="254"/>
      <c r="G29" s="255"/>
      <c r="H29" s="256" t="s">
        <v>141</v>
      </c>
      <c r="I29" s="256"/>
      <c r="J29" s="256"/>
      <c r="K29" s="256"/>
      <c r="L29" s="256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148"/>
    </row>
    <row r="30" spans="2:26">
      <c r="B30" s="140"/>
      <c r="C30" s="253" t="str">
        <f t="shared" si="0"/>
        <v>PartQty</v>
      </c>
      <c r="D30" s="254"/>
      <c r="E30" s="254"/>
      <c r="F30" s="254"/>
      <c r="G30" s="255"/>
      <c r="H30" s="256" t="s">
        <v>261</v>
      </c>
      <c r="I30" s="256"/>
      <c r="J30" s="256"/>
      <c r="K30" s="256"/>
      <c r="L30" s="256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148"/>
    </row>
    <row r="31" spans="2:26">
      <c r="B31" s="140"/>
      <c r="C31" s="253">
        <f t="shared" si="0"/>
        <v>0</v>
      </c>
      <c r="D31" s="254"/>
      <c r="E31" s="254"/>
      <c r="F31" s="254"/>
      <c r="G31" s="255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148"/>
    </row>
    <row r="32" spans="2:26">
      <c r="B32" s="140"/>
      <c r="C32" s="253">
        <f t="shared" si="0"/>
        <v>0</v>
      </c>
      <c r="D32" s="254"/>
      <c r="E32" s="254"/>
      <c r="F32" s="254"/>
      <c r="G32" s="255"/>
      <c r="H32" s="256"/>
      <c r="I32" s="256"/>
      <c r="J32" s="256"/>
      <c r="K32" s="256"/>
      <c r="L32" s="256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148"/>
    </row>
    <row r="33" spans="2:26">
      <c r="B33" s="140"/>
      <c r="C33" s="253">
        <f t="shared" si="0"/>
        <v>0</v>
      </c>
      <c r="D33" s="254"/>
      <c r="E33" s="254"/>
      <c r="F33" s="254"/>
      <c r="G33" s="255"/>
      <c r="H33" s="256"/>
      <c r="I33" s="256"/>
      <c r="J33" s="256"/>
      <c r="K33" s="256"/>
      <c r="L33" s="256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148"/>
    </row>
    <row r="34" spans="2:26">
      <c r="B34" s="140"/>
      <c r="C34" s="253">
        <f t="shared" si="0"/>
        <v>0</v>
      </c>
      <c r="D34" s="254"/>
      <c r="E34" s="254"/>
      <c r="F34" s="254"/>
      <c r="G34" s="255"/>
      <c r="H34" s="256"/>
      <c r="I34" s="256"/>
      <c r="J34" s="256"/>
      <c r="K34" s="256"/>
      <c r="L34" s="256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148"/>
    </row>
    <row r="35" spans="2:26">
      <c r="B35" s="140"/>
      <c r="C35" s="253">
        <f t="shared" si="0"/>
        <v>0</v>
      </c>
      <c r="D35" s="254"/>
      <c r="E35" s="254"/>
      <c r="F35" s="254"/>
      <c r="G35" s="255"/>
      <c r="H35" s="256"/>
      <c r="I35" s="256"/>
      <c r="J35" s="256"/>
      <c r="K35" s="256"/>
      <c r="L35" s="256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148"/>
    </row>
    <row r="36" spans="2:26">
      <c r="B36" s="140"/>
      <c r="C36" s="253">
        <f t="shared" si="0"/>
        <v>0</v>
      </c>
      <c r="D36" s="254"/>
      <c r="E36" s="254"/>
      <c r="F36" s="254"/>
      <c r="G36" s="255"/>
      <c r="H36" s="256"/>
      <c r="I36" s="256"/>
      <c r="J36" s="256"/>
      <c r="K36" s="256"/>
      <c r="L36" s="256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148"/>
    </row>
    <row r="37" spans="2:26">
      <c r="B37" s="140"/>
      <c r="C37" s="253">
        <f t="shared" si="0"/>
        <v>0</v>
      </c>
      <c r="D37" s="254"/>
      <c r="E37" s="254"/>
      <c r="F37" s="254"/>
      <c r="G37" s="255"/>
      <c r="H37" s="256"/>
      <c r="I37" s="256"/>
      <c r="J37" s="256"/>
      <c r="K37" s="256"/>
      <c r="L37" s="256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148"/>
    </row>
    <row r="38" spans="2:26" ht="13.5" thickBot="1">
      <c r="B38" s="59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1"/>
    </row>
  </sheetData>
  <mergeCells count="125">
    <mergeCell ref="C36:G36"/>
    <mergeCell ref="H36:Y36"/>
    <mergeCell ref="C37:G37"/>
    <mergeCell ref="H37:Y37"/>
    <mergeCell ref="C33:G33"/>
    <mergeCell ref="H33:Y33"/>
    <mergeCell ref="C34:G34"/>
    <mergeCell ref="H34:Y34"/>
    <mergeCell ref="C35:G35"/>
    <mergeCell ref="H35:Y35"/>
    <mergeCell ref="C31:G31"/>
    <mergeCell ref="H31:Y31"/>
    <mergeCell ref="C32:G32"/>
    <mergeCell ref="H32:Y32"/>
    <mergeCell ref="X23:Y23"/>
    <mergeCell ref="C27:G27"/>
    <mergeCell ref="H27:Y27"/>
    <mergeCell ref="C28:G28"/>
    <mergeCell ref="H28:Y28"/>
    <mergeCell ref="C29:G29"/>
    <mergeCell ref="H29:Y29"/>
    <mergeCell ref="D23:G23"/>
    <mergeCell ref="H23:I23"/>
    <mergeCell ref="J23:K23"/>
    <mergeCell ref="N23:O23"/>
    <mergeCell ref="P23:Q23"/>
    <mergeCell ref="R23:S23"/>
    <mergeCell ref="T23:U23"/>
    <mergeCell ref="V23:W23"/>
    <mergeCell ref="C30:G30"/>
    <mergeCell ref="H30:Y30"/>
    <mergeCell ref="T21:U21"/>
    <mergeCell ref="V21:W21"/>
    <mergeCell ref="X21:Y21"/>
    <mergeCell ref="D22:G22"/>
    <mergeCell ref="H22:I22"/>
    <mergeCell ref="J22:K22"/>
    <mergeCell ref="N22:O22"/>
    <mergeCell ref="P22:Q22"/>
    <mergeCell ref="R22:S22"/>
    <mergeCell ref="T22:U22"/>
    <mergeCell ref="D21:G21"/>
    <mergeCell ref="H21:I21"/>
    <mergeCell ref="J21:K21"/>
    <mergeCell ref="N21:O21"/>
    <mergeCell ref="P21:Q21"/>
    <mergeCell ref="R21:S21"/>
    <mergeCell ref="V22:W22"/>
    <mergeCell ref="X22:Y22"/>
    <mergeCell ref="D20:G20"/>
    <mergeCell ref="H20:I20"/>
    <mergeCell ref="J20:K20"/>
    <mergeCell ref="N20:O20"/>
    <mergeCell ref="P20:Q20"/>
    <mergeCell ref="R20:S20"/>
    <mergeCell ref="T20:U20"/>
    <mergeCell ref="V20:W20"/>
    <mergeCell ref="X20:Y20"/>
    <mergeCell ref="D19:G19"/>
    <mergeCell ref="H19:I19"/>
    <mergeCell ref="J19:K19"/>
    <mergeCell ref="N19:O19"/>
    <mergeCell ref="P19:Q19"/>
    <mergeCell ref="R19:S19"/>
    <mergeCell ref="T19:U19"/>
    <mergeCell ref="V19:W19"/>
    <mergeCell ref="X19:Y19"/>
    <mergeCell ref="T17:U17"/>
    <mergeCell ref="V17:W17"/>
    <mergeCell ref="X17:Y17"/>
    <mergeCell ref="D18:G18"/>
    <mergeCell ref="H18:I18"/>
    <mergeCell ref="J18:K18"/>
    <mergeCell ref="N18:O18"/>
    <mergeCell ref="P18:Q18"/>
    <mergeCell ref="R18:S18"/>
    <mergeCell ref="T18:U18"/>
    <mergeCell ref="D17:G17"/>
    <mergeCell ref="H17:I17"/>
    <mergeCell ref="J17:K17"/>
    <mergeCell ref="N17:O17"/>
    <mergeCell ref="P17:Q17"/>
    <mergeCell ref="R17:S17"/>
    <mergeCell ref="V18:W18"/>
    <mergeCell ref="X18:Y18"/>
    <mergeCell ref="D16:G16"/>
    <mergeCell ref="H16:I16"/>
    <mergeCell ref="J16:K16"/>
    <mergeCell ref="N16:O16"/>
    <mergeCell ref="P16:Q16"/>
    <mergeCell ref="R16:S16"/>
    <mergeCell ref="T16:U16"/>
    <mergeCell ref="V16:W16"/>
    <mergeCell ref="X16:Y16"/>
    <mergeCell ref="D15:G15"/>
    <mergeCell ref="H15:I15"/>
    <mergeCell ref="J15:K15"/>
    <mergeCell ref="N15:O15"/>
    <mergeCell ref="P15:Q15"/>
    <mergeCell ref="R15:S15"/>
    <mergeCell ref="T15:U15"/>
    <mergeCell ref="V15:W15"/>
    <mergeCell ref="X15:Y15"/>
    <mergeCell ref="D14:G14"/>
    <mergeCell ref="H14:I14"/>
    <mergeCell ref="J14:K14"/>
    <mergeCell ref="N14:O14"/>
    <mergeCell ref="P14:Q14"/>
    <mergeCell ref="R14:S14"/>
    <mergeCell ref="T14:U14"/>
    <mergeCell ref="V14:W14"/>
    <mergeCell ref="X14:Y14"/>
    <mergeCell ref="B2:D2"/>
    <mergeCell ref="E2:Z2"/>
    <mergeCell ref="B3:D3"/>
    <mergeCell ref="E3:Z3"/>
    <mergeCell ref="D13:G13"/>
    <mergeCell ref="H13:I13"/>
    <mergeCell ref="J13:K13"/>
    <mergeCell ref="N13:O13"/>
    <mergeCell ref="P13:Q13"/>
    <mergeCell ref="R13:S13"/>
    <mergeCell ref="T13:U13"/>
    <mergeCell ref="V13:W13"/>
    <mergeCell ref="X13:Y13"/>
  </mergeCells>
  <dataValidations count="1">
    <dataValidation type="list" allowBlank="1" showInputMessage="1" showErrorMessage="1" sqref="P14:P23 L14:N23 X14:X23 T14:T23 V14:V23 R14:R23">
      <formula1>"Yes, -"</formula1>
    </dataValidation>
  </dataValidations>
  <hyperlinks>
    <hyperlink ref="A1" location="'Table of Content'!A1" display="Back"/>
  </hyperlink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Cover Page</vt:lpstr>
      <vt:lpstr>Revision History</vt:lpstr>
      <vt:lpstr>Table of Content</vt:lpstr>
      <vt:lpstr>1.0</vt:lpstr>
      <vt:lpstr>2.0</vt:lpstr>
      <vt:lpstr>3.1</vt:lpstr>
      <vt:lpstr>3.2</vt:lpstr>
      <vt:lpstr>3.3</vt:lpstr>
      <vt:lpstr>3.4</vt:lpstr>
      <vt:lpstr>3.5</vt:lpstr>
      <vt:lpstr>3.6</vt:lpstr>
      <vt:lpstr>3.7</vt:lpstr>
      <vt:lpstr>3.8</vt:lpstr>
      <vt:lpstr>3.9</vt:lpstr>
      <vt:lpstr>3.10</vt:lpstr>
      <vt:lpstr>3.11</vt:lpstr>
      <vt:lpstr>3.12</vt:lpstr>
      <vt:lpstr>template</vt:lpstr>
      <vt:lpstr>'Cover Page'!Print_Area</vt:lpstr>
      <vt:lpstr>'Revision History'!Print_Area</vt:lpstr>
      <vt:lpstr>'Table of Content'!Print_Area</vt:lpstr>
    </vt:vector>
  </TitlesOfParts>
  <Company>PANASONIC SYSTEM NETWORKS MALAYSIA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ttng</dc:creator>
  <cp:lastModifiedBy>Mohamad Azmir Bin Mohamed Sakri</cp:lastModifiedBy>
  <cp:lastPrinted>2014-12-31T02:34:16Z</cp:lastPrinted>
  <dcterms:created xsi:type="dcterms:W3CDTF">2012-05-18T01:41:25Z</dcterms:created>
  <dcterms:modified xsi:type="dcterms:W3CDTF">2023-03-09T00:18:20Z</dcterms:modified>
</cp:coreProperties>
</file>