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ellimages.xml" ContentType="application/vnd.wps-officedocument.cellimage+xml"/>
  <Override PartName="/xl/customStorage/customStorage.xml" ContentType="application/vnd.wps-officedocument.customStor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600" windowWidth="26655" windowHeight="14625"/>
  </bookViews>
  <sheets>
    <sheet name="缅北（云南广西出境）" sheetId="2" r:id="rId1"/>
    <sheet name="缅东" sheetId="3" r:id="rId2"/>
    <sheet name="民间线索提供（蛇头+骗术曝光）" sheetId="4" r:id="rId3"/>
  </sheets>
  <definedNames>
    <definedName name="_xlnm._FilterDatabase" localSheetId="0" hidden="1">'缅北（云南广西出境）'!$B$1:$E$822</definedName>
    <definedName name="_xlnm._FilterDatabase" localSheetId="1" hidden="1">缅东!$B$1:$E$344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4" l="1"/>
  <c r="H123" i="3"/>
  <c r="I719" i="2"/>
  <c r="H719" i="2"/>
  <c r="G719" i="2"/>
  <c r="K586" i="2"/>
  <c r="J576" i="2"/>
  <c r="J252" i="2"/>
</calcChain>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10" name="ID_ACE35DA849F641099ABEFF1CF5236A65" descr="core_image_url__exec_download_310128280"/>
        <xdr:cNvPicPr/>
      </xdr:nvPicPr>
      <xdr:blipFill>
        <a:blip r:embed="rId1"/>
        <a:stretch>
          <a:fillRect/>
        </a:stretch>
      </xdr:blipFill>
      <xdr:spPr>
        <a:xfrm>
          <a:off x="0" y="0"/>
          <a:ext cx="8052435" cy="10058400"/>
        </a:xfrm>
        <a:prstGeom prst="rect">
          <a:avLst/>
        </a:prstGeom>
      </xdr:spPr>
    </xdr:pic>
  </etc:cellImage>
  <etc:cellImage>
    <xdr:pic>
      <xdr:nvPicPr>
        <xdr:cNvPr id="4" name="ID_069182552B5B4CE9BAA17743CE0CF97C" descr="core_image_url__exec_download_2986041921"/>
        <xdr:cNvPicPr/>
      </xdr:nvPicPr>
      <xdr:blipFill>
        <a:blip r:embed="rId2"/>
        <a:stretch>
          <a:fillRect/>
        </a:stretch>
      </xdr:blipFill>
      <xdr:spPr>
        <a:xfrm>
          <a:off x="0" y="0"/>
          <a:ext cx="10058400" cy="7543800"/>
        </a:xfrm>
        <a:prstGeom prst="rect">
          <a:avLst/>
        </a:prstGeom>
      </xdr:spPr>
    </xdr:pic>
  </etc:cellImage>
  <etc:cellImage>
    <xdr:pic>
      <xdr:nvPicPr>
        <xdr:cNvPr id="7" name="ID_F2DEBB0754FD4374A387B1FAC6AA4103" descr="core_image_url__exec_download_3486408955"/>
        <xdr:cNvPicPr/>
      </xdr:nvPicPr>
      <xdr:blipFill>
        <a:blip r:embed="rId3"/>
        <a:stretch>
          <a:fillRect/>
        </a:stretch>
      </xdr:blipFill>
      <xdr:spPr>
        <a:xfrm>
          <a:off x="0" y="0"/>
          <a:ext cx="4647565" cy="10058400"/>
        </a:xfrm>
        <a:prstGeom prst="rect">
          <a:avLst/>
        </a:prstGeom>
      </xdr:spPr>
    </xdr:pic>
  </etc:cellImage>
  <etc:cellImage>
    <xdr:pic>
      <xdr:nvPicPr>
        <xdr:cNvPr id="9" name="ID_DA9E044922A54FC291518DB9358463D9" descr="core_image_url__exec_download_330678526"/>
        <xdr:cNvPicPr/>
      </xdr:nvPicPr>
      <xdr:blipFill>
        <a:blip r:embed="rId4"/>
        <a:stretch>
          <a:fillRect/>
        </a:stretch>
      </xdr:blipFill>
      <xdr:spPr>
        <a:xfrm>
          <a:off x="0" y="0"/>
          <a:ext cx="4647565" cy="10058400"/>
        </a:xfrm>
        <a:prstGeom prst="rect">
          <a:avLst/>
        </a:prstGeom>
      </xdr:spPr>
    </xdr:pic>
  </etc:cellImage>
  <etc:cellImage>
    <xdr:pic>
      <xdr:nvPicPr>
        <xdr:cNvPr id="12" name="ID_D18A4794F2B64C8FB8C977DE4DAEA6C5" descr="core_image_url__exec_download_4165737643"/>
        <xdr:cNvPicPr/>
      </xdr:nvPicPr>
      <xdr:blipFill>
        <a:blip r:embed="rId5"/>
        <a:stretch>
          <a:fillRect/>
        </a:stretch>
      </xdr:blipFill>
      <xdr:spPr>
        <a:xfrm>
          <a:off x="0" y="0"/>
          <a:ext cx="9276715" cy="10058400"/>
        </a:xfrm>
        <a:prstGeom prst="rect">
          <a:avLst/>
        </a:prstGeom>
      </xdr:spPr>
    </xdr:pic>
  </etc:cellImage>
  <etc:cellImage>
    <xdr:pic>
      <xdr:nvPicPr>
        <xdr:cNvPr id="3" name="ID_84F74185B7E04DD29FD6C157520830E8" descr="core_image_url__exec_download_3908739368"/>
        <xdr:cNvPicPr/>
      </xdr:nvPicPr>
      <xdr:blipFill>
        <a:blip r:embed="rId6"/>
        <a:stretch>
          <a:fillRect/>
        </a:stretch>
      </xdr:blipFill>
      <xdr:spPr>
        <a:xfrm>
          <a:off x="0" y="0"/>
          <a:ext cx="4526280" cy="10058400"/>
        </a:xfrm>
        <a:prstGeom prst="rect">
          <a:avLst/>
        </a:prstGeom>
      </xdr:spPr>
    </xdr:pic>
  </etc:cellImage>
  <etc:cellImage>
    <xdr:pic>
      <xdr:nvPicPr>
        <xdr:cNvPr id="2" name="ID_E06B0F1FE3C5446AA9A26CA1740431A7" descr="core_image_url__exec_download_309768862"/>
        <xdr:cNvPicPr/>
      </xdr:nvPicPr>
      <xdr:blipFill>
        <a:blip r:embed="rId6"/>
        <a:stretch>
          <a:fillRect/>
        </a:stretch>
      </xdr:blipFill>
      <xdr:spPr>
        <a:xfrm>
          <a:off x="0" y="0"/>
          <a:ext cx="4526280" cy="10058400"/>
        </a:xfrm>
        <a:prstGeom prst="rect">
          <a:avLst/>
        </a:prstGeom>
      </xdr:spPr>
    </xdr:pic>
  </etc:cellImage>
  <etc:cellImage>
    <xdr:pic>
      <xdr:nvPicPr>
        <xdr:cNvPr id="6" name="ID_2EB684BF6E0D4265B9B283FAA1BFC053" descr="core_image_url__exec_download_3932772629"/>
        <xdr:cNvPicPr/>
      </xdr:nvPicPr>
      <xdr:blipFill>
        <a:blip r:embed="rId7"/>
        <a:stretch>
          <a:fillRect/>
        </a:stretch>
      </xdr:blipFill>
      <xdr:spPr>
        <a:xfrm>
          <a:off x="0" y="0"/>
          <a:ext cx="4276725" cy="2647950"/>
        </a:xfrm>
        <a:prstGeom prst="rect">
          <a:avLst/>
        </a:prstGeom>
      </xdr:spPr>
    </xdr:pic>
  </etc:cellImage>
</etc:cellImages>
</file>

<file path=xl/comments1.xml><?xml version="1.0" encoding="utf-8"?>
<comments xmlns="http://schemas.openxmlformats.org/spreadsheetml/2006/main">
  <authors>
    <author>Unknown User</author>
  </authors>
  <commentList>
    <comment ref="C498" authorId="0">
      <text>
        <r>
          <rPr>
            <b/>
            <sz val="9"/>
            <rFont val="宋体"/>
            <family val="3"/>
            <charset val="134"/>
          </rPr>
          <t>WPS_1718326911:</t>
        </r>
        <r>
          <rPr>
            <sz val="9"/>
            <rFont val="宋体"/>
            <family val="3"/>
            <charset val="134"/>
          </rPr>
          <t xml:space="preserve">
33</t>
        </r>
      </text>
    </comment>
    <comment ref="A646" authorId="0">
      <text>
        <r>
          <rPr>
            <b/>
            <sz val="9"/>
            <rFont val="宋体"/>
            <family val="3"/>
            <charset val="134"/>
          </rPr>
          <t>A咖喱鸡的美:</t>
        </r>
        <r>
          <rPr>
            <sz val="9"/>
            <rFont val="宋体"/>
            <family val="3"/>
            <charset val="134"/>
          </rPr>
          <t xml:space="preserve">
男</t>
        </r>
      </text>
    </comment>
  </commentList>
</comments>
</file>

<file path=xl/comments2.xml><?xml version="1.0" encoding="utf-8"?>
<comments xmlns="http://schemas.openxmlformats.org/spreadsheetml/2006/main">
  <authors>
    <author>Unknown User</author>
  </authors>
  <commentList>
    <comment ref="B9" authorId="0">
      <text>
        <r>
          <rPr>
            <b/>
            <sz val="9"/>
            <rFont val="宋体"/>
            <family val="3"/>
            <charset val="134"/>
          </rPr>
          <t>WPS_1718798963:</t>
        </r>
        <r>
          <rPr>
            <sz val="9"/>
            <rFont val="宋体"/>
            <family val="3"/>
            <charset val="134"/>
          </rPr>
          <t xml:space="preserve">
细思极恐啊</t>
        </r>
        <r>
          <rPr>
            <b/>
            <sz val="9"/>
            <rFont val="宋体"/>
            <family val="3"/>
            <charset val="134"/>
          </rPr>
          <t xml:space="preserve">
易佳慧:</t>
        </r>
        <r>
          <rPr>
            <sz val="9"/>
            <rFont val="宋体"/>
            <family val="3"/>
            <charset val="134"/>
          </rPr>
          <t xml:space="preserve">
往角落里领了之后会怎么样，用迷魂药吗？</t>
        </r>
        <r>
          <rPr>
            <b/>
            <sz val="9"/>
            <rFont val="宋体"/>
            <family val="3"/>
            <charset val="134"/>
          </rPr>
          <t xml:space="preserve">
WPS_1652073838:</t>
        </r>
        <r>
          <rPr>
            <sz val="9"/>
            <rFont val="宋体"/>
            <family val="3"/>
            <charset val="134"/>
          </rPr>
          <t xml:space="preserve">
可能吧，比如吸入式麻药</t>
        </r>
      </text>
    </comment>
    <comment ref="B10" authorId="0">
      <text>
        <r>
          <rPr>
            <b/>
            <sz val="9"/>
            <rFont val="宋体"/>
            <family val="3"/>
            <charset val="134"/>
          </rPr>
          <t>WPS_1718798963:</t>
        </r>
        <r>
          <rPr>
            <sz val="9"/>
            <rFont val="宋体"/>
            <family val="3"/>
            <charset val="134"/>
          </rPr>
          <t xml:space="preserve">
害怕</t>
        </r>
      </text>
    </comment>
  </commentList>
</comments>
</file>

<file path=xl/sharedStrings.xml><?xml version="1.0" encoding="utf-8"?>
<sst xmlns="http://schemas.openxmlformats.org/spreadsheetml/2006/main" count="7250" uniqueCount="3647">
  <si>
    <t>行动由来</t>
  </si>
  <si>
    <t>演员星星获救的消息大快人心的同时，也给予全国众多堙灭在角落中、具有同样遭遇的家属一丝丝希望，据悉24年以来，仍有源源不断的无知中青年乃至未成年被诱骗出境。我们无意挑起任何对立，只想切实引起国家重视，尽快加强打击力度和速度。他们是子女！是父兄！是叔侄！是子孙！是同学！是朋友！我们深切期盼家人回国接受应有后果</t>
  </si>
  <si>
    <t>填表说明</t>
  </si>
  <si>
    <r>
      <rPr>
        <sz val="18"/>
        <color rgb="FFFF0000"/>
        <rFont val="微软雅黑"/>
        <charset val="134"/>
      </rPr>
      <t>务必注意隐秘填写！不需细致暴露亲人信息！！只需大致方位</t>
    </r>
    <r>
      <rPr>
        <sz val="10"/>
        <color rgb="FF000000"/>
        <rFont val="微软雅黑"/>
        <charset val="134"/>
      </rPr>
      <t xml:space="preserve">
1、本表为在线表格任何人可填写自己亲朋的遭遇，扩大数据库！拉到最后新占领一行进行填写！
2、大家按顺序抢占表格，每填写一行可自动锁定，他人无权更改内容
3、【特殊身份】可写军人/学生/未成年等等，【立案事由】如未立案则写未立案
4、本表未收集受害人的具体信息姓名和肖像，也请家属放心！可适当隐藏容易暴露的信息保护家人，也会同步各大媒体进行收集曝光这个群体之大，也许下一次大规模解救就有你的功德🙏</t>
    </r>
  </si>
  <si>
    <t>【序号】</t>
  </si>
  <si>
    <t>【受害人性别】</t>
  </si>
  <si>
    <t>【受害人年龄】</t>
  </si>
  <si>
    <t>【特殊身份】</t>
  </si>
  <si>
    <t>【失踪时间】</t>
  </si>
  <si>
    <t>【立案事由】</t>
  </si>
  <si>
    <t>【简要轨迹】</t>
  </si>
  <si>
    <t>【当前位置】</t>
  </si>
  <si>
    <t>【大致经过、简要简要！！！进展与诉求】</t>
  </si>
  <si>
    <t>男</t>
  </si>
  <si>
    <t>2024年9月底</t>
  </si>
  <si>
    <t>已立非法拘禁</t>
  </si>
  <si>
    <t>杭州-西双版纳机场 缅甸佤邦</t>
  </si>
  <si>
    <t>不详，佤邦失联预计缅北万海当阳地区</t>
  </si>
  <si>
    <t>失联后恰巧爷爷刚查出癌症不到一年寿命，很想救回来见这最后一面！24年9月底杭州飞版纳机场，下午五点微信回复国庆暂不回家，实则已下飞机，10月1日家人微信通话联系无应答且后续音讯全无，手机信号最后消失于佤邦。 听闻最近国家打击缅北诈骗动作很多，请求国家尽快出打击园区予以解救！并侦查案件始末，查出诱骗受害人出境被非法拘禁的相关犯罪嫌疑人并绳之于法免得有更多受害人出现！！！</t>
  </si>
  <si>
    <t>2024.8.9</t>
  </si>
  <si>
    <t xml:space="preserve">上海-昆明  昆明-西双版纳  西双版纳-缅甸绑康
</t>
  </si>
  <si>
    <t>缅甸万海华盛</t>
  </si>
  <si>
    <t>被人以贷款名义诱骗到西双版纳，说是要到西双版纳旅游服务大厅提现，后被人带到了缅甸绑康，云南警方最后定位在绑康了，最后一次联系也是在缅甸绑康，说他已经被卖了，旁边都是带枪的，他不敢动，随时都有生命危险，让家属报警，之后就失联了，后经多方打听被卖到了缅甸万海华盛园区，每天遭受毒打，不敢与家人联系，失联5个多月了</t>
  </si>
  <si>
    <t>2024.5.30</t>
  </si>
  <si>
    <t xml:space="preserve">成都坐飞机到云南西双版纳后失联
</t>
  </si>
  <si>
    <t>万海华盛园区，12月转移</t>
  </si>
  <si>
    <t>2024年5月30日告知家里说去上班了，从遂宁出发，到6月4号一直联系不上，我们就报警了，警方查了行动轨迹，他坐飞机到云南西双版纳后就没有其他的轨迹了，一直到6月9号他联系上我，才知道他被所谓的朋友以高工资为由骗去了缅甸并卖给了华盛园区，目前毫无进展，警方一直说上报了，也没有别的消息传回</t>
  </si>
  <si>
    <t>2024.10.30</t>
  </si>
  <si>
    <t>南宁-昆明-临沧-邦康</t>
  </si>
  <si>
    <t>万海华盛</t>
  </si>
  <si>
    <t>10月31日失联，说每天挨打，每天工作20小时，完不成业绩会被销户。诈骗方式主要以抖音加人-转微博沟通-钉钉打电话；目前所在团队的管理团队很多福建安溪人，在山上，距离山下小镇1小时车程，预计10个左右棕色铁皮棚，园区共计400人左右。
tips：同行还有一个昆明的27岁男生，10月30日被骗出境</t>
  </si>
  <si>
    <t>准大学生</t>
  </si>
  <si>
    <t>2024.8.11</t>
  </si>
  <si>
    <t>偷渡边境罪</t>
  </si>
  <si>
    <t>云南祥云县林茂宾馆，当晚给人叫车带走往临沧后失联</t>
  </si>
  <si>
    <t>缅北</t>
  </si>
  <si>
    <t>高中毕业后在深圳打暑期工，原本9月份读大学的，在工作期间认识了坏人，8.8号给人骗到云南旅游，8月11日后彻底失联，最后定位在缅甸瓦邦，到现在一点消息都没有，家里人都要疯掉了。</t>
  </si>
  <si>
    <t>2024.7.11</t>
  </si>
  <si>
    <t>不给立案</t>
  </si>
  <si>
    <t>成都—西双版纳</t>
  </si>
  <si>
    <t xml:space="preserve">万海一个深山老林里面，具体无法确定
</t>
  </si>
  <si>
    <t>经警方查出7月10号下午到了昆明市呈贡县，上了一名呈贡当地人和一名普雄人员的车之后7月25号投诉电话反馈说查到三人的行踪轨迹到了缅甸邦康方向去了位置在当阳 之后就没有任何消息了 一直失联 目前没有任何进展 警方也没有任何回应 警方不予立案</t>
  </si>
  <si>
    <t>欲入伍的大学生</t>
  </si>
  <si>
    <t>2024.10.29</t>
  </si>
  <si>
    <t>非法拘禁</t>
  </si>
  <si>
    <t>佛山到昆明普洱西双版纳</t>
  </si>
  <si>
    <t>我弟弟20岁大二学生，要去征兵就休学了，来到广东工厂打工减轻家里负担，2024年10月27被忽悠去了云南西双版纳之后没有任何轨迹，10月29号失联至今没有任何消息最后定位在瓦邦，家里爸爸妈妈天天哭 一下老了很多，还有一位70岁的奶奶不敢告知于他 怕他老人家承受不住打击！</t>
  </si>
  <si>
    <t>2024.10.17</t>
  </si>
  <si>
    <t>山西-昆明-西双版纳-景洪</t>
  </si>
  <si>
    <t>2024年10.13与家里失联，10.18家里报警得知他去了云南昆明。马上报警户籍所在地，警察说上报等消息。10.21收到“报平安”电话听到了电击声。随即云南打垮办追查到行踪轨迹，10.13最后在景洪一家酒点登记入住后独自一人离开，之后便再无任何消费记录和等级记录，打垮办推测已被人挟持出境并非法拘禁。各地警方均不予立案</t>
  </si>
  <si>
    <t>2024.12.30</t>
  </si>
  <si>
    <t>深圳飞往西双版纳</t>
  </si>
  <si>
    <t>推测应该还在缅甸当阳园区</t>
  </si>
  <si>
    <t>2024年10月份我哥在网上认识了一个女生.然后一直在聊天.最后他们网恋了.后我哥10月29日深圳飞往西双版纳.后12月1日失联.</t>
  </si>
  <si>
    <t>大学生</t>
  </si>
  <si>
    <t>2024.11.29</t>
  </si>
  <si>
    <t>自贡→昆明南站→云县</t>
  </si>
  <si>
    <t>他连续几天无微信步数，便在2024年12月3日拨打他电话询问，但是微信、电话、包括抖音均无法接通。随后拨打弟弟辅导员、宿管电话，他们向弟弟室友询问过后才得知，弟弟已经好几天未回宿舍。
寻找过程：12/4家长抵达学校并报案（自贡市学苑街派出所），警察查到行动轨迹为自贡→昆明南站→云县。随后家长到了云南云县，查了云县站外广场监控，发现弟弟出站在广场外逗留40min左右被人接走。后再无行动轨迹，失联至今。无任何消息</t>
  </si>
  <si>
    <t>学生，未成年</t>
  </si>
  <si>
    <t>2024.11.10,</t>
  </si>
  <si>
    <t>立非法拘禁案</t>
  </si>
  <si>
    <t>张家口-北京大兴机场-西双版纳嘎洒机场-缅甸佤邦邦康</t>
  </si>
  <si>
    <t>11月7日，从老家张家口坐车去北京，期间没和家人说，大家都不知道，只有他的发小朋友知道。11月8日，从北京大兴机场坐飞机飞到云南嘎洒机场，机票是蛇头给他买的。11月8日-9日在机场附近一酒店留宿一晚，于11月9日中午一两点左右离开酒店，开始出发去缅甸。11月10日下午5点是他最后一次跟朋友联系，通过短信给发小发的消息，当时他跟着一个人在山区小路行走。景洪市公安局最后给我们的回复是他的轨迹在11月10日消失在了佤邦邦康。具体位置不清楚。后来得知被打得受不了了，家属还被骗子勒索过25w，目前暂无联系</t>
  </si>
  <si>
    <t>2024.7.24</t>
  </si>
  <si>
    <t>临沧-境外</t>
  </si>
  <si>
    <t>万海当阳海普华盛园区</t>
  </si>
  <si>
    <t>警方定位在云南临沧边境某酒店的入住记录，缅甸的万海当阳海普华盛园区，九月十月两个月偶有联系我报平安，10月18日断联至今没有消息。</t>
  </si>
  <si>
    <t>2024.5.21</t>
  </si>
  <si>
    <t>南京到西双版纳、勐海、打洛、佤邦、万海</t>
  </si>
  <si>
    <t>9月底在万海莱卡华盛诈骗园区</t>
  </si>
  <si>
    <t>于5月17号到了西双版纳，下了飞机让他去一个寺庙，有司机去接他，后又到了勐海的一个宾馆住下了，后面给我发了最后的定位在勐海，没有联系了，突然联系上我说自己被抓了，需要5000元，转了4500给他，后面又说边境的边民可以带他回国内，需要3000元也转了，别人利用他的手机还向我们的朋友借了5000元，后发现被骗就报警了，又给我发了求救信息，我去西双版纳嘎洒派出所报了警，发了协查函，查到在佤邦，9月底联系我在万海莱卡华盛诈骗园区，11月21号给我立案了，我让我们当地想想办法，能不能花钱把他解救出来，到现在没有任何进展</t>
  </si>
  <si>
    <t>未立案成功，报警了，在云南，杭州，户籍地都登记了</t>
  </si>
  <si>
    <t>杭州机场-昆明-高铁到西双版纳-打洛镇喜林苑</t>
  </si>
  <si>
    <t>预计缅北</t>
  </si>
  <si>
    <t>现在一直在户籍地报案，一直没有停过。</t>
  </si>
  <si>
    <t>2024 8 26</t>
  </si>
  <si>
    <t>江苏-湖南娄底，娄底-云南普洱-缅甸孟能县-缅北万海</t>
  </si>
  <si>
    <t>缅北万海</t>
  </si>
  <si>
    <t>26日失联后，以为手机没电了，过了两天还是没有联系，考虑是去云南找朋友，立马报案，后警察叔叔说，去了那边只能看他自己的命运，大概过了10来天，发来求救信息，说被骗到缅北，被限制人生自由，去公安局求助，几经波折，最后同意给立案，立的非法拘禁。现在案子发到了北京公安部，不知道进展如何。</t>
  </si>
  <si>
    <t>未成年</t>
  </si>
  <si>
    <t>2024.11.5</t>
  </si>
  <si>
    <t xml:space="preserve">  未立案</t>
  </si>
  <si>
    <t>郑州飞-昆明转高铁-西双版纳-景洪酒店退房-失联于佤邦</t>
  </si>
  <si>
    <t xml:space="preserve">11月3号失踪至今没有跟家里联系过。杳无音信。当地公安不管不问，不给立案，普洱市公安人家只对公，不对私。家长束手无策。  </t>
  </si>
  <si>
    <t>2024.7.28</t>
  </si>
  <si>
    <t>未立案</t>
  </si>
  <si>
    <t>广东中山→云南昆明→景洪市嘎洒出境→7月28号定位在缅北佤邦邦康</t>
  </si>
  <si>
    <t>7月27号跟家里能联系，7月28后手机关机，7月28我们在当地报警，8月1号我们在景洪市嘎洒镇报警，嘎洒镇把协查函发到普洱，后来我当地发协查函到普洱，但当地不给立案，我们去过河北公安厅，去过北京信访和大使馆，到现在没有跟家里联系，是死是活尚未知道，</t>
  </si>
  <si>
    <t>南京飞西双版纳</t>
  </si>
  <si>
    <t>当阳万海华盛园区</t>
  </si>
  <si>
    <t>12月1日搬园区后失去联系了，至今日都没有联系</t>
  </si>
  <si>
    <t>2024.6.6</t>
  </si>
  <si>
    <t>长沙高铁去云南，转至西双版纳，失联于缅甸佤邦</t>
  </si>
  <si>
    <t>万海</t>
  </si>
  <si>
    <t>被非法控制！</t>
  </si>
  <si>
    <t>2024.8.26</t>
  </si>
  <si>
    <t>8.24日乘坐飞机前往西双版纳9.2已在缅甸</t>
  </si>
  <si>
    <t>当阳</t>
  </si>
  <si>
    <t>2024年8月26日失踪，失联至今</t>
  </si>
  <si>
    <t>2024.12.17</t>
  </si>
  <si>
    <t>从上海到西双版纳-缅甸猛拉</t>
  </si>
  <si>
    <t>12月14日到西双版纳 17晚上与家人失联，家人24号报警没有立案 25号到西双版纳 走了告庄派出所 边防 猛海公安局 勐海派出所 景洪边防 勐海边防，告诉家人17号定位在缅甸猛拉</t>
  </si>
  <si>
    <t>和朋友一起去云南打工后被骗至缅甸</t>
  </si>
  <si>
    <t>当阳山上</t>
  </si>
  <si>
    <t>经过西双版纳到小勐拉到孟波到邦康到当阳，目前在当阳山上</t>
  </si>
  <si>
    <t>2024.12.8</t>
  </si>
  <si>
    <t>家—西双版纳</t>
  </si>
  <si>
    <t>2024年12月6日到达西双版纳，在西双版纳景洪市酒店入住，8日短暂联系推测可能被骗至缅甸。随后手机一直出于关机状态，至今都联系不上。失联地，始发地，户籍地均报案，并未立案。</t>
  </si>
  <si>
    <t>2024.5.22</t>
  </si>
  <si>
    <t>西双版纳失联</t>
  </si>
  <si>
    <t>2024年5月22号到西双版纳就失联，至今查无音信</t>
  </si>
  <si>
    <t>已立案</t>
  </si>
  <si>
    <t>成都双流-西双版纳-坐面包车出境-缅甸掸邦</t>
  </si>
  <si>
    <t>被用工骗招的、渺无音信，在此期间，2024.6月“园区组长”发QQ消息要钱（2万），提供了一些信息，我们家属考虑再三未转钱，“园区组长”就把我删除，我们家属至始至终都没有收到任何消息。2024.12月“园区组长”又来要钱，但是我们没给，因为不给我们看本人照片，不知真假。</t>
  </si>
  <si>
    <t>2024.5.28</t>
  </si>
  <si>
    <t>中介买票成都坐飞机西双版纳失踪</t>
  </si>
  <si>
    <t xml:space="preserve">缅甸万海莱卡华盛集团
</t>
  </si>
  <si>
    <t>我是70 计划生育只有这一个儿子 ，上有四个80多岁的老人 ，孩子奶奶 癌症病人 ，爷爷眼睛看不见 全身是病 ，爸爸胃穿孔 。我儿子2024年5月28被中介骗到西双版纳失踪 ，胁迫出境，被人卖到缅北万海 园区。请求国家解救我儿子 ，感谢媒体关注我们普通人 [抱拳][抱拳][抱拳]</t>
  </si>
  <si>
    <t>2024.6.10</t>
  </si>
  <si>
    <t>赣州到广州，广州到昆明，昆明到西双版纳后失联</t>
  </si>
  <si>
    <t>预计缅北万海当阳</t>
  </si>
  <si>
    <t>失联后我们限户籍所在地派出所查到他最后消失的位置是西双版纳。2024.11.中旬号失联五个月的受害人突然联系家里要赎金25万，说现在在缅北山里一个园区没有名字，很大可能是在万海当阳。说三天内不给钱就把他卖掉并且就回不来了。家里人担心人财两空没打，现在不知道又被卖去了哪里。我们去了好多次派出所都没有立案～</t>
  </si>
  <si>
    <t>2024.6.19</t>
  </si>
  <si>
    <t>重庆黔江到彭水，重庆北、昆明、西双版纳景洪</t>
  </si>
  <si>
    <t>6.21家里得知弟弟被骗去了缅甸。马上报警黔江城东派出所，警察说每天失联的人那么多，喊等消息。家里人心急如焚一直在等，一直没有消息，打电话一直处于关机状态，一直到8月底弟弟联系到我没说两句话就再次失联，一直到十一月中旬才说现在不安全，想我们救他，在那边每天被虐待，电击，棍打，不给饭吃，我11.23日将所有已知信息上报到重庆，后续回到黔江派出所仍旧未立案，不久收到信件说转由刑侦支队负责，然后11月月底再次失联在搬地方。</t>
  </si>
  <si>
    <t>2024年10.1</t>
  </si>
  <si>
    <t>最后手机号定位 佤邦第二特区</t>
  </si>
  <si>
    <t>被高薪诱惑从 9月底从上海坐飞机到西双版纳 当晚入住酒店 此日中午退房 上了一辆黑车 直到10月初给家人发了2条短信，提示家人谨防被骗，说不是本人的声音不要给他们转钱！微信什么都不要发！什么都不要做，此时已被控制！至今快4个月了一直没有消息！家人都急疯了，我们到底该去求助谁！希望有关部门重视起来！救救被困缅北的孩子们！</t>
  </si>
  <si>
    <t>2024.7.25</t>
  </si>
  <si>
    <t>上海-嘎洒机场-星光夜市-佤邦、邦康</t>
  </si>
  <si>
    <t>已知位置，不知如何营救</t>
  </si>
  <si>
    <t>2024.11.26</t>
  </si>
  <si>
    <t>云南昆明-云南普洱-缅甸邦康-未知</t>
  </si>
  <si>
    <t>受害人在网上看到招聘信息后于2024年11月19日前往云南，期间一直可以联系，受害人对朋友说去云南那边挣点钱回来过年，但是从11月26日就联系不上了，后家人立即在居住地派出所报案，想请派出所帮忙寻找他的踪迹，派出所不予立案。家人又与云南普洱市当地警方联系并报案，普洱市警方核实完信息后告知我们受害人已于2024年11月月底出境，抵达缅甸班康之后失去踪迹。需要我们在居住地报案且立案，才能进行下一步的工作。接着我们又去居住地派出所以及公安局刑侦大队做了笔录之后，警方给我们的答复还是不予立案。我们又在网上联系了中国驻缅甸大使馆以及中国驻曼德勒总领事馆，也没有任何帮助。截止到目前杳无信息。</t>
  </si>
  <si>
    <t>2024.11.27</t>
  </si>
  <si>
    <t>武汉到昆明</t>
  </si>
  <si>
    <t>2024年11.27弟弟与家里失联，11.30家里报警得知去了云南。马上报警户籍所在地，警察说上报，等消息。家里人心急如焚一直在等，一直没有消息，后来收到打电话“报平安”我听到了电击声。边在整个过程中我们一直在被踢皮球。多次请求立案都被拒绝，现在没有得到任何消息</t>
  </si>
  <si>
    <t>女</t>
  </si>
  <si>
    <t>2024.12.08</t>
  </si>
  <si>
    <t>武汉站-广州站-广州白云机场-泰国曼谷素万那普机场</t>
  </si>
  <si>
    <t>预计缅东</t>
  </si>
  <si>
    <t>12.6号我去杭州进货了，12.7号她跟我说去泰国旅游，我办完事去找她，她攻略都做好了，我准备12.9号去找她，结果12.8号下午联系不上，电话一直关机，一直到12.10号，她微信给家里人发消息说在泰国做代购签了一年半合同，让我们在家等她好好照顾家，至今一直失联，电话一直关机，找了失踪地.暂住地.户籍地都不给立案，理由是没有证据确定她是否自愿出去，成年人自己用护照出去的！她妈妈一病不起，她是单亲家庭，爸爸不管，只有我帮忙找警察，警察一直在踢皮球，到现在不知道我姐姐最后定位在哪里，不知道去向！</t>
  </si>
  <si>
    <t>2024.7.26</t>
  </si>
  <si>
    <t>7月14号从广州坐高铁到云南，15号从云南到普洱，16号下午点多手机在缅甸佤邦邦康短暂开过机</t>
  </si>
  <si>
    <t>户籍地和居住地都报过警，西双版纳也报过警，警察说孩子一直没有联系家里，一直不给立安，北京，户籍地信防都去过了，一直不给立案</t>
  </si>
  <si>
    <t>2024.7.19</t>
  </si>
  <si>
    <t>成都到西双版纳到临苍云县失联</t>
  </si>
  <si>
    <t>缅北当阳</t>
  </si>
  <si>
    <t>204.7.19从成都南站坐高铁到西双版纳。辗转云南。云南的临沧，然后到了云县。云县之后感觉是坐私家车送出境偷渡出去的。一直失联，整整4个月。在那边每天工作十七八个小时。完不成业绩。每天打30棒。还有就是高压电棒。生不如死。祈求我们救他回家。这些情况已报给我们公安局。公安局告诉我们是未成年国家有一次解决的机会，但是报了这么久一直没有消息。就叫我们等国家的统一行动。他还是个孩子希望社会的力量。救救被困园区的千千万万国人。</t>
  </si>
  <si>
    <t>已立案，非法拘禁</t>
  </si>
  <si>
    <t>9月4日失联于西双版纳 之后再无行动轨迹</t>
  </si>
  <si>
    <t>2024年9月4日在西双版纳失联 已立案，但是没有任何进展</t>
  </si>
  <si>
    <t>2024年10月29日家中出发去到云南西双版纳景洪市，10月30日被骗出境至缅甸佤邦</t>
  </si>
  <si>
    <t>2024年10月底，他说有朋友邀请他去云南玩周口市家中到新郑机场乘坐飞机到达云南西双版纳景洪市，晚上住在景洪市一个民宿发了定位。2024年10月30日失联至今无任何音讯，家人着急万分。后查在10月30日已出境在缅甸佤邦，时至今日事件没有得到推动，诱骗他骗子至今不知是谁</t>
  </si>
  <si>
    <t>2024.10.28</t>
  </si>
  <si>
    <t>武汉天河机场-西双版纳-景洪-失踪</t>
  </si>
  <si>
    <t>10月底从武汉天河机场飞往云南西双版纳后失踪，从31号开始报J，武汉的，户籍地的，云南的都联系了报J，互相推诿，武汉说要户籍地立，户籍地说权限不够，是成年人没有被胁迫，云南要户籍地发协助调查函，一直到目前都没立案，11月中旬首次联系说人在缅甸要赔付60万，五天内凑齐打过去，11月月底又联系，问钱凑齐没有，说没有凑齐，对方说没得谈，就挂掉，至今没再联系，不知道具体位置，不知道园区。</t>
  </si>
  <si>
    <t>/</t>
  </si>
  <si>
    <t>2024.10.3</t>
  </si>
  <si>
    <t>2024年10月1日由郑州东站至昆明南高铁站后又到西双版纳景洪市失联</t>
  </si>
  <si>
    <t>报警后定位在邦康至今无音信</t>
  </si>
  <si>
    <t>2024.5.10</t>
  </si>
  <si>
    <t>5.10号失联后经景洪派出所查到去了缅甸北部佤族</t>
  </si>
  <si>
    <t>莱卡华盛园区</t>
  </si>
  <si>
    <t>自2024年5月10日失联至今</t>
  </si>
  <si>
    <t>2024.12.13</t>
  </si>
  <si>
    <t xml:space="preserve">从新政机场坐飞机到达了嘎洒机场 </t>
  </si>
  <si>
    <t>不知道</t>
  </si>
  <si>
    <t xml:space="preserve"> 2024年12月13日下午在西双版纳和缅甸交界处失联 没有任何进展</t>
  </si>
  <si>
    <t>2024.8.28</t>
  </si>
  <si>
    <t>由广州至长春至昆明至普洱市</t>
  </si>
  <si>
    <t>缅甸莱林镇南芒村郊外园区</t>
  </si>
  <si>
    <t>2024年8月28日失去联系，2024年9月3日，省网络监察打电话告之，您的儿子在网络发求救信息，让我们在户籍所在地报警，报警后，也开展了行动，说是救援，也没有得到消息，9月19日立案，并上报，至今无果，孩子报告在缅甸的具体地址位置和经纬度的信息也报告给公安局告。儿子被大他7岁的朋穆阳辰朋友以材工作为由，领着他去的昆明，由普洱市界消失无踪，目前己经在缅甸时间四个多月，吾儿不见，父母泪，高堂老母卧病床，盼孙盼儿早日归，团圆日子何时来？</t>
  </si>
  <si>
    <t>2024.9.26</t>
  </si>
  <si>
    <t>合肥新桥机场，西双版纳噶洒机场，普洱孟连，缅甸邦康</t>
  </si>
  <si>
    <t>2024年9月27日打电话一直关机，因为之前他说过他国庆回家，所以一直以为是他手机坏了，只到9月30号晚上9点他还没有回来，我感觉出事了，后打电话给他朋友，他们也说打不通他电话。10月1号早上到户籍所在地派出所报警，警察通过他的身份证号查到，他于9月26号下午1点多从合肥新桥机场乘飞机飞往西双版纳噶洒机场了，后面就查不到任何轨迹了，当时要求立案，警察以他是成年人为由，没有立案，并且猜测他有可能国庆去云南旅行。让我们回家等等。在这几天焦急的等待中，我们每天都给他打电话，一直是关机状态，在10月11日，我的公公终于打通了，但是一个陌生人接听的，并且骂了我公公，那时我们怀疑他的人生安全已经受到威胁了。我们又立刻把这个情况反应给了派出所里，所里领导说会向上级反映的，于10月16日上级警方通过手机定位得知他失踪于缅甸邦康，疑似被困园区了，至今已经失联100多天了，没有和家里取得任何联系，案件也没有得到任何进展。</t>
  </si>
  <si>
    <t>2024.8.20</t>
  </si>
  <si>
    <t>8月19日到的西双版纳8月20日下午失联9月9日通过同学报过平安9月21联系确定在万海华盛园区12月7号转移了</t>
  </si>
  <si>
    <t>在寺庙附近具体园区不详</t>
  </si>
  <si>
    <t>暂时没有任何进展就是等消息</t>
  </si>
  <si>
    <t>2023.3.27</t>
  </si>
  <si>
    <t>从昆明去了西双版纳</t>
  </si>
  <si>
    <t>缅北当阳海普</t>
  </si>
  <si>
    <t>23年5月份联系过位置在缅甸邦康。失联中</t>
  </si>
  <si>
    <t>失联后经过派出所调查最后位置出现在临沧，后面就查不到行踪</t>
  </si>
  <si>
    <t>8.11日失联后报警调查，河北石家庄出发到大理祥云，之后从祥云坐出租车到达镇沅，短暂停留之后从镇沅坐出租车到达临沧市临翔区，最后警方查询到位置在刀董村，就失联了，一直到现在也联系不上</t>
  </si>
  <si>
    <t>2024.10.12</t>
  </si>
  <si>
    <t>10.12号失联后经景洪派出所查到去了缅甸南板县</t>
  </si>
  <si>
    <t>未知</t>
  </si>
  <si>
    <t>自2024年10月12日失联至今</t>
  </si>
  <si>
    <t>2014.9.2</t>
  </si>
  <si>
    <t>从7月25江西赣州到广州白云，8月30日从广州白云机场到西双版纳景洪市</t>
  </si>
  <si>
    <t>缅北万海华盛集团</t>
  </si>
  <si>
    <t>2024年8月31日从广州白云飞到了云南省景洪市在一个语霖天堂尊享驿站酒店住下，在9月2日晚上22点14分离开了酒店，之后手机关机，已联系不上！后传递出准确经纬度，有四个铁皮房，万海华盛集团，他们老板是福建人！在那吃不好睡不好还三天一小打十天一大打！在国家11月底打击一次后，就不能联系了，现在不知道生死未卜！
他可是家里的顶梁柱，知道他在那受苦，我们家属也是十分煎熬，希望国家出手解救，家里孩子需要他家里老人也需要他！[抱拳][抱拳][抱拳]</t>
  </si>
  <si>
    <t>2024.9.29</t>
  </si>
  <si>
    <t>9月29号去了昆明，又去了西双版纳，于10月5日失联，11月中旬报一次平安，没有说什么，到如今一直失联</t>
  </si>
  <si>
    <t>在网上联系的找工作，互加了微信，然后被骗去了昆明，10月5号又去了西双版纳之后失联，了无音讯，直到11月中旬，发过语音报了平安，到现在一直没有消息，具体位置不明！</t>
  </si>
  <si>
    <t>2024.10.1</t>
  </si>
  <si>
    <t>小勐拉山上</t>
  </si>
  <si>
    <t>西双版纳到孟现在位置在，小勐拉山上</t>
  </si>
  <si>
    <t>2024.10.19</t>
  </si>
  <si>
    <t>从深圳到昆明再到临沧边境</t>
  </si>
  <si>
    <t>缅甸万翁拉嘎村</t>
  </si>
  <si>
    <t>2024年10月29日他的朋友找到我的父母告知我家人已被拐骗至缅北，我弟弟跟他朋友说在缅北且被不法分子持枪暴力看管其所坐车辆，且他明确告知其朋友最晚10月20日左右就能回家。后得知弟弟是跟朋友一起去云南玩，朋友的同学在云南那边喊他们也过去一起聚一下，后面朋友的同学谎称要去别处拿东西，就把弟弟和其朋友给哄骗至云南边境，后面有人接应持枪将他们强行押至缅甸。园区现有五百多国人被困，每天都遭遇着虐打，他们无时无刻不在期盼着祖国能去解救他们，并且园区仍在扩建，每天都有大量新人被骗入，园区有持枪人员和保安看管限制他们的人身自由，一旦发现他们向外界求助便会被电棍等虐打致死，如若逃跑被发现会被持枪保安当场击杀。先后联系过曼德勒大使馆、缅甸警方和云南警方。也向公安部、外交部求助过，都是等待时机。中国的国民被人拐骗出境，非法限制人身自由，肆意殴打虐待被迫劳动，不要因为有热度舆论才被重视，千千万万无数个像星星一般年龄没有热点的普通公民的孩子也同样应该得到平等的重视！！请求国家出手打击境外非法势力，解救被困国人！！！！！</t>
  </si>
  <si>
    <t>2024.8.21</t>
  </si>
  <si>
    <t>上海-西双版纳-景洪</t>
  </si>
  <si>
    <t>确定在缅北，可能是万海附近山上</t>
  </si>
  <si>
    <t>从失联以后到2024年8月底晚终于联系说是被骗到缅北估计回不来了，让我不要给他发信息。所有信息也提供给当地派出所了，但是一直没人联系我们，毫无进展。可以很确定被卖到缅北园区了，只知道园区在山上，其他不清楚，公司，老板都不清楚。在里面挨打厉害，一条腿差点费掉了。头发也全剃了。</t>
  </si>
  <si>
    <t>2024.9.17</t>
  </si>
  <si>
    <t>已立案，诈骗罪
非我所愿！！！</t>
  </si>
  <si>
    <t>从广州白云国际机场到西双版纳嘎洒国际机场</t>
  </si>
  <si>
    <t>缅北万翁乡拉噶村</t>
  </si>
  <si>
    <t>2024年9月17号与家里失联，在18号早上的时候我报了警，晚上他给我弟妹发了一条求救信息，说他被骗去缅北人贩子卖他们十个人，他们被打得也很严重。他们都拿着枪威胁他们，让我们千万不要回复信息，让我们报警。后来查到他在广东退了房去了西双版纳，然后我又在西双版纳报了警经打垮办查了他最后的位置是缅北邦康。然后云南警方说要在户籍地立案，接着20号我就在户籍地报了警，把事情的经过，还有我老公发来的求救信息给了警察。一开始他们不给立案，又过了几天说是给立偷越国边境。在10月初的时候我打电话问户籍地警方我说人家都立的是非法拘禁，为什么我们的是偷越国边境呢？他告诉我说立的偷越国边境省厅不接收，给我改了类似于非法拘禁。迫于无奈家里人去了一趟北京，但是后来还是没人管。事情到了哪一步也从来没有人联系我。后来又过了有一个月，我问他们到底立的什么案件，为什么我没有回执单和立案告知书，也没有专案组的人和我联系，迫于无奈我打了12389和市长热线，就是在这种情况下又过了一个多月，才等来一个专案负责人给我打了一个电话，说是立的诈骗罪，我问他有证据吗，他不告知，我说为什么同一地区的被骗去缅北的都立的被非法拘禁，怎么只有我家立的是诈骗，他们说没有必要告诉我，我说那不管立什么都要有立案回执单吧，他说没有，只是告诉我就可以了。这就是他们的态度，其中的细节还有很多。家里的顶梁柱被骗到缅北，我带着两个孩子有没有收入。真不知道这日子怎么过下去，每天以泪洗面。（园区有6.7百人，每天都有人被打残，死人也是常事）</t>
  </si>
  <si>
    <t>2014.10.3</t>
  </si>
  <si>
    <t>从福建平潭坐车去福建长乐机场早上坐飞机去西双版纳嘎洒机场</t>
  </si>
  <si>
    <t>警方点定位缅甸佤邦</t>
  </si>
  <si>
    <t>2024年10月2日骗子给他买的飞机票从长乐飞机场到西双版纳嘎洒2号在西双版纳客栈住了一晚上3号晚上8点左右手机定位已经在缅甸佤邦了</t>
  </si>
  <si>
    <t>2024.5.31</t>
  </si>
  <si>
    <t>5月31日坐飞机到嘎洒机场，6月1日在孟连失联</t>
  </si>
  <si>
    <t xml:space="preserve">坐标
北21.50973,东97.85248o
</t>
  </si>
  <si>
    <t>受害人于2024年5月31日被诱骗到西双版纳，6月1日在普洱孟连出境，具体位置不明，他一直在等着警察救他!!</t>
  </si>
  <si>
    <t>2024.9.27</t>
  </si>
  <si>
    <t>昆明、西双版纳缅北边境</t>
  </si>
  <si>
    <t>缅甸</t>
  </si>
  <si>
    <t>2024年9.27哥哥与家里失联，10月3号家里报警得知哥哥去了去到缅北了。马上报警户籍所在地，警察说上报，等消息。家里人心急如焚一直在等，一直没有消息，打电话边境后失去行踪。一直都没有收到哥哥的电话、失联至今到现在、没有收到哥哥打的电话～现在没有得到任何消息</t>
  </si>
  <si>
    <t>2024.10.16</t>
  </si>
  <si>
    <t>不明，只告知家人是偷渡</t>
  </si>
  <si>
    <t>柬埔寨，目前不知有没有转到缅甸。</t>
  </si>
  <si>
    <t>2024年10月16号下午回了最后一条信息，就一直失联到12月22号下午六点给家人打语音电话说被朋友骗到柬埔寨，被打得不行，让家里凑钱给赔付。接着几天联系，都让家里凑钱给赔付！然后12月29号下午六点给家里发了一条微信，就一直失联至今。</t>
  </si>
  <si>
    <t>被侵害立案</t>
  </si>
  <si>
    <t>菏泽火车站-江西九江火车站</t>
  </si>
  <si>
    <t>从24年8月20号下午发给小伙伴一个刚从孟连县出境的位置，晚上21点还在回我消息，后续在没有任何消息，失联状态，称不让报警不让发酵寻找视频，再发酵发酵让国内警察知道真的回不来了，至今失联没有任何消息</t>
  </si>
  <si>
    <t>2024.10.18</t>
  </si>
  <si>
    <t xml:space="preserve">被非法拘禁绑架案
</t>
  </si>
  <si>
    <t xml:space="preserve">从孟连县的勐阿客运站附近大约200米左右的小河边信号丢失
</t>
  </si>
  <si>
    <t xml:space="preserve">当阳下面的，坤欣和达高之间一个叫嘎力村的地方
</t>
  </si>
  <si>
    <t xml:space="preserve">10月20号收到求救信息，位于当阳的海普华盛，11月15号被转卖后失联，经查实现位于嘎力村，这是当阳二期转移过去的，后台背景强大，找了很多私人救援去诈骗公司都拒绝谈赔付，公安局这边是立案了，也流转到了云南的工作组，但是也只是在走流程，多了一个被骗人员的数字而已。尽管提供了详细的内容信息，打了国家外交部的电话，叫我打曼德勒电话，打了曼德勒电话，叫我打缅甸的警察电话，寻求帮助，这让我感觉很讽刺，也很无奈，很无助，
</t>
  </si>
  <si>
    <t>2024年9月底与家里失联，过了几天家里报警得知弟弟去了去到缅北了。马上报警户籍所在地，警察说上报，等消息。家里人心急如焚一直在等，一直没有消息，打电话边境后失去行踪。一直都没有收到哥哥的电话、失联至今到现在、没有收到哥哥打的电话“在整个过程中我们当低一直在被踢皮球。现在没有得到任何消息</t>
  </si>
  <si>
    <t>2024.9.19</t>
  </si>
  <si>
    <t>昆明-西双版纳，山上有人提枪跟着，随后失联！</t>
  </si>
  <si>
    <t>9.19邦康失联，语音说他回不来，也没告知家人在哪里！失联至今！</t>
  </si>
  <si>
    <t>2024.10.15</t>
  </si>
  <si>
    <t>10.15号出西双版纳嘎洒机场后失联</t>
  </si>
  <si>
    <t>自2024年10月15日失联至今</t>
  </si>
  <si>
    <t>当阳南散众鑫集团一号仓</t>
  </si>
  <si>
    <t>204.7.19从成都南站坐高铁到西双版纳。辗转云南。云南的临沧，然后到了云县。云县之后感觉是坐私家车送出境偷渡出去的。一直失联，整整4个月。刚刚第4个月通过他朋友的妈妈浙江人给我们报了一个平安。然后一直通过他园区的朋友和我们有联系，在那边每天工作十七八个小时。完不成业绩。每天打30打半。还有就是找电机过的生不如死。祈求我们救他回家。这些情况已报给我们金堂县公安局，公安局已知晓。公安局告诉我们。是未成年国家有一次解决的机会，但是报了这么久一直没有消息。就叫我们等国家的统一行动。他还是个孩子希望社会的力量。救救被困园区的千千万万国人</t>
  </si>
  <si>
    <t>从广州到西双版纳</t>
  </si>
  <si>
    <t>2024年9月26日与朋友联系过，9月26日到西双版纳，9. 26晚上与家人失联，10.15跟家里报平安，10.17去了塘市派出所报案 ， 10.20报的塘市政府，后面还去了桂阳公安局也没立案，11.11又去了塘市派出所要求立案，也立案，11.12去的信访局登记，12.2去的北京交求助书，12.6日桂阳公安局打电话叫我们去立案叫我们回家等消息。</t>
  </si>
  <si>
    <t>从重庆到昆明，普洱，孟连</t>
  </si>
  <si>
    <t>2024年11月24号早上9.05高铁，重庆西站出发，13.57到昆明，昆明到普洱，11月25 11月26都有联系，11月26晚上7点30后失联，最后定位在孟连，失联至今</t>
  </si>
  <si>
    <t>2024.7.9</t>
  </si>
  <si>
    <t>2024年7月7日从江西南昌昌北机场到达西双版纳景洪市，7月9日到达缅甸邦康之后失联。</t>
  </si>
  <si>
    <t>缅甸万海</t>
  </si>
  <si>
    <t>2024年7月7日 被诱骗至云南西双版纳，2024年7月9号开始失联至今，后警察查到已经出镜，后经确认他被非法拘禁在缅甸当阳</t>
  </si>
  <si>
    <t>2024年7月7日坐车到达西双版纳景洪市，7月9日到达缅甸邦康之后失联</t>
  </si>
  <si>
    <t>2024.5.12</t>
  </si>
  <si>
    <t>24.5.12失联后经景洪派出所查询最后位置在孟连边境</t>
  </si>
  <si>
    <t>万海莱卡华盛园区</t>
  </si>
  <si>
    <t>报警、立案至今警方没有给过信息，偶尔联系过人被折磨打到吐血，浑身是伤</t>
  </si>
  <si>
    <t>2024年缅北诱高薪诱惑家属从 9月30号从上海坐飞机到西双版纳 30号晚上 入住酒店 10月1号中午退房上了一辆黑车 直到10月3号下午给家人发了2条短信，说不是我本人的声音不要给他们转钱！微信什么都不要发！什么都不要做，此时已被控制！至今快4个月了一直没有消息！家人都急疯了，我们到底该去求助谁！希望有关部门重视起来！救救被困缅北的国人！</t>
  </si>
  <si>
    <t>2024.10.8</t>
  </si>
  <si>
    <t>从云南西双版纳后失联</t>
  </si>
  <si>
    <t>自2024年10月7日被去缅甸做玉石生意后失联至今毫无音讯</t>
  </si>
  <si>
    <t>2024.5.13</t>
  </si>
  <si>
    <t>5.12号从武汉坐飞机到昆明，513号高铁到西双版纳下车被人接走控制。5.20号发来求救信息被骗过缅甸万海的万邦村附近。</t>
  </si>
  <si>
    <t>2024.8.2</t>
  </si>
  <si>
    <t>8.2号失联后云南派出所查到去了缅北</t>
  </si>
  <si>
    <t>8月2号至今一直失联</t>
  </si>
  <si>
    <t>2024.6.22</t>
  </si>
  <si>
    <t>四川成都到四川西昌站，上车补票到云南昆明，昆明到西双版纳火车站</t>
  </si>
  <si>
    <t>于2024年6月18日被高薪诱骗至西双版纳，6月22日失去联系。我们第一时间在当地派出所报警查询得知在6月17从成都买的动车票到四川西昌站，但是没有出站，在车上补票到了昆明，6月18坐动车从昆明到了西双版纳，云南省西双版纳嘎洒派出所的警官帮忙查询到了西双版纳站后就没有轨迹了。嘎洒派出所的警官告诉我们回当地派出所发协助调查函到云南，当地发了协查函，但是家属联系云南警方这边说一直没有收到，具体不知为什么没有收到。后来告知我们被骗缅甸，通话中喊我们不要问太多了，不然要挨打，距今已失联5个多月了，杳无音讯。当地派出所和县公安局说这个情况他们已经了解了会上报的，但是到现在一直没有给我们处理结果，也不立案，家属要求给不予立案告知书，拒绝给予。</t>
  </si>
  <si>
    <t>广西南宁到昆明</t>
  </si>
  <si>
    <t>2024年7月24日与家里失联，11.30家里报警得知他去了云南昆明。马上报警户籍所在地，警察说上报，等消息。家里人心急如焚一直在等，一直没有消息，打电话警察才得知弟弟24号在边境失联，目前一直联系不上</t>
  </si>
  <si>
    <t>2024.9.12</t>
  </si>
  <si>
    <t>9.12晚上23.40西双版纳景洪市失联，后续云南西双版纳查询十四号到了缅甸佤邦康市第二特区，</t>
  </si>
  <si>
    <t>2024.9.12发了一条信息失联至今</t>
  </si>
  <si>
    <t>2024.11.18</t>
  </si>
  <si>
    <t>缅北，佤邦</t>
  </si>
  <si>
    <t>弟弟有精神分裂症，有时候清醒，有时对天发呆笑，所以外出不是经常和家里联系。2024年11月16号，他通过蛇头微信加了我，语音说在缅甸，被人卖了，要20万。当时我不相信，觉得缅甸离我很远，以为是骗局。10分钟后，我让我舅通过蛇头微信联系，确认我弟就在缅北佤邦。蛇头让3天之内通过U方式付款，不付款就转卖，我们当时觉得没有第三方等，不靠谱，就报警立案处理。18号晚上6点，蛇头准时把我们微信都删除，蛇头微信也注销了。我弟就此失联至今。</t>
  </si>
  <si>
    <t>2024年7月29日因相信朋友说云南旅游公司招聘过去打工，最后于2024年8月2日在云南省临沧市云县失踪</t>
  </si>
  <si>
    <t>家属去过临沧市公安局也去过云南省公安厅以及向国家信访局求助过都没有任何结果，公安机关也没有给立案</t>
  </si>
  <si>
    <t>云南临沧公安局确定去了缅甸邦康后不知去向</t>
  </si>
  <si>
    <t>自2024年7月26日早晨从北京大兴机场坐飞机下午3点左右到达临沧机场，五点左右接到电动，乘坐出租车到蚂蚁堆后失联至今</t>
  </si>
  <si>
    <t>临沧市云县</t>
  </si>
  <si>
    <t>2024年7月29日因相信朋友说云南旅游公司招聘过去打工，最后于2024年8月2日在云南省临沧市云县失踪.  家属去过临沧市公安局也去过云南省公安厅以及向国家信访局求助过都没有任何结果，公安机关也没有给立案</t>
  </si>
  <si>
    <t>经云南临沧公安局确定去了缅甸邦康后不知去向</t>
  </si>
  <si>
    <t>2024年8.23</t>
  </si>
  <si>
    <t>从天津坐飞机到昆明，昆明到祥云失联</t>
  </si>
  <si>
    <t>21号从天津坐飞机到昆明，昆明坐高铁到祥云，出高铁就没踪迹了，然后由临沧市刑侦支队定位到23号手机信号出现在佤邦，到现在一直没联系，公安一直不立案，说是成年人不给办理</t>
  </si>
  <si>
    <t>2024.11.6</t>
  </si>
  <si>
    <t>素万那普机场持护照下机被人接走至湄索失联</t>
  </si>
  <si>
    <t>妙瓦底</t>
  </si>
  <si>
    <t>11月6日早上从广州白云机场到泰国素万那普机场下机，由于家庭困难，父母体弱多病，孩子也小，重重压力之下听信朋友说让他去那边高薪工作半个月就能回来，结果下机被人接到地方后就被挟持失联至今，家里人每天都以泪洗面，希望国家解救我们的家人，感谢媒体关注我们普通人</t>
  </si>
  <si>
    <t>2024.6.24</t>
  </si>
  <si>
    <t>最后一次轨迹临沧沧源</t>
  </si>
  <si>
    <t>2024年6月24日之后一直失联，发多少消息都没有回复，直到2024年12月下旬某个晚上绑匪与我取得联系，说他人在缅甸需要赎金才能回得来，我跟绑匪说需要视频通话我才能确定是我亲人，然后再给赎金，不然直接打钱保证不了是不是，2024年12月下旬通过某软件与他视频通话，与对方约定好一个星期之内凑到钱赎，但直到现在缅甸那边一直没有回复消息，我这边每天都有发消息但都显示不在线也不回复，家属也去我们县刑警队报警，详细做笔录，县刑警队喊我下午去市局也报案，当天下午也去市局报了案，本来还想去省厅报的，但市反诈中心跟我说他们报上去我不用去省厅。</t>
  </si>
  <si>
    <t>11月6日于素万那普机场持护照下机被人接走至湄索失联</t>
  </si>
  <si>
    <t>11月6日早上从广州白云机场到泰国素万那普机场下机，由于家庭困难，父母体弱多病，孩子也小，重重压力之下听信朋友说让他去那边高薪工作半个月就能回来，结果下机被人接到地方后就被挟持失联至今，家里人每天都以泪洗面，希望国家解救我们的家人，感谢媒体关注我们普通人。</t>
  </si>
  <si>
    <t>从上海到西双版纳</t>
  </si>
  <si>
    <t>定位缅甸猛拉</t>
  </si>
  <si>
    <t>12月14号从上海坐飞机到西双版纳17号失联至今</t>
  </si>
  <si>
    <t>2023.11月</t>
  </si>
  <si>
    <t>失踪人口</t>
  </si>
  <si>
    <t>济宁，梁山-缅甸</t>
  </si>
  <si>
    <t>缅甸(不确定详细在那里)</t>
  </si>
  <si>
    <t>2024年10月底经公安机关查找和另外两人曾经过济宁，梁山并住了当地宾馆
2024年11月8日联系家人说在缅甸让转六千元 转了 还说不让报警 说有挖眼挖肾的 一起住的几个人被叫走就再也没回来失联至今，报警了 但是警察也没办法 只能查到之前经过了那些地方具体位置查不到</t>
  </si>
  <si>
    <t>2024.5.11</t>
  </si>
  <si>
    <t>5月11号失联后经景洪派出所查到去了缅甸</t>
  </si>
  <si>
    <t>经过家里多番寻找打听估计在缅甸万海</t>
  </si>
  <si>
    <t>自2024年5月11日失联至今</t>
  </si>
  <si>
    <t>2024.5.29</t>
  </si>
  <si>
    <t>宁波到云南，西双版纳，邦康，下缅甸万海孟瑙镇万邦塔恩村</t>
  </si>
  <si>
    <t>2024年5月29号在宁波工作，被网上一个以高薪招聘为诱惑，蛇头给他买了机票，骗去云南西双版纳，说要走一段山路，结果就被带出镜，手机，被收，被几人控制，押送去园区，后联系上他说他被十四万卖给园区，逼他们敲键盘，不干的和没得业绩的就会被打，被电棍电，有的还会被吊起来，关黑屋子，很惨，儿子多次喊我们给他报警，他说那里的小园区，涉案金额很大，那个老板黑，根本不谈赔付，也跑不了，那里的孩子经常有被卖来卖去的，我儿子从失踪到现在七个多月，我们在当地报案3次，却没有给我们立案，每次都说知道了，给我们上报，结果什么消息都没有，孩子在那里每天被打得全身都是伤，他说不知道哪天就会被打死，或者转卖，请求国家出手帮帮我们，请求媒体帮我们扩散这样的真实情况，救救我们老百姓的亲人回国，🙏🙏🙏🙏🙏🙏</t>
  </si>
  <si>
    <t>2024.5.18</t>
  </si>
  <si>
    <t>5.18号失联失踪后经重庆公安局发协查函之云南公安厅所查到最后位置在缅甸勐能</t>
  </si>
  <si>
    <t>自2024年5月18日失联至今，已经快8个月</t>
  </si>
  <si>
    <t>2024.9.7</t>
  </si>
  <si>
    <t>9月7号号失联后经勐海县派出所查到去了缅甸北部勐拉</t>
  </si>
  <si>
    <t>自2024年9月7日失联至今</t>
  </si>
  <si>
    <t>2024.8.24</t>
  </si>
  <si>
    <t>偷越国（边）境</t>
  </si>
  <si>
    <t>2024年8月24日在深圳坐车到昆明被人接走，至今未归，也未跟家里联系，</t>
  </si>
  <si>
    <t>我的儿子于2024年8月24日在深圳北坐火车到昆明，8月25日下车被人给接走后失联，至今未归，也未跟家里联系。最后通过手机信号定位，8月27日在云南省临沧市沧源县勐懂镇的一个地方出现过，现在已经过去4个多月了，案件没有任何的消息和进展。</t>
  </si>
  <si>
    <t>2023.5.20</t>
  </si>
  <si>
    <t>被高薪骗到缅北</t>
  </si>
  <si>
    <t>我的儿子，布依族，户籍地：贵州省清镇市红枫湖镇白泥村高院组，年龄：25岁，于2023年4月到5月初我儿子王行都是在贵阳一家租车行上班直到5月7日家里知晓他已没有上班。娃娃不听话就没有管他，直到2023年5月20日用微信语音电话联系他姐夫说已经被骗到缅甸邦康回不到家了，他们一起的有6个人，骗他的人说是在云南昆明酒店上班，一下高铁就被接他的人强制性带走的，先是到云南省普洱市西盟佤族自治县勐卡镇后偷渡到缅甸邦康，被骗去1年多了由于没有业绩每天都被折磨，好的时候一天有一顿饭，不好就饿肚子，2023年中秋节用微信语音电话联系他姐夫说被骗去诈骗公司里的人强制性的要求签下一年的合同，由于国家反诈他所在的诈骗公司转移到缅甸当阳，2023年11月联系家里面要赔付26万，由于家里面我的爱人长期身体不好10多年，没有工作，家里的经济来源只有我一个人上班，每个月1000多2000块来养活一大家人，我爱人身体不好有痛风、高血压，今年被诊断出慢性肾衰竭三期，所以天天都要吃药，月月都要买药，自己一时间的日常生活都不能自理，这样的一个农村家庭实在拿不出这么多钱，但为了能让我儿子回来，我们把亲戚朋友们的钱都借了个遍，但离26万还是相差甚远，由于诈骗公司要求先到钱才放人，我们也没有筹到钱就没能谈成赔付，2024年春节除夕那天我儿子联系他姐说手被打断了，每天都遭受非法的虐待和毒打，到今年为止他公司都要一直在当阳，每次联系家里旁边都有人看管，公司里贵州人挺多，所以透露不到任何信息，在今年的8月份我向当地出所寻问立案到现在已经一个多月了，没有什么进展，给我们发协查涵到云南没有，派出所回复我说云南那边没有要，要的话会通知他们的，当寻问案子由什么部门负责的时候，当地派出所的警察的态度极其恶劣说在他们号里的就什么都不讲了，叫我们回家等消息。</t>
  </si>
  <si>
    <t>2024.12.27</t>
  </si>
  <si>
    <t>绑架勒索</t>
  </si>
  <si>
    <t>24.12.27到泰国廊曼随后失联</t>
  </si>
  <si>
    <t>2024.12.27发了一条信息失联至今。</t>
  </si>
  <si>
    <t>报警了未立案</t>
  </si>
  <si>
    <t>妙瓦底（不确定）</t>
  </si>
  <si>
    <t>【详细经过与进展】2024年6月24日之前一直与家人联系，2024年6月24日之后一直失联，发多少消息都没有回复，直到2024年12月20日晚上绑匪通过我弟弟的支付宝与我联系，我弟弟说他人在缅甸需要赎金才能回得来，我跟绑匪说需要跟我弟弟视频通话我才能确定是我的弟弟，然后再给赎金，不然直接打钱保证不了是不是我弟弟，2024年12月21日通过快手与我弟弟视频通话（通过快手视频通话快手号：4534870524，快手用户1734772636734），与绑匪约定好一个星期之内凑到钱赎我弟弟，但2024年12月24号直到现在缅甸绑匪那边一直没有回复消息，我这边每天都有发消息但都显示不在线也不回复，2024年12月23号我也去我们县刑警队报警，详细做笔录，县刑警队喊我下午去市局也报案，当天下午也去市局报了案，本来还想去省厅报的，但市反诈中心跟我说他们报上去我不用去省厅。</t>
  </si>
  <si>
    <t>6月19号在云南景洪市失踪.7月8通过抖音告知被卖到园区</t>
  </si>
  <si>
    <t>无</t>
  </si>
  <si>
    <t>自2024年7月19日失联至今</t>
  </si>
  <si>
    <t>2024.8.12</t>
  </si>
  <si>
    <t>立案</t>
  </si>
  <si>
    <t>广州——云南临沧市云县——孟连</t>
  </si>
  <si>
    <t>我弟弟于2024年8月1号由广州乘坐高铁到达云县，8月2号凌晨1点失联。失联前在广州普宁工作，因为期间患有抑郁症，加上工作强度，导致身体不适在上班期间晕倒，公司将他辞退。失业后，找工作过程中被两名普宁人诱骗到缅甸。失联以后我们当即向云县和户籍地报警，当时不给立案，没有调查。2024/8/18报过一次平安。现已立案，但始终没有任何救援进展。</t>
  </si>
  <si>
    <t>2024.10.10</t>
  </si>
  <si>
    <t>哈尔滨→杭州→西双版纳→缅甸邦康</t>
  </si>
  <si>
    <t>缅甸当阳</t>
  </si>
  <si>
    <t>10月10日下午一点多到西双版纳，五点多与家里联系后手机关机，13日晚开机短暂报平安（怀疑是在人胁迫监视下），15日在居住地报案，最终位置邦康，之后再无任何轨迹，四处走访后警局以成年人行动自由为由拒不立案。</t>
  </si>
  <si>
    <t>深圳至西双版纳</t>
  </si>
  <si>
    <t>警方最后定位缅旬色勒</t>
  </si>
  <si>
    <t>自2024年11月13号和12月6号报过平安失联至今</t>
  </si>
  <si>
    <t>2024.11.10</t>
  </si>
  <si>
    <t>11月10号失联县城刑警查到去了缅甸北部佤邦邦康</t>
  </si>
  <si>
    <t>自2024年11月10号失联至今</t>
  </si>
  <si>
    <t>2024.7.3</t>
  </si>
  <si>
    <t>云南省，西双版纳，景洪市失联，轨迹缅北邦康。</t>
  </si>
  <si>
    <t>是缅北当阳。海普，华盛园区。</t>
  </si>
  <si>
    <t>帽子让等消息。</t>
  </si>
  <si>
    <t>失踪</t>
  </si>
  <si>
    <t>云南景洪</t>
  </si>
  <si>
    <t>2024.8.23日在网上和别人聊天说到云南带一次货给2万元就信了，瞒着家里人偷偷去了（对方买的机票）</t>
  </si>
  <si>
    <t>5.10号失联后经景洪派出所查到被卖到了缅甸北部佤族</t>
  </si>
  <si>
    <t>2024年8月22号</t>
  </si>
  <si>
    <t>兰州到西双版纳</t>
  </si>
  <si>
    <t>缅甸邦康</t>
  </si>
  <si>
    <t>2024年8月19日到西双版纳，后失联。</t>
  </si>
  <si>
    <t>2024年5月28号</t>
  </si>
  <si>
    <t>西双版纳</t>
  </si>
  <si>
    <t>被骗到缅北万海</t>
  </si>
  <si>
    <t>2024年11月23号</t>
  </si>
  <si>
    <t>四川德阳-成都-昆明-临沧-普洱-勐阿客运站-勐马镇西边</t>
  </si>
  <si>
    <t>2024年11.23弟弟与家里失联，11.28弟弟同学用另外一部陌生微信加了弟弟同学女朋友微信“报平安”，说我弟弟跟他哥哥被骗去缅甸了，后没有任何消息</t>
  </si>
  <si>
    <t>2023年5月20号</t>
  </si>
  <si>
    <t>受害人2023年5月20日联系他家人说被骗至缅甸邦康，他们一起的有6个人被骗去云南，被接他的人强制性带走了，偷渡到缅甸邦康，被骗去1年多了由于没有业绩每天都被折磨，2023年11月联系家里面要赔付26万，家里只有我一人打工赚钱，我爱人身体不好有痛风、高血压，今年被诊断出慢性肾衰竭三期，所以天天都要吃药，为了筹钱，我们把亲戚朋友们的钱都借了个遍，但离26万还是相差甚远，2024年春节除夕那天我儿子联系他姐说手被打断了，每天都遭受非法的虐待和毒打，到今年为止他公司都要一直在当阳，每次联系家里旁边都有人看管，2024年端午节用微信联系一次到现在都没任何消息</t>
  </si>
  <si>
    <t>2024年10月25号</t>
  </si>
  <si>
    <t xml:space="preserve">经纬度，北22.6.43，东98.16.36，海抜778.0米，磁场，152.6UT </t>
  </si>
  <si>
    <t>2024年10月25号夜里2点，收到孩子被骗到缅甸信息，在缅甸山上，失联至今</t>
  </si>
  <si>
    <t>2024年5月10号</t>
  </si>
  <si>
    <t>景洪-缅甸北部佤族</t>
  </si>
  <si>
    <t>2024.11.10号</t>
  </si>
  <si>
    <t>缅甸北部佤邦邦康</t>
  </si>
  <si>
    <t>11月10号失联县城刑警查到去了缅甸北部佤邦邦康，至今仍失联</t>
  </si>
  <si>
    <t>2024.8.25号</t>
  </si>
  <si>
    <t>重庆-西双版纳</t>
  </si>
  <si>
    <t>之前在莱卡华盛集团，现在被转卖了，不知道位置了</t>
  </si>
  <si>
    <t>2024.09.23</t>
  </si>
  <si>
    <t>重庆西-昆明-西双版纳-普洱</t>
  </si>
  <si>
    <t>缅甸孟景</t>
  </si>
  <si>
    <t>10月初给家人求救被非法困于位置当阳孟景，并透露是黑中介把他诱骗至西双版纳。从失联至今，受害人陆陆续续向家人发送求助消息，透露压榨他们进行诈骗行为，随时都有可能对他们进行殴打。</t>
  </si>
  <si>
    <t>2024.8.7</t>
  </si>
  <si>
    <t>成都-西双版纳</t>
  </si>
  <si>
    <t>2024年8月4日从家里出发，被网上高薪工作骗到了缅甸，最近又处于失联状态，不敢联系，天天挨打。</t>
  </si>
  <si>
    <t>2024.6月19号</t>
  </si>
  <si>
    <t>云南</t>
  </si>
  <si>
    <t>自2024年6月19日失联至今</t>
  </si>
  <si>
    <t>2024.7月20号</t>
  </si>
  <si>
    <t>西双版纳-妙瓦底</t>
  </si>
  <si>
    <t>TTM园区</t>
  </si>
  <si>
    <t>204年7月20号在云南西双版纳失踪.12月29被卖到妙瓦底，元旦那几天报过一次平安，后面失踪</t>
  </si>
  <si>
    <t>2024.10.13</t>
  </si>
  <si>
    <t>家-武汉-西双版纳</t>
  </si>
  <si>
    <t>警察查询后告诉了我们详细轨迹，但是不知道园区的具体位置</t>
  </si>
  <si>
    <t>2024.12.7</t>
  </si>
  <si>
    <t>昆明-沧源</t>
  </si>
  <si>
    <t>自2024.12.7失联至今</t>
  </si>
  <si>
    <t>2024.11.06</t>
  </si>
  <si>
    <t>广州-大理-临沧</t>
  </si>
  <si>
    <t>2024.11.06与家里失联，后报警确认其已经出境</t>
  </si>
  <si>
    <t>2024.11月3号</t>
  </si>
  <si>
    <t>自2024年11月3号日失联至今</t>
  </si>
  <si>
    <t>2024.7.22</t>
  </si>
  <si>
    <t>成都到西双版纳</t>
  </si>
  <si>
    <t>2024年7月20日以办国际信用卡之名坐飞机到西双版纳，随后21日被舌头带出镜到达邦康，接着短信联系说要被卖到园区后失联，8月初失联至今，音讯全无</t>
  </si>
  <si>
    <t>24.12.27</t>
  </si>
  <si>
    <t>泰国廊曼</t>
  </si>
  <si>
    <t>2024.12.27发了一条信息失联至今</t>
  </si>
  <si>
    <t>2024年11月28号</t>
  </si>
  <si>
    <t>小孟拉途径佤邦又去北禅邦</t>
  </si>
  <si>
    <t>11月28号失联至今没消息</t>
  </si>
  <si>
    <t>2024.4.7</t>
  </si>
  <si>
    <t>江苏到西双版纳</t>
  </si>
  <si>
    <t>我儿子2024.4.7号最后定位在缅北孟波，2024.12.31号晚上园区让报了一个平安，通话就一分钟，什么也没说，就报了一个平安，孩子在单亲家庭中长大</t>
  </si>
  <si>
    <t>老家出发到泰国</t>
  </si>
  <si>
    <t>北掸邦万海</t>
  </si>
  <si>
    <t>具体不清楚，最后落于缅甸那边</t>
  </si>
  <si>
    <t>2024.8.8</t>
  </si>
  <si>
    <t>云南省祥云县</t>
  </si>
  <si>
    <t>在工作期间认识了坏人，被骗8月8号别人买的火车票去了大理，8月11号临沧方向最后的定位是佤邦，我是单亲妈妈，我老公意外去天堂几年了？我又出车祸了住院一年多了，我每天以泪洗面，我家里还有一位婆婆70多岁了，我还上不了班，孩子是我家顶梁柱，没有他生活就困难，我想儿子平安回家</t>
  </si>
  <si>
    <t>2024.11.30</t>
  </si>
  <si>
    <t>西安-昆明-临沧市</t>
  </si>
  <si>
    <t>2024年11月27号从西安到昆明机场，后到临沧市云县被蛇头接走，后失联再没联系。</t>
  </si>
  <si>
    <t>2023.7.28</t>
  </si>
  <si>
    <t>昆明到西双版纳</t>
  </si>
  <si>
    <t>2023年7月27日从家里出发，听信网上高薪工作，从8.28日一直联系不上，8.19日打语音电话回来说在缅甸，从7.27日到2023年过春节时，一共打3个语音电话，只报平安，2024年一直失联。</t>
  </si>
  <si>
    <t>2024.12.1</t>
  </si>
  <si>
    <t>一号坐火车去的吉林然后到沈阳机场坐飞机到杭州机场 从杭州机场到泰国</t>
  </si>
  <si>
    <t>无详细位置 只知道在泰国下的飞机</t>
  </si>
  <si>
    <t>2024年11月30日说去泰国打工 12月1日去的吉林然后坐飞机到泰国 迄今为止没有任何联系 手机一直关机</t>
  </si>
  <si>
    <t>北京坐飞机到武汉，武汉在坐飞机到西双版纳</t>
  </si>
  <si>
    <t>缅甸小勐拉</t>
  </si>
  <si>
    <t>2024年8月8日失联至今</t>
  </si>
  <si>
    <t>5月6号在云南失踪</t>
  </si>
  <si>
    <t>自2024年5月17日通过微信报平安说人已被骗至缅北至今没有联系，</t>
  </si>
  <si>
    <t>2024/10/29于西双版纳失联，至今未于家人联系。已立案无进展。</t>
  </si>
  <si>
    <t>2024.9.25</t>
  </si>
  <si>
    <t>9月23在郑州坐飞机到昆明，25号从西宁到西双版纳飞机场，又到景洪嘎洒孟吧拉网吧失联，最后又查到在嘎洒第四分厂门口附近失联</t>
  </si>
  <si>
    <t>妙瓦底东风园区，聚风集团</t>
  </si>
  <si>
    <t>2024年九月23号坐飞机到昆明，25号在南宁坐飞机去嘎洒机场随后坐滴滴去嘎洒勐吧啦网吧门口失联，经过警方查询最后手机定位在嘎洒第四分厂门口失联，经过我们当地警方追查最后被非法拘禁在妙瓦底的东风园区聚星集团，救援要15万，我们也没钱，三个多月以来从来没跟我们联系过，户籍地也不立案，受案回执也没有，俺只有跪求国家救救我的孩子吧</t>
  </si>
  <si>
    <t>2021.6.25</t>
  </si>
  <si>
    <t>自2021年6月25日失联至今</t>
  </si>
  <si>
    <t>西双版纳景洪机场失联</t>
  </si>
  <si>
    <t>2024年10月15日失联至今从未报过平安，家人万分担心，却无从下手</t>
  </si>
  <si>
    <t>2024/8/20于西双版纳失联，10月27日晚上联系过一次，再无联系</t>
  </si>
  <si>
    <t>11.6号在泰国失联</t>
  </si>
  <si>
    <t>2024年11月6日被人骗去泰国失联，12.3号报平安以后到现在没有消息，至今下落不明，音讯全无</t>
  </si>
  <si>
    <t>2024.7.27</t>
  </si>
  <si>
    <t>河南郑州-到西双版纳</t>
  </si>
  <si>
    <t>缅甸佤邦</t>
  </si>
  <si>
    <t>2024年7月26日从郑州出发，听信网上高薪工作，从7月27日一直联系不上，10月14日联系说被骗到了缅甸，回不来了，五个月一共联系过一次，最近又处于失联状态，已立案无进展，</t>
  </si>
  <si>
    <t>2024.8.6</t>
  </si>
  <si>
    <t>武汉到西双版纳机场</t>
  </si>
  <si>
    <t>大概在缅北勐能后山农贸市场附近</t>
  </si>
  <si>
    <t>2024年8月4日受害人临时接到一通电话，对方以工作合作为由，诱骗人买去云南西双版纳的机票，受害人当天出门到武汉坐飞机，于8.5日下午到达约定地点，大约晚8点多他们来人来车接走了他，此后失联。直到8.15日受害人找到机会用园区工作机以陌生人身份偷偷传回求救信息，当时已经被困园区，园区内私人手机没收，工作手机摄像头扣掉，园区采用高科技导致手机定位失真，现在最新位置大概在海哥视频爆料里的缅北勐能后山农贸市场附近</t>
  </si>
  <si>
    <t>2024.8.14</t>
  </si>
  <si>
    <t>8月11号从广东出发至西双版纳，8月14日晚西双版纳失联</t>
  </si>
  <si>
    <t>8月11号跟父母说去参观总厂，未告知去云南，说是几天就回家，从广东出发至版纳，8月14日晚上朋友发现失联，至8月16日家里人赶紧报案，得知去往西双版纳，广东和户籍地两地均报案，从失联至今没有任何联系，生死未卜。</t>
  </si>
  <si>
    <t>江苏南京—西双版纳最后酒店被一个人接走 然后至今失联</t>
  </si>
  <si>
    <t>受害人在南京打工，经工作不顺换工作途中，与一家中介公司找工作，被中介骗到西双版纳搞物流，然后失联，9 月 24 号到的西双版纳，9 月 25 号最后定位缅甸佤邦邦康，至今都无联系。</t>
  </si>
  <si>
    <t>12.17号在云南失联</t>
  </si>
  <si>
    <t>庙瓦底</t>
  </si>
  <si>
    <t>2024年12月17和家里人说朋友介绍干活，直至踏上动车，下午之后到至今杳无音讯，联系不上</t>
  </si>
  <si>
    <t xml:space="preserve">江苏到西双版纳，
</t>
  </si>
  <si>
    <t>2024.4.7号最后定位在缅北孟波，12月报了一个平安，通话就一分钟，什么也没说，
孩子在单亲家庭中长大，从小跟着爷爷奶奶一起长大，三岁就没有了妈妈，希望各位爱心人士给与帮助，九月份已经立案，可是一点进展没有</t>
  </si>
  <si>
    <t>2024.11.23</t>
  </si>
  <si>
    <t>江西南昌市到西双版纳</t>
  </si>
  <si>
    <t>至今下落不明</t>
  </si>
  <si>
    <t>2024.9.30</t>
  </si>
  <si>
    <t>2024年9月30日从上海机场到达西双版纳景洪市，9月30日到达缅甸邦康之后失联。</t>
  </si>
  <si>
    <t>缅甸万海南散，南散物业，众鑫集团。经纬度：北纬：22.19453 东经：98.32546</t>
  </si>
  <si>
    <t>2024年9月30日 被诱骗至云南西双版纳，2024年9月30号开始失联至今，后警察查到已经出镜，后经确认他被非法拘禁在缅甸当阳万海众鑫集团， 南伞物业园区内，公司老板代号大鹏跟校长，大鹏东北人，校长四川人，请求侦查及解救。</t>
  </si>
  <si>
    <t>2024.12.4</t>
  </si>
  <si>
    <t xml:space="preserve">昆明，入住沧源县，云南警官说疑似出境，直到12月18号孩子发出求救信息才知道被骗缅甸了
</t>
  </si>
  <si>
    <t>缅甸东枝（附近山里面）</t>
  </si>
  <si>
    <t>11月30号上午落地昆明，12月3号入住沧源县，12月4号失去轨迹，12月18号发的求救信息，派出所联系我才知道孩子被骗缅甸，当地报警也去云南报警了，目前当地公安已经发了协查函给云南，目前只是说让等，孩子偷着发信息告诉我被打被电关狗笼，跪求国家救救孩子们吧[流泪][流泪][流泪]</t>
  </si>
  <si>
    <t>临沧</t>
  </si>
  <si>
    <t>7月底从海南海口飞到上海、从上海坐高铁到云南 再从云南到临沧，至今失联！</t>
  </si>
  <si>
    <t>2024年5月3号</t>
  </si>
  <si>
    <t>浙江金华-云南西双版纳-缅甸万海</t>
  </si>
  <si>
    <t>万海华盛集团</t>
  </si>
  <si>
    <t>2024年5月3日从金华去云南西双版纳失联，被骗到缅甸万海华盛园区回不来了</t>
  </si>
  <si>
    <t>2024年11月9号</t>
  </si>
  <si>
    <t>荆州-昆明-普洱</t>
  </si>
  <si>
    <t>2024年11月5日儿子随同学因高薪诱骗从荆州火车站出发，11月6日到达昆明，7日到达普洱，听云南警方说11月14日已到境外缅甸，一直失联。</t>
  </si>
  <si>
    <t>2023年5月1号</t>
  </si>
  <si>
    <t>昆明-普洱孟连</t>
  </si>
  <si>
    <t>原来在邦康康龙公司，自2023年9月佤邦清零行动后连夜被转移，至今无具体位置。</t>
  </si>
  <si>
    <t>已立案非法拘禁</t>
  </si>
  <si>
    <t>河南-武汉-西双版纳机场</t>
  </si>
  <si>
    <t>2024年10月11号</t>
  </si>
  <si>
    <t>上海-昆明一临沧</t>
  </si>
  <si>
    <t>缅甸当阳万海</t>
  </si>
  <si>
    <t>2024年10月8从上海出发，听信网上高薪工作，从10月11日一直联系不上，10月14日联系说被骗到了缅甸，回不来了，三个月一共联系过两次，最近又处于失联状态，已立案无进展，</t>
  </si>
  <si>
    <t>2024年8月24号</t>
  </si>
  <si>
    <t>深圳-昆明</t>
  </si>
  <si>
    <t>2024年8月29号</t>
  </si>
  <si>
    <t>殿前-缅甸北部佤邦帮康</t>
  </si>
  <si>
    <t>缅北佤邦帮康</t>
  </si>
  <si>
    <t>自2024年12月10号日失联至今</t>
  </si>
  <si>
    <t>2024年8月13号</t>
  </si>
  <si>
    <t>广东-云南昆明-西双版纳</t>
  </si>
  <si>
    <t>缅甸万海华盛园区</t>
  </si>
  <si>
    <t>广东汕尾到广州白云机场至云南昆明至西双版纳，被高薪诱惑到缅甸，现非法拘禁缅甸万海华盛园区，之前有联系，现在五个多月了，最近失联状况，说不敢联系，如被发现，天天打得更惨。</t>
  </si>
  <si>
    <t>2024年6月30号</t>
  </si>
  <si>
    <t>缅甸北部当阳樱花山（经纬度东南123º北纬22º37″59′，东经98º29″1′）</t>
  </si>
  <si>
    <t>6月30号被朋友骗缅甸，现被困具体位置，缅甸北部当阳樱花山，老板白扬，福建人。
经纬度东南123º北纬22º37″59′，东经98º29″1′。他没业绩天天挨打，电棒，关水牢。</t>
  </si>
  <si>
    <t>2024年11月6号</t>
  </si>
  <si>
    <r>
      <rPr>
        <sz val="10.5"/>
        <color theme="1"/>
        <rFont val="宋体"/>
        <charset val="134"/>
      </rPr>
      <t>郑州</t>
    </r>
    <r>
      <rPr>
        <sz val="10.5"/>
        <color theme="1"/>
        <rFont val="Times New Roman"/>
        <family val="1"/>
      </rPr>
      <t>-</t>
    </r>
    <r>
      <rPr>
        <sz val="10.5"/>
        <color theme="1"/>
        <rFont val="宋体"/>
        <charset val="134"/>
      </rPr>
      <t>西双版纳</t>
    </r>
    <r>
      <rPr>
        <sz val="10.5"/>
        <color theme="1"/>
        <rFont val="Times New Roman"/>
        <family val="1"/>
      </rPr>
      <t>-</t>
    </r>
    <r>
      <rPr>
        <sz val="10.5"/>
        <color theme="1"/>
        <rFont val="宋体"/>
        <charset val="134"/>
      </rPr>
      <t>景洪镇</t>
    </r>
    <r>
      <rPr>
        <sz val="10.5"/>
        <color theme="1"/>
        <rFont val="Times New Roman"/>
        <family val="1"/>
      </rPr>
      <t>-</t>
    </r>
    <r>
      <rPr>
        <sz val="10.5"/>
        <color theme="1"/>
        <rFont val="宋体"/>
        <charset val="134"/>
      </rPr>
      <t>普洱</t>
    </r>
    <r>
      <rPr>
        <sz val="10.5"/>
        <color theme="1"/>
        <rFont val="Times New Roman"/>
        <family val="1"/>
      </rPr>
      <t>-</t>
    </r>
    <r>
      <rPr>
        <sz val="10.5"/>
        <color theme="1"/>
        <rFont val="宋体"/>
        <charset val="134"/>
      </rPr>
      <t>临沧</t>
    </r>
    <r>
      <rPr>
        <sz val="10.5"/>
        <color theme="1"/>
        <rFont val="Times New Roman"/>
        <family val="1"/>
      </rPr>
      <t>-</t>
    </r>
    <r>
      <rPr>
        <sz val="10.5"/>
        <color theme="1"/>
        <rFont val="宋体"/>
        <charset val="134"/>
      </rPr>
      <t>孟连失联</t>
    </r>
  </si>
  <si>
    <r>
      <rPr>
        <sz val="10"/>
        <color rgb="FF000000"/>
        <rFont val="微软雅黑"/>
        <charset val="134"/>
      </rPr>
      <t>缅甸</t>
    </r>
    <r>
      <rPr>
        <sz val="11"/>
        <color theme="1"/>
        <rFont val="Calibri"/>
        <family val="2"/>
      </rPr>
      <t>(</t>
    </r>
    <r>
      <rPr>
        <sz val="11"/>
        <color theme="1"/>
        <rFont val="宋体"/>
        <charset val="134"/>
      </rPr>
      <t>万海附近</t>
    </r>
    <r>
      <rPr>
        <sz val="11"/>
        <color theme="1"/>
        <rFont val="Calibri"/>
        <family val="2"/>
      </rPr>
      <t>)</t>
    </r>
  </si>
  <si>
    <t>以贷款的名义被朋友骗去云南临沧孟连，最后定位在佤邦邦康！</t>
  </si>
  <si>
    <t>在校学生</t>
  </si>
  <si>
    <t>2024年8月17号</t>
  </si>
  <si>
    <t>云南勐海</t>
  </si>
  <si>
    <t>万诲莱卡华盛园区（北2111`9 东90°0`10”）</t>
  </si>
  <si>
    <t>2024年8月17在云南省勐海县失联，之后发息休回是在万诲莱卡华盛园区</t>
  </si>
  <si>
    <t>2024年10月22号</t>
  </si>
  <si>
    <t>云南西双版纳</t>
  </si>
  <si>
    <t>10月21号孩子被一个在网上认识的自称叫陈勇兵的人骗到西双版纳说帮他去边境背点东西，孩子感觉到不对劲但当时又没钱回来，就和家里联系，我帮他买了返程火车票，22号的时候我给他联系他说已返回到昆明，再然后就失联了，后经公安系统查到去了缅甸佤邦帮康。</t>
  </si>
  <si>
    <t>2023年10月29号</t>
  </si>
  <si>
    <t>至今没有联系</t>
  </si>
  <si>
    <t>上海-昆明，昆明一临沧</t>
  </si>
  <si>
    <t>听信网上高薪工作，10月14日联系说被骗到了缅甸要30万说旁边有人被控制，</t>
  </si>
  <si>
    <t>2024年7月1号</t>
  </si>
  <si>
    <t>深圳-云南西双版纳</t>
  </si>
  <si>
    <t>缅甸万海众鑫集团（北纬：2.19453 东经：98.32546）</t>
  </si>
  <si>
    <t>2024年7月1日 被诱骗至云南西双版纳，后警察查到已经出镜，后经确认他被非法拘禁在缅甸当阳南散 ，南伞物业园区内，公司老板代号大鹏跟校长，大鹏东北人，校长四川人</t>
  </si>
  <si>
    <t>2024年7月9号</t>
  </si>
  <si>
    <t>已立被非法拘禁案</t>
  </si>
  <si>
    <t>杭州-贵阳-昆明-普洱-西双版纳</t>
  </si>
  <si>
    <t>2024年7月9日儿子随同学因高薪诱骗从杭州火车站出发，7月11日到达昆明，11日到达普洱，12日从西双版纳被卖到缅甸，13日失联听云南警方说11月14日已到境外缅甸，11月3日至今失联。</t>
  </si>
  <si>
    <t>缅甸 北2111`9 东90°0`10”</t>
  </si>
  <si>
    <t>2024年8月17在云南省勐海县失联，之后发信息透露在万诲莱卡华盛园区。</t>
  </si>
  <si>
    <t>2024年11月5号</t>
  </si>
  <si>
    <t>缅甸的佤邦</t>
  </si>
  <si>
    <t>他和同学'两个人一起被骗到西双版纳后失联，经景洪公安研判报告11月5号到缅甸的佤邦地区，失联至今</t>
  </si>
  <si>
    <t>2023年7月2号</t>
  </si>
  <si>
    <t>广州-泰国曼谷-湄索机场</t>
  </si>
  <si>
    <t>四川有个贷款中介介绍其去泰国贷款，缓解经济危机。受害人由上海出发，广州白云机场转机至泰国曼谷， 后由曼谷飞往湄索机场失联。之后7月底打来电话表示被困妙瓦底星河园区，已失去人生自由，表示最初发现自己被骗开始逃跑 ，对方残忍对其右腿开枪，导致右腿受伤。</t>
  </si>
  <si>
    <t>2021年3月25号</t>
  </si>
  <si>
    <t>柬埔寨</t>
  </si>
  <si>
    <t>自2024年6月20号有过联系至9月后又失联至今</t>
  </si>
  <si>
    <t>2024年8月19号</t>
  </si>
  <si>
    <t>024年8月19日在云南西双版纳失联，后我与我父亲一起到西双版纳报警调取监控，查到是被一个微信名叫泪颜葬回忆的安排一辆黑色凯迪拉克SUV汽车带走后失联，车牌：云K8510U，至此失联，后得知其被卖到缅北万海华盛园区，12月中旬他们公司集体转移到妙瓦底城区，被高强度体罚，电击，PVC管抽打，且一直有持M4的武装人员看守，无法逃离。</t>
  </si>
  <si>
    <t>南京-西双版纳景洪市-缅甸</t>
  </si>
  <si>
    <t>2024年11月29日 被诱骗至云南西双版纳，2024年11月29号开始失联至今，后警察查到已经出镜，后经确认他被非法拘禁在缅甸当阳南散 南伞物业园区内，公司老板代号大鹏跟校长，大鹏东北人，校长四川人</t>
  </si>
  <si>
    <t>2024年10月3号</t>
  </si>
  <si>
    <t>学校-西双版纳</t>
  </si>
  <si>
    <t>我家是一名在校大学生，10月2被同学骗到西双版纳出境，10月3号到缅甸小勐拉，自2024年10月4日至今未联系家人</t>
  </si>
  <si>
    <t>梧州南-昆明-西双版纳</t>
  </si>
  <si>
    <t>受害者被他的前同事叫去云南旅游，去了之后就联系不上了，11月12日受害人有用其他微信联系家人暗示他被困缅甸，报警查到最后所在位置在缅甸佤邦地区邦康蔓广附近</t>
  </si>
  <si>
    <t>2024年12月12号</t>
  </si>
  <si>
    <t>泰国达府</t>
  </si>
  <si>
    <t>2024年，12月12号失联，有护照，在泰国的达府附近失联</t>
  </si>
  <si>
    <t>2023年11月8号</t>
  </si>
  <si>
    <t>已立案偷越国（边）境</t>
  </si>
  <si>
    <t>云南-南京-云南-缅甸</t>
  </si>
  <si>
    <t>缅甸北掸邦万海</t>
  </si>
  <si>
    <t xml:space="preserve">23年被他朋友抵押进了园区，24年3月2号接到他的微信电话说他在缅甸，他被朋友卖进缅甸万海的园区 </t>
  </si>
  <si>
    <t>2024年4月18号</t>
  </si>
  <si>
    <t>苏州-西双版纳</t>
  </si>
  <si>
    <t>4月18号失联后从江苏苏州到版纳 经景洪派出所查无踪迹 疑似到境外 五月底联系求救以云南工作名义被骗辗转贩卖至缅北 确定在境外 多次被殴打拘禁求救无果</t>
  </si>
  <si>
    <t>缅甸万海掸邦莱卡华盛园区</t>
  </si>
  <si>
    <t>6月底联系求救，以云南工作名义被骗辗转贩卖至缅北。</t>
  </si>
  <si>
    <t>浙江萧山-泰国曼谷机场</t>
  </si>
  <si>
    <t>从浙江萧山机场出发到泰国曼谷机场下飞机后，有辆车接走，中途又换了次车，最后失联在泰国达府附近，最终确定位置在妙瓦底附近</t>
  </si>
  <si>
    <t>2024年10月19号</t>
  </si>
  <si>
    <t>深圳-昆明-临沧</t>
  </si>
  <si>
    <t>缅甸万翁拉嘎村百万利公司，大其力北掸邦军阀</t>
  </si>
  <si>
    <t>受害者跟朋友一起去云南玩，被其朋友的同学将二人哄骗至云南边境，后被人持枪将他们强行押至缅甸。</t>
  </si>
  <si>
    <t>2024年9月6号</t>
  </si>
  <si>
    <t>青岛-上海-曼谷</t>
  </si>
  <si>
    <t>9月4号从青岛飞上海，9月5号上海飞的曼谷机场，9月6号早上9点多在泰国失联。9月6号上午9.21发消息求救。下午3.21接通电话，给我求救，发出受害暗号。</t>
  </si>
  <si>
    <t>2024年10月12号</t>
  </si>
  <si>
    <t>重庆市壁山区三合镇</t>
  </si>
  <si>
    <t>他朋友说缅北守赌场三万块钱一个月，当时他答应和我老公一起去缅北的，他把我老公送到重庆市火车北站他给我老公说他临时有事叫我老公先过去他过两天就过去，结果他没有去，我老公到云南昆明就失连了</t>
  </si>
  <si>
    <t>苏州--版纳</t>
  </si>
  <si>
    <t>万海掸邦莱卡华盛园区</t>
  </si>
  <si>
    <t>6月8号失联后从云南西双版纳 万达广场，经景洪派出所查无踪迹 疑似到境外 6月底联系求救以云南工作名义被骗辗转贩卖至缅北 确定在境外 多次被殴打拘禁求救无果</t>
  </si>
  <si>
    <t xml:space="preserve">郑州--西双版纳  </t>
  </si>
  <si>
    <t>缅北第四特区</t>
  </si>
  <si>
    <t>5月28号到云南西双版纳 万达广场后失联，最后定位普洱市孟连县确定在境外第四特区</t>
  </si>
  <si>
    <t>2023年5月6号</t>
  </si>
  <si>
    <t>南昌-昆明</t>
  </si>
  <si>
    <t>万海华盛的星海园区</t>
  </si>
  <si>
    <t>朋友诱骗他到缅北，到了缅北石园子园区之后马上偷偷报警，也联系了大使馆，也在当地报案了，警方已立案，六月底至七月初左右，由保安队长（戴眼镜的，外号：阿俊）带出了石园子园区，后一直未联系上，2024年9月15日，有人透露他在华盛旗下的星海园区内。</t>
  </si>
  <si>
    <t>昭通-景洪</t>
  </si>
  <si>
    <t>缅甸万海南散众鑫集团。</t>
  </si>
  <si>
    <t>2024年8月15日 被诱骗至云南西双版纳，2024年8月17号开始失联，失联一个月后经确认他被非法拘禁在缅甸当阳南散 南伞物业园区内，请求侦查及解救。</t>
  </si>
  <si>
    <t>5月2号坐飞机到云南西双版纳坐一辆车后失联，之前一个月会有一个语音电话，从中秋后失联至今</t>
  </si>
  <si>
    <t>2023年8月份</t>
  </si>
  <si>
    <t>广州-昆明</t>
  </si>
  <si>
    <t>2023年联系不上弟弟，去了警察局报案，警方调查弟弟于2023年8月份从广州搭飞机到昆明便失去踪迹，认为已经出境，最近前三个月联系了一次爸爸后就失去了联系</t>
  </si>
  <si>
    <t>2024.10.27</t>
  </si>
  <si>
    <t>被骗去泰国</t>
  </si>
  <si>
    <t>在南宁失踪</t>
  </si>
  <si>
    <t>27日早上从肇庆乘坐高铁到南宁到老挝，柬埔寨，最后到了泰国后就不知去向了</t>
  </si>
  <si>
    <t>2024.5.3</t>
  </si>
  <si>
    <t>自2024年9月17号日失联至今</t>
  </si>
  <si>
    <t>在昆明失去踪迹</t>
  </si>
  <si>
    <t>从广州搭飞机到昆明</t>
  </si>
  <si>
    <t>2024.7.18</t>
  </si>
  <si>
    <t>济南-西双版纳-昆明</t>
  </si>
  <si>
    <t>发来的位置213230、97534</t>
  </si>
  <si>
    <t>我弟是7月18号从家走的，7月26号打来电话说被骗到缅甸，当时还没被卖到园区公司，陆陆续续和家里联系要钱赎回去，我们要求一手交钱一手交人，对方不同意，把联系方式全部拉黑联系不上了，一直到现在偶尔有联系，其它任何有效的信息他都不知道，能联系上也就是说明我弟弟还活着，我弟说每天睡三四个小时，完不成所谓的任务就会拿着棒子打后背屁股腿， 身上的伤就没有好过，家里还有3个孩子要养，</t>
  </si>
  <si>
    <t>人口拐卖失踪</t>
  </si>
  <si>
    <t>2024年12月29号早上6点半常州到上海火车站，中午12点10分坐8L9812航班下午14点25分到云南西双版纳，12月30号至今定位在缅甸瓦邦邦康特区</t>
  </si>
  <si>
    <t>缅甸佤邦邦康</t>
  </si>
  <si>
    <t>2024年12月29号弟弟和室友说要出门两天到我这里，帮忙喂一下猫，可是两天室友没有联系到他，联系所有亲戚朋友发现手机关机，所有软件不在线，并在房间发现笔记本上写了会晒（老挝）货物运输，于是赶紧在常州报警立案，被告知12月29号早上6点半常州到上海火车站，全家人赶去上海派出所寻人被告知29号中午12点10分坐8L9812航班下午14点25分到云南西双版纳，西双版纳查了两天被告知12月30号至今定位在缅甸瓦邦邦康特区。</t>
  </si>
  <si>
    <t>2024.8.22</t>
  </si>
  <si>
    <t xml:space="preserve">高薪诱惑骗到西双版纳，后来信息显示缅甸邦康
</t>
  </si>
  <si>
    <t>认识朋友去西双版纳发展，后被骗到缅甸，信息查找现在万海</t>
  </si>
  <si>
    <t>报警给云南警察。查询最后电话位置在缅甸邦康第二特区</t>
  </si>
  <si>
    <t>不予立案</t>
  </si>
  <si>
    <t xml:space="preserve">从重庆到昆明，普洱，孟连
</t>
  </si>
  <si>
    <t>2024年11月24号早上9.05高铁，重庆西站出发，13.57到昆明，昆明到普洱，11月25    11月26都有联系，11月26晚上7点30后失联，最后定位在孟连，失联至今</t>
  </si>
  <si>
    <t>2024.10.2</t>
  </si>
  <si>
    <t xml:space="preserve">10月2日在西双版纳嘎洒机场失联，3日手机定位在缅甸邦康
</t>
  </si>
  <si>
    <t>9月30日与他最后一通电话说是参加培训，报警后警察查到10月2日到西双版纳嘎洒机场，3日手机定位在缅甸邦康，至今手机一直关机，毫无音讯</t>
  </si>
  <si>
    <t>2024.6.15</t>
  </si>
  <si>
    <t xml:space="preserve">上海被骗去昆明，16号从昆明坐飞机去了临沧市沧源县在沧源县一个招待所住了一夜然后失踪
</t>
  </si>
  <si>
    <t xml:space="preserve">缅北北禅邦，
</t>
  </si>
  <si>
    <t>七月发短信说在被骗到云南沧源县被人挟持被骗缅北，想反抗回来以晚被沧源县蛇头控制，从六月份人失踪开始报案，至今没有立案，就是让回家等！</t>
  </si>
  <si>
    <t>2024.12.6</t>
  </si>
  <si>
    <t>云南昆明沧源</t>
  </si>
  <si>
    <t>走的时候没有给我任何人说，他提过说背东西我说都是骗人的，后他说网上很多野路子赚钱我让他不要相信，后来我们一直吵架一星期没联系，再联系联系不上了，工作单位说没去上班了，给我打电话，我才报的警，不立案。</t>
  </si>
  <si>
    <t>2025.1.6</t>
  </si>
  <si>
    <t xml:space="preserve">云南孟连口岸失联
</t>
  </si>
  <si>
    <t>5号前一晚上中介定飞机给他5号早上9点半左右的飞机从揭阳机场坐到南京，后转机到云南西双版纳，下飞机到万达影城有人接头，途中经过景洪市嘎洒镇，坐摩托车上山→勐宋边境检查站，打洛独树成林风景区，失踪于孟连口岸</t>
  </si>
  <si>
    <t>女友怀孕未出世孩子的爸爸</t>
  </si>
  <si>
    <t>2024.8.23</t>
  </si>
  <si>
    <t xml:space="preserve">8月19号被他朋友卢佳卫叫去福建看工作 21号就到了云南长水机场 后面定位在西双版纳23号 普洱市 失联  24号上午发来一条求救信息给他女朋友说自己到了泰国回不来了 让他女朋友赶紧报警 
</t>
  </si>
  <si>
    <t>在这期间没有联系过我 后面是他女朋友怀孕了 一直往那个微信发信息 后面他10月25号加了我的微信说老板愿意放他回家 要50万 我当时蒙了 孩子就是因为自己是单亲家庭 家里条件差才会被朋友卖过去 后面我和他老板谈了他说一分钱不能少  就是让打钱放人 这样的话那边公司根本就是不愿意放我孩子 我没有钱都是贷款 所以不敢赌 12月1号联系我 孩子说自己在那边没有做到业绩 天天体罚 他一天都不想在那边呆哭的稀里哗啦 求我贷款给他回家  我的心如刀绞 孩子一天不回家我无法正常生活 请求国家解救我的儿子 感谢媒体关注我们平民百姓🙏🙏</t>
  </si>
  <si>
    <t>云南临沧失联-佤邦</t>
  </si>
  <si>
    <t xml:space="preserve">于2024年8月21日从广东东莞虎门出发后8月23日在临沧失踪，最后定位是佤邦，失联两个多月后2024年11月初被人控制联系要赎金30万，因没有答应他们直接转U，一直到至今又是失联中
</t>
  </si>
  <si>
    <t>最后在邦康</t>
  </si>
  <si>
    <t xml:space="preserve">被中间人带他去贷款 </t>
  </si>
  <si>
    <t xml:space="preserve">非法拘禁
</t>
  </si>
  <si>
    <t xml:space="preserve">普洱市孟连失联
</t>
  </si>
  <si>
    <t>8 月 19 日从唐山飞往昆明
9坐高铁到云县没有任何踪迹
经过定位在孟连去了缅甸至今近三个月没有联系了</t>
  </si>
  <si>
    <t>2024.12.23</t>
  </si>
  <si>
    <t xml:space="preserve">从天津飞往成都，从成都飞往昆明，再到西双版纳
</t>
  </si>
  <si>
    <t>缅甸佤邦卖到柬埔寨
最后联系2024年12月29晚上6点多叫家人报警</t>
  </si>
  <si>
    <t xml:space="preserve">20250106
</t>
  </si>
  <si>
    <t>从揭阳机场飞往南京后转机西双版纳到万象影城后孟连口岸失联</t>
  </si>
  <si>
    <t>不知园区</t>
  </si>
  <si>
    <t>5号前一晚上中介定飞机给我老公5号早上9点半左右的飞机从揭阳机场坐到南京，后转机到云南西双版纳，下飞机到万达影城有人接头，途中经过景洪市嘎洒镇允大公路(曼飞龙)后上山→景洪市南联山农场曼飞龙社区居民委员会【允大公路与030乡道交叉囗西南20米】→曼飞龙（嘎洒镇）→凌晨2：11坐摩托车上山→勐宋边境检查站(大勐龙镇汽车站→勐海县打洛独树成林风景区(勐海县)→打洛独树成林风景区(打洛镇中缅街)→双相红马羊基地(孟连傣族拉祜族佤族自治县)→孟连口岸(云南省普洱市孟连傣族拉祜族佤族自治县孟勐线与159县道交叉口东北100米)后于6号下午4：20失联于孟连口岸，6号晚11：48借别人手机发短信来说，被控制住带往园区，叫报警。</t>
  </si>
  <si>
    <t>智力障碍</t>
  </si>
  <si>
    <t>非法拘禁，不予立案</t>
  </si>
  <si>
    <t>从广州白云飞往泰国曼谷</t>
  </si>
  <si>
    <t>缅东妙瓦底</t>
  </si>
  <si>
    <t>无社会经验，10月16凌晨3.47的飞机，被人介绍工作为由，10月18号殴打他要交30赎金，因不会电脑不会打字已被对方打的不成样子，10月21号最后联系还是说要直接打钱，不给就转卖，12月23号那边通视频说15赎金，通了视频确定是他本人，还发了一段电棒殴打，电击的视频。帽子叔叔不予立案！！请求国家救救那些被困的人，他们是我们的中国同胞</t>
  </si>
  <si>
    <t xml:space="preserve">213
</t>
  </si>
  <si>
    <t>人口失踪</t>
  </si>
  <si>
    <t xml:space="preserve">泰国曼谷
</t>
  </si>
  <si>
    <t>缅甸妙瓦底</t>
  </si>
  <si>
    <t>我是一个单亲妈妈，大儿子为了挣钱给我做手术，被同学骗到缅北，被打得遍体鳞伤，于2023年9月解救出来。没有社会阅历和经验的小儿子听信蛇头有关系捞出哥哥，又被骗到缅甸妙瓦底，已经失联五个多月</t>
  </si>
  <si>
    <t>被骗时尚未成年</t>
  </si>
  <si>
    <t>2024.08.15</t>
  </si>
  <si>
    <t>于8月13日从郑州乘飞机抵达西双版纳嘎洒国际机场，8月15日抵达缅甸邦康后失联。</t>
  </si>
  <si>
    <t>缅北当阳万海园区</t>
  </si>
  <si>
    <t>我弟弟孔祥宇被熟人诱骗可以出国赚钱，于8月15日抵达缅甸邦康后失联。期间给家里打过一次视频电话，已被剃成光头面色憔悴，因被人监视未透露求助信息。经园区同在人员提供信息，目前在缅北万海当阳园区。所有线索均与驻缅甸大使馆和所在地区警方联系，但仍无任何后续，目前仍处于失联状态。</t>
  </si>
  <si>
    <t>2024.10.4</t>
  </si>
  <si>
    <t>9月29日下午16点36到的郑州新郑机场，18点50从郑州新郑T2起飞，22点到的昆明长水机场，10月1日到西双版纳，10月4日失联，最后定位在云南打洛村</t>
  </si>
  <si>
    <t>未知，推测大概率是在当阳万海</t>
  </si>
  <si>
    <t>失踪人叫董琳，我是他的女朋友，我们在一起十年由于口罩因素大环境萧条，原先在北京有稳定工作的我们失业了。我回到了山西，他也因为父亲双肺严重肺气肿住进重症监护室需要照顾回到了哈尔滨，等他爸脱离危险病情稳定后。他重新开始找工作，在找工作的时候他加上一个微信名字叫兴安招聘的人说做自动售卖机的招代理，在云南昆明，公司提供员工宿舍，前期推广可能挣不到太多，稳定后月收入万元左右，可以先到公司考察下看看。所以他就去了，对方给买的机票，9月29日晚到达昆明入住酒店和接他的人见面，对方说10月4号公司才要上班，这几天可以现在昆明逛逛，10月1号打电话跟我说他们几个人到西双版纳旅游，4号看工作，可以的话就做做看，不行的话5号就回去了。中间我们有过语音通话都没什么异常，10月4号就彻底失联了，我们在出发地，户籍地，失踪地都有报案但都没有立案，云南警察说可以查到最后入住的酒店，最后定位在打洛村，12月2号以陌生微信添加，语音通话2分钟，问在哪，就说在昆明，一切都好，年后回家，让家里人不要担心。感觉身边有人什么也不说。12月2号之后到现在再也没有联系过了。求求广大媒体朋友能为我们这些普通的老百姓发声，让我们的家人早一日得到解救，能与家人团聚🙏🙏🙏🙏🙏🙏</t>
  </si>
  <si>
    <t>2023.7.31</t>
  </si>
  <si>
    <t>2023年7月底被初中同学到缅甸，从云南普洱出境。</t>
  </si>
  <si>
    <t>缅甸当阳万海电诈园区（北纬22°7′3″，东经98°18′0″）</t>
  </si>
  <si>
    <r>
      <rPr>
        <sz val="10"/>
        <color rgb="FF000000"/>
        <rFont val="微软雅黑"/>
        <charset val="134"/>
      </rPr>
      <t>孩子名字叫</t>
    </r>
    <r>
      <rPr>
        <b/>
        <sz val="10"/>
        <color rgb="FF000000"/>
        <rFont val="微软雅黑"/>
        <charset val="134"/>
      </rPr>
      <t>陆郑</t>
    </r>
    <r>
      <rPr>
        <sz val="10"/>
        <color rgb="FF000000"/>
        <rFont val="微软雅黑"/>
        <charset val="134"/>
      </rPr>
      <t>（</t>
    </r>
    <r>
      <rPr>
        <b/>
        <sz val="10"/>
        <color rgb="FF000000"/>
        <rFont val="微软雅黑"/>
        <charset val="134"/>
      </rPr>
      <t>云南省文山州广南县者兔乡斗月村委会者曰小组</t>
    </r>
    <r>
      <rPr>
        <sz val="10"/>
        <color rgb="FF000000"/>
        <rFont val="微软雅黑"/>
        <charset val="134"/>
      </rPr>
      <t>），</t>
    </r>
    <r>
      <rPr>
        <b/>
        <sz val="10"/>
        <color rgb="FF000000"/>
        <rFont val="微软雅黑"/>
        <charset val="134"/>
      </rPr>
      <t>今年17岁，2023年（16岁）参加中考，准高一新生，</t>
    </r>
    <r>
      <rPr>
        <sz val="10"/>
        <color rgb="FF000000"/>
        <rFont val="微软雅黑"/>
        <charset val="134"/>
      </rPr>
      <t>在参加学校组织志愿填报后，2023年7月底左右被其初中同学（李奇）骗到缅甸佤邦猛波县弘利科技公司，2023年8月初家属分别在文山市、广南县、者兔乡派出所报案，2023年9月底左右，被转移（据转移途中逃回人员讲述，他们转移为佤邦军队护送转移，浩浩荡荡，目测上万人同时转移）到下缅甸当阳与万海附近一个叫孟哈村（嗨普Hai-pu 公园) （22°08′03.5"N，98°13′03.5"E），至2024年5月18日，又被转移到离孟哈村约3小时左右的地方（北纬22°7′3″，东经98°18′0″）。他们被各种体罚、欧打、挨饿等折磨得遍体鳞伤，手机摄像头全部拆除无法拍照，转到当阳万海后怕逃跑鞋子都不给穿，园区黑到极致，根本没有人性可言。孩子被骗到缅甸至今已是第三个年头了，家人每天都处于痛苦之中，孩子父母亲因思念过度，导致心脏及精神均出现不同程度的问题，多次住院治疗。</t>
    </r>
  </si>
  <si>
    <t>2023.10.</t>
  </si>
  <si>
    <t xml:space="preserve">2023年 10月 30日 在邦康失联 </t>
  </si>
  <si>
    <t>当阳万海 莱卡华盛</t>
  </si>
  <si>
    <t>被朋友卖进黑园区 失联至今一直与家人未联系</t>
  </si>
  <si>
    <t>云南昆明-西双版纳失联</t>
  </si>
  <si>
    <t>不知</t>
  </si>
  <si>
    <t>到云南昆明再到西双版纳，有人接他到西双版纳的酒店后失联，至今联系不上也没联系家里人，大概是被高薪工作骗出境，已报警但是警察没有什么解决方案只让等，希望早日联系我们早日回家！</t>
  </si>
  <si>
    <t>2023.11.19</t>
  </si>
  <si>
    <t>重庆-广西百色</t>
  </si>
  <si>
    <t>说是有之前一起上班认识的人，给介绍工作，以背手表，象牙，虎皮，名贵药材之类的东西，在2023年10月份从重庆出发，在2023年11月14从南宁到广西百色，离开后失联失踪，时至今日，毫无音讯。报警无门，求救无门。请求立案侦查，恳求国家打击电诈，救回和我弟弟同样遭遇的被困境外的同胞。</t>
  </si>
  <si>
    <t>贵州省都匀市-出发云南昆明-西双版纳-缅甸佤邦</t>
  </si>
  <si>
    <t>2024.9.26最后踪迹缅甸佤邦</t>
  </si>
  <si>
    <t>【详细经过与进展】被朋友哄骗，说去背抗癌药，去两三天就回来了，谁知一去就了无音讯，我老公失踪后我才去打听到事情的原由！后面云南公安查到他踪迹在缅甸佤邦，本想着要求立案谁知派出所的人听到你说立案的事就撕牙獠齿，好无助[流泪][流泪][流泪]！他是家里的独生子顶梁柱，他现在了无音讯生死未卜，我一个人带着几岁的孩子，父母也年纪大了，没了经济来源，生活是多么的绝望，跪求国家公安机关及个相关部门，媒体记者，救救我老公我的家庭，真的走投无路了，感谢你们！[流泪][流泪][流泪]</t>
  </si>
  <si>
    <t>2024.4.14</t>
  </si>
  <si>
    <t>已报案，不予立案</t>
  </si>
  <si>
    <t>上海-昆明-西双版纳景洪失联</t>
  </si>
  <si>
    <t>缅甸邦康，未知园区</t>
  </si>
  <si>
    <t>在网上认识一个大哥，带我弟挣了钱，弟弟相信了他，弟弟表示想感谢大哥，所以2024.4.13就去云南西双版纳，4.14玩了一天就联系不上了，至今为止失联，希望国家赶快救下我们的亲人。</t>
  </si>
  <si>
    <t>遂宁-成都-云南西双版纳</t>
  </si>
  <si>
    <t>2024.11.14</t>
  </si>
  <si>
    <t>11月13日到达云南临沧</t>
  </si>
  <si>
    <t>通过抖音被人以高薪工作骗到云南昆明，后面又去了云南临沧，落地2.3个小时后失联。派出所也都是踢皮球</t>
  </si>
  <si>
    <t>香港身份</t>
  </si>
  <si>
    <t>香港已立案</t>
  </si>
  <si>
    <t xml:space="preserve"> 12.27夜里飞到泰国曼谷后失联</t>
  </si>
  <si>
    <t>可能在缅甸苗瓦底交克村</t>
  </si>
  <si>
    <t>2024.12.27和朋友一起被别人以高薪工作为由骗从香港飞往泰国曼谷落地后失联至今。请求帮忙寻找亲人位置并解救</t>
  </si>
  <si>
    <t>2024  8.5</t>
  </si>
  <si>
    <t>不知道立案没，他爸去的，没给我说</t>
  </si>
  <si>
    <t>8.5景洪失联</t>
  </si>
  <si>
    <t>八月下旬查到缅甸掸邦附近，第二天就被转移，不知道消息</t>
  </si>
  <si>
    <t>2024年8月3号和别人以高薪工作为由被骗。从重庆打车到云南昆明，然后坐火车，到西双版纳，到小孟拉，瓦邦，过湄公河，走山路，到达目的地。2024年8月24日，与他同行，的朋友，通过快手，传回来消息。后找到朋友查到位置，第二天人被转移，失去消息。请求帮我寻找家人位置，并且救回来，救救我们的，家人，让他们平安回来</t>
  </si>
  <si>
    <t>38岁</t>
  </si>
  <si>
    <t>已报警，无立案</t>
  </si>
  <si>
    <t>2024年11月8号，从四川西昌青山市场坐飞机到广州，在广州转机飞往泰国，早上7点，坐上对方安排的的士，往湄索方向走。11月9号凌晨失联。</t>
  </si>
  <si>
    <t>缅甸 缅东妙瓦底</t>
  </si>
  <si>
    <t xml:space="preserve">2024年的11月8号，听从一个朋友的安排，说到泰国去玩，持护照从四川西昌青山机场坐飞机到广州转机，凌晨2:44分的飞机到泰国，早上7点转车往湄索方向去，11月9号下午17:35都能打得通语音电话，凌晨打电话就已经呼叫转移，从此电话打不通，信息不回。
11月17号，在本地西昌派出所已报警，但没有立案。
大概11月19号，20号左右，在抖音上告诉我，他已经在缅甸缅东苗瓦底，公司叫鼎峰，在金鑫园区。
跪求国家，跪求党，跪求政府，救救我们很多被困缅甸苗瓦底的家人们。
</t>
  </si>
  <si>
    <t>10月15日飞往西双版纳嘎洒机场后失联</t>
  </si>
  <si>
    <t>2024年10月15日失联，11月7日到西双版纳报警，但是并没有引起重视，目前已经失踪三个月毫无音讯，受害人是单亲家庭，家里只有妻子母亲，家人已经在崩溃边缘，请求国家能够帮帮我们可怜的家人，帮助更多人回来，免于迫害</t>
  </si>
  <si>
    <t>退伍兵</t>
  </si>
  <si>
    <t>2024.11.2</t>
  </si>
  <si>
    <t>11月2日从成都坐火车到西双版纳后失联</t>
  </si>
  <si>
    <t>2024年11月2日到西双版纳后被骗子控制，11月23日在被监视下给家里发来信息说是被骗缅北，让家人救他，要凑够22万赎金等消息，24日给我们短暂视频了一下，25日支付宝发信息说只要15万就放人，然后要求腾讯会议屏幕共享教我们操作，还让下载欧易购买U币，腾讯会议进行一半官方给他们的号封了，后面直便没有了消息</t>
  </si>
  <si>
    <t>2024.10.2号从广州白云机场到泰国曼谷廊曼机场失联</t>
  </si>
  <si>
    <t xml:space="preserve">
【详细经过与进展】去年10月二号失联，孩子电话打不通，我们感到情况不对。四号去报案，不于立案。到七号孩子的堂哥接到了孩子QQ发送定期发送的消息。大概意思是（我十月二号到泰国定于三天后回国，如果三天后没有回国的话，这条消息会自动发出，我可能回不去了，被人控制了）。我们第一时间通知中国大使馆，还有中国驻泰国的大使馆。
我们家属于10月16到泰国失联地报案，他们警方也查到被一辆汽车下飞机后接到了湄索，失联了。到现在一直失联。肯请我们伟大的祖国救救这些刚刚步入社会，涉世未深的孩子们。</t>
  </si>
  <si>
    <t>2024.11.28</t>
  </si>
  <si>
    <t>云南普洱失联</t>
  </si>
  <si>
    <t>最后定位缅甸掸邦南芒</t>
  </si>
  <si>
    <t>2)事情经过：2024年11月初还在湖南上班，最后给家里定位在云南普洱思茅区 懒人地火锅，途不知道发生了什么 12月3日我们当地派出打电话告诉家里，说快手官方报的警，家人疑似被骗缅甸，家里便马上联系他，什么电话微信，都联系不上，报了警，过了大概2天的样子，他通过软件联系上了家里叫家里报警，说他被骗缅甸出不来了，都有拿着Ak，被挟持，然后家里面报了警，后面他发了定位回来，和共享位置，家里也上报给了派出所，可是报了警快一个月了还没点进展，他也多次向家里求助，家里该想的办法都想了，最后也没办法了.中途断断续续和家里偷偷联系过，他说 是个黑园区，从当阳搬去的，他们园区，还有很多中国人，几个公司一起的，他和他朋友一起的，家里也报了警，多次跟家里说他坚持不住了 警察什么时候去，12月25号又家里发消息说他坚持不住了，里面逼他们搞诈骗，上班早上5点上到凌晨2点，一天睡觉的时间3个小时不到，有业绩也打人 没业绩也打 一天打3次，有时还没饭吃，里面还卖人，卖不出去的天天打给他们看，关狗笼，有的被掉起来打，里面的人是完全没人性的，最后给家里发消息是12.28他说想谈赔偿但怕谈不好就会被打死，最后说还是等警察吧，然后没收到他的没收到消息了，不知道是不是发消息被发现了，失联到现在，求求国家赶快救救他们吧，在那里多呆一天都是危险，只有国家才能救他们吧。我们平民老百姓实在没办法了</t>
  </si>
  <si>
    <t>已备未立</t>
  </si>
  <si>
    <t>由才认识的人哄骗去泰国边境</t>
  </si>
  <si>
    <t>妙瓦底环亚园区</t>
  </si>
  <si>
    <t>家人于24.10.10被他人以去到
泰国边境背奢侈品为由，从广西防城港失踪。后告知家属进了妙瓦底环亚。希望广大的朋友帮助我们发声，打击妙瓦底，早日解救被困人员！</t>
  </si>
  <si>
    <t>2024.7.31</t>
  </si>
  <si>
    <t>已报警</t>
  </si>
  <si>
    <t>由朋友哄骗至缅甸</t>
  </si>
  <si>
    <t>2024年8月19日到西双版纳，8月21日下午感觉不对像朋友与家人求助并报案，没有立案，8月22日凌晨失联，求求国家伸出援手救救我的孩子</t>
  </si>
  <si>
    <t>已立案，疑似被侵害</t>
  </si>
  <si>
    <t>网上认识一个叫全球美妆博主的人</t>
  </si>
  <si>
    <t>泰昌交克山</t>
  </si>
  <si>
    <t>我弟弟今年16岁，3年前母亲意外去世，单亲家庭。2024.3.23发朋友圈说一切顺利，问他去哪里不回复我，两三天后，他朋友打电话告知我说他快手IP显示在泰国，我感觉不妙，因为孩子年龄小，从来没出过远门，身上也没有钱，于是4.2号到当地派出所进行报案，同时打云南昆明和西双版纳报警电话进行报警，查出行动轨迹为乘坐火车（河南三门峡灵宝-陕西-重庆-云南昆明-西双版纳景洪市（住在景洪市傣族自治州丽水河畔国际酒店）-勐腊县手机信号消失）4.14发微信告诉我他在妙瓦底，4.24告知在妙瓦底百盛园区鸿鑫公司。公司并要求支付20万人民币才能放人，因家庭困难，父亲年龄大且患有心脏病，家里还有两个70多岁快80岁的爷爷奶奶，实在没有条件进行赔付.5.7号公司下发最后通牒凑不够钱直接转卖更黑的公司，6月份联系告诉我他被转卖到了泰昌园区，期间断断续续联系，再后来10.15日凌晨4点通过支付宝告诉我他又被再次转卖，11.13日最后一次联系，是用一个福建泉州的号码联系得我，直到现在，彻底失联。短短数月，孩子就像猪仔一样被转卖三四个园区，遭受毒打和非人的待遇，危在旦夕，恳请国家出手帮助，帮助我们的孩子能够早日回国，还有无数个星星等待救援</t>
  </si>
  <si>
    <t>头部曾动过手术</t>
  </si>
  <si>
    <t>已报案未立案</t>
  </si>
  <si>
    <t>西双版纳打洛镇</t>
  </si>
  <si>
    <t>2024年10月20</t>
  </si>
  <si>
    <t>广西到泰国曼谷</t>
  </si>
  <si>
    <t xml:space="preserve">我弟被别人以背进口药的名义被骗到泰国下了飞机被蛇头从曼谷机场拉到妙瓦底中间联系过几次说在那里被打的很惨让家里拿赔付十五万家里条件艰苦爸妈都生病常年吃药家里还有四个小孩子实在拿不出来那么多现在已经失联很多天了求国家出手救救我们的家人
</t>
  </si>
  <si>
    <t>2024.9.2</t>
  </si>
  <si>
    <t>西双版纳，景洪市，</t>
  </si>
  <si>
    <t>缅北万海当阳</t>
  </si>
  <si>
    <t>我丈夫在7月25日坐火车说去广州白云上班，搞搬运，在8月30日就买了飞机票飞往云南昆明，后到了西双版纳，再到了景洪市的一家语霖天堂尊享驿站酒店9月2日晚上22：14离开酒店，失去了联系，在10月5日，用江西赣州土话与家属联系得知已被骗缅北，过着生不如死的日子，三天一小打，十天一大打，实在难承受！现恳求国家能帮帮我家顶梁柱脱离苦海，家里有老人小孩需要他照顾！</t>
  </si>
  <si>
    <t>无位置</t>
  </si>
  <si>
    <t>泰国缅甸失踪一</t>
  </si>
  <si>
    <t>北京打工被骗缅东妙瓦底</t>
  </si>
  <si>
    <t>ok园区20号码头（鼎盛园区）</t>
  </si>
  <si>
    <t>我儿女四个，最小的是儿子，由于家庭困难加上父母年龄大，我有长期慢性病困忧需要长期服药，给儿子从小就养成懂事听话的性格，初中毕业就想着打工为家里贴补家用，之前在北京打工23年7月8日与家人失去联系、23年7月13日微信和家里报平安。23年7月15日微信语音说已经被骗缅北、遭到控制和家里人索要赎金65万可以回家，家里人四处奔跑报案、终于立案，失联3个月，23年10月15日偷偷在快手软件和，家里联系说被转移至缅东妙瓦底oK园区（鼎盛园区），24年4月14又偷偷在快手上发信息说可能会转移，让家里人快快救救他，之后一直失联.
        遇到此事对于农村家庭实在是如同天塌下来一样，只能求求国家和有关部门的大力相助才能挽救我的儿子回家，万分感谢，谢谢好心的人！</t>
  </si>
  <si>
    <t>2023年2月25号</t>
  </si>
  <si>
    <t>新疆阿克苏-成都-南宁-妙瓦底泰昌园区</t>
  </si>
  <si>
    <t>妙瓦底泰昌园区</t>
  </si>
  <si>
    <t>2023年春节前他在网上看到有个高薪工作招聘，然后说去南宁先看看情况。后通过他的另一部手机看到了他的行程偷渡被带到缅北，中途联系过他朋友，说周围都是拿枪的人，手机被收了，每次联系都规定有时间，自己也不知道现在在哪，朋友在当地社区报案了，直到6月份才报至市局立案并已上报。后在与家人联系过程有发过位置，说完不成任务经常会被打关水牢。最近已经2个月没有联系家里人了。希望他还能平平安安的，求求国家和有关部门能出面救救他们。求助人姐姐</t>
  </si>
  <si>
    <t>2024年4月底</t>
  </si>
  <si>
    <t>不知从哪去的，没查到轨迹，只确定是偷渡</t>
  </si>
  <si>
    <t>之前告知柬埔寨园区，但交代家里12月底有可能会转移</t>
  </si>
  <si>
    <t>2024年10月16日给家里发了一条信息，一直失联到2024年12月22日给家里联系，被朋友骗到柬埔寨。具体位置信息被困人不方便透露。然后29号又一直失联至今。</t>
  </si>
  <si>
    <t>跟朋友一起被背包客骗去西双版纳，随后失联，警察查到最后在瓦邦第二特区，不知道具体在哪里，也没有联系</t>
  </si>
  <si>
    <t>我弟弟十月十一日听信朋友的话，背包客高薪工作，于是前往西双版纳，于13号彻底失联，西双版纳查到最后在瓦邦第二特区出现，现在人处于失联状态</t>
  </si>
  <si>
    <t>27号从西安到昆明，后到临沧市云南，到孟连后失踪</t>
  </si>
  <si>
    <t>当地派出所报案不予立案，希望国家重视被骗孩子能早点回家团聚，严抓蛇头</t>
  </si>
  <si>
    <t>在广州打工被骗到缅甸，最后定位缅甸邦康</t>
  </si>
  <si>
    <t>退伍军人</t>
  </si>
  <si>
    <t>2024.12.5</t>
  </si>
  <si>
    <t>云南昆明下飞机到沧源失联，警察不给予立案</t>
  </si>
  <si>
    <t>当地警察不给立案，请求国家出手解救孩子</t>
  </si>
  <si>
    <t>学生</t>
  </si>
  <si>
    <t>立案非法拘禁</t>
  </si>
  <si>
    <t>2024 年 8 月 22 日普洱孟连失联</t>
  </si>
  <si>
    <t>缅甸其它不详</t>
  </si>
  <si>
    <t>在广州qq上被高薪骗去缅甸</t>
  </si>
  <si>
    <t xml:space="preserve">北纬 21°26'13” 东经 97°47'10"  </t>
  </si>
  <si>
    <t>男朋友 年龄27 
一开始是qq加的好友、帮忙代购手表项链等等、带回来之后就给高额报酬、可买票、报销车费房费、十月五号骗子购买广州南到昆明的动车票让我男朋友过去、十月6号接着打钱让他从昆明到达西双版纳景洪市、并且在景洪市开了一间酒店 酒店名字（西双版纳品格丽呈酒店） 
7号碰头、被蛇头以开始代购为由从西双版纳景洪市出发、不同路段的蛇头辗转各种交通工具、到达边境线威胁跟家人报平安、过了线就被蛇头持枪威胁、9号卖进园区 详细情况 在酒店外面见面带他先是做了一个面包车、说辛苦了、喝点水、他不喝、蛇头说这个是因为要长时间坐车没有时间让他们下车方便 所以还是喝掉的好、然后就喝了、人没有晕、但是后续一直是迷迷糊糊的状态、、后面一段路程过后、带着他进入到一个改装过的箱式货车内、期间还有别的被骗的人、然后就不知道外面什么环境了、记忆里大概辗转了二十多个交通工具、等到第一次知道外面环境的时候、就在边境线附近的一个民居、见到了其他的受害者、统一都是每一个受害者配一个蛇头看着、。
因为还没出境、那些人怕他们惹事、就让我男朋友跟一直有联系的我、还有他妈妈发消息、假装自己在应酬喝多了、家属放下心之后、先是待了一晚上、期间男朋友跟另一个受害者反应自己被骗的处境。想逃跑、但是外面的人有枪、所以放弃这个念头、八号上午应该开始过境、先是吧他们跟驾驶员绑着着先坐的摩托车上了一段山路、然后开始爬山、不走或者走不动的就是他们硬拽着走、期间有人逃跑但是失败、期间八号上午还让他们假意跟家属联系、下午失联、除了爬山是看得到、其他交通工具都是蒙上眼睛、偶尔旁边的人说中国话 或者英语、男朋友听懂了、就问他们我们是要去哪儿、那个人说把你们骗过来的人是怎么跟你们说的、你们现在被卖了、现在是带你们去园区的路上、然后好像蒙着眼睛途中是感知到有经过一条河、坐过船、等到再松开的时候就是在园区内、因为有人逃跑未遂、导致所有人都被打了一顿、以为逃跑的是我男朋友、打的尤其厉害、先是很多人拳打脚踢、然后手铐起来抱着水桶做下蹲、后面关了一晚上小黑屋、第二天他们说逃跑的不是他才放出来、把逃跑的受害者关进小黑屋毒打、然后第二天就开始让他们开始干活、7点发一个手机。十二点多收走、没有闹钟、凭感觉起床、起床晚了、反抗的、不做的、走神或者不会的、通通都是武力暴打、受尽折磨、对自己过来的记忆跟时间有些缺失、十三号才联系上我告知自己的处境  现在已经立案、立案名 非法拘禁 当前位置 北纬 21°26'13” 东经 97°47'10"   不知道位置是否准确</t>
  </si>
  <si>
    <t>我有大量证据 沟通截图 求救信息 可以联系上我的男朋友 请求关注 此地还没有转移 他父母不敢将此事告知年迈的外公外婆爷爷奶奶 一家人都把希望寄托在我身上 清国家出手救救我的男朋友 让他回家过年</t>
  </si>
  <si>
    <t>2024.5.23</t>
  </si>
  <si>
    <t>未立案，不予立案</t>
  </si>
  <si>
    <t>从山东菏泽到成都然后到西双版纳景洪，最后定位孟连</t>
  </si>
  <si>
    <t>我丈夫5月16日谎称去成都开会（后来跟家里说是微信上被骗子高薪引诱去背药材），5月16日坐飞机到成都，然后转机到达西双版纳景洪市，入住宾馆，两天后失联，后家人到景洪市报案，打跨办给与反馈信息5月23日最后定位在普洱市孟连县，又赶往孟连边境派出所，普洱刑侦给反馈信息说没有到过孟连，可能已经出境。户籍地以成年人为由不予立案。5月25日在聊天软件给家人发信息说被骗到缅甸，回不来了。后来陆续跟家里联系说是被卖到华盛，11月份开始彻底没有联系。家里上有两位80岁老人，两个孩子大的4岁，小的不到一岁，不能没有他。家人愿意赔付，只希望他能平安回来</t>
  </si>
  <si>
    <t>大学还有考试没有考完</t>
  </si>
  <si>
    <t>从上海至西双版纳嗄洒机场，到普洱的孟连口岸附近</t>
  </si>
  <si>
    <t>嘎力村，位于当阳下面116公里的达高和昆欣之间</t>
  </si>
  <si>
    <t xml:space="preserve">              母亲求助：10月18号，信号丢失之后，10月20号收到求救信息，位于当阳的海普华盛，11月15号后失联，经查实现位于嘎力附近。公安局这边是立案了，但是只多了一个被骗人员的数字而已。尽管提供了详细的内容信息，打了国家外交部的电话，叫我打曼德勒电话，打了曼德勒电话，叫我打缅甸的警察电话，寻求帮助，这让我感觉很讽刺，也很无奈，很无助，普通老百姓该怎么救回儿子？
我儿子的爸爸是一个退伍的老兵，当了十几年的兵，家里面有好多的优秀士兵，优秀党代表，还有个人三等功以及团队的奖励，他是坚信，国家坚信党，可是我儿子出事之后，我们像国家的党政机关求救的时候，等待的时候，演员王星星三天就回家了，我儿子还在那里遭受非人的虐待和折磨，我和我老公都有糖尿病，他还有高血压，我的儿子爷奶去世的早，从小是外公外婆带大的，外婆心脏血管堵塞75%。放了两个心脏支架，受不了刺激，外公2024年过完春节之后查出来肺癌晚期，现在医生说生命是倒计时，不确定哪一天，作为妈妈的我，11月3号就来到了云南，在云南的省公安厅和普洱市公安局以及孟连，来回奔波，风里雨里，我一个人没有得到任何有效的援助，有的时候都觉得很绝望，有一次跟个四川的家属聊天，我们两个对着电话痛哭，说活不下去了，是不是要找个楼跳下去一了百了？但是死我们都死不起，我们家里面还有年迈的父母，不敢再让他们经历，人生的再一次打击[流泪][流泪][流泪]</t>
  </si>
  <si>
    <t>2022（2019.12就被骗至缅甸，2022.2之前还能偶尔联系）</t>
  </si>
  <si>
    <t>曾经的机票信息：徐州-贵阳-昆明。曾经在佤邦的宿尊酒店（酒店名称不确定，确切的知道曾经在佤邦南邓特区），2022.2联系之后再也联系不到，微信从那时开始就已被多个所谓的缅甸人（估计是园区里的人）用，五年多了，生死未卜</t>
  </si>
  <si>
    <t>现在不知道人在何处，五年了，完全失联，哪怕有一点消息都不愿放过，只求在有生之年见到我弟弟</t>
  </si>
  <si>
    <t>我的弟弟于2019年12月份被一个所谓的湖南老板介绍工作诱骗到云南昆明边境，2020年年初曾打电话问家里要钱帮帮他，背负了巨额贷款（是当初给他介绍工作的老板诱骗陷害导致我弟弟背负贷款），家里钱打过去了，但是人没有回来，之间断断续续联系。我弟弟知道家里人担心，每次问他都说会回去的，从2022.2.7就联系不上，我弟弟的微信也被一个自称缅甸人的人用了，说他的朋友在园区当保安看着我弟弟，之后的时间微信又被其他人用，说我弟弟可能被多次转卖，2022年和用我弟弟微信号的缅甸人联系，我只知道我弟弟的轨迹有佤邦南邓、勐波。之前联系的时候什么也不说，就说现在回不去，知道他处在水深火热中，从180斤瘦到不到150斤。2022年还能联系的时候说过自己的腿上全是一个个发黑流脓的洞。已经五年了，我弟弟现在生死未卜，作为姐姐的我一直处在极深的自责愧疚中，怪自己没有保护好他。家里父母60多岁了，父亲今年才回家，已经20年没见到自己儿子了，这一辈子太苦了。2022年就在户籍地报过警，也联系过中国驻缅甸大使馆，但是都是要等消息，跪求国家和社会各界为我们发声，只希望能见到我弟弟，只盼着人还活着，帮帮我们这些失去亲人的支离破碎的家庭吧！回到自己的祖国让亲人见到他们，只求在有生之年我能找到我的弟弟</t>
  </si>
  <si>
    <t>被同学诱骗。语音哭泣说回不来了。请救国家救救我。</t>
  </si>
  <si>
    <t>新泰唱园区。瀚博集团</t>
  </si>
  <si>
    <t>被人诱骗至泰国最后在湄索失联</t>
  </si>
  <si>
    <t>鸿图物业</t>
  </si>
  <si>
    <t>求助者:哥哥</t>
  </si>
  <si>
    <t>2024年7月10长沙至西双版纳，最后定位瓦邦邦康</t>
  </si>
  <si>
    <t>缅北万海深山老林</t>
  </si>
  <si>
    <t>母亲求助，网上认识的人高薪诱骗至云南背货，背一次几天大好几万。7月底打电话向家人求救，快救我，我被卖到园区里，现在只知道在万海深山老林中，每天挨打，快受不了家里母亲每天以泪洗面，过着生不如死的日子，都不敢把真相告诉八九十岁的爷爷奶奶，儿子是家里唯一的顶粱柱，跪求祖国救救我的儿子，救救我们这个支离破碎的家</t>
  </si>
  <si>
    <t xml:space="preserve">大学生
</t>
  </si>
  <si>
    <t xml:space="preserve">202474
</t>
  </si>
  <si>
    <t xml:space="preserve">西双版纳
</t>
  </si>
  <si>
    <t xml:space="preserve">母子关系，妈妈求助，我家儿子是从2024年7月4号从成都飞西双版纳
去旅游后失去联系至今，家人很着急，加入这个群希望能通过媒体的推动能得到国家的有效的帮助！
</t>
  </si>
  <si>
    <t>2024.8.13</t>
  </si>
  <si>
    <t>从南京坐飞机去云南</t>
  </si>
  <si>
    <t>【与受害人关系】姐弟关系
【受害人年龄性别】22岁男26岁男
【失踪时间】2024.08.13
【立案事由】已立案
【简要轨迹】2024年8月11日开始从芜湖出发至南京机场再至西双版纳打落镇               【当前位置】缅甸妙瓦底
【详细经过与进展】抖音认识的人诱骗去云南背手表，同县城一起被骗的有三人，皆20几岁，其中一个是退伍军人。失联3日报案。半个月后偷偷联系，经查证卖去缅甸万海。12月份转移至妙瓦底。彻底失去联系！信息位置都是我们自己对方查询，警察毫无进展！三个受害者都被打的很惨，其中一个可能要留下终身残疾！都为家中唯一一个男生，父母年事已高，家中老人受不了打击多次住院，家里人都处于绝望中。跪求国家公安机关及相关部门，媒体记者的朋友们，救救我们普通人。</t>
  </si>
  <si>
    <t>己立案</t>
  </si>
  <si>
    <t>【与受害人关系】姐弟关系
【受害人年龄性别】22岁男
【失踪时间】2024.08.13
【立案事由】已立案
【简要轨迹】2024年8月11日开始从芜湖出发至南京机场再至西双版纳打落镇               【当前位置】缅甸妙瓦底
【详细经过与进展】和父亲说出去和朋友玩，后手机打不通，失联第2日报案。半个月后偷偷联系，经查证卖去缅甸万海。12月份转移至妙瓦底。彻底失去联系！信息位置都是我们自己对方查询，警察毫无进展！三个受害者都被打的很惨，其中一个可能要留下终身残疾！都为家中唯一一个男生，父母年事已高，家中老人受不了打击多次住院，家里人都处于绝望中。跪求国家公安机关及相关部门，媒体记者的朋友们，救救我们普通人。</t>
  </si>
  <si>
    <t>2024.11.17</t>
  </si>
  <si>
    <t>杭州萧山—泰国曼谷廊曼</t>
  </si>
  <si>
    <t>大概妙瓦底</t>
  </si>
  <si>
    <t>【与受害人关系】姐弟关系
【受害人年龄性别】19岁男
【失踪时间】2024.11.17
【立案事由】已立案
【简要轨迹】2024年11.17日到达曼谷廊曼机场下了飞机就被接走了，21号微信语音报个平安旁边有人看守，目前一直失联               【当前位置】缅甸妙瓦底
【详细经过与进展】一直失联</t>
  </si>
  <si>
    <t>立非法越境罪</t>
  </si>
  <si>
    <t>成都天府机场-西双版纳机场</t>
  </si>
  <si>
    <t>不清楚</t>
  </si>
  <si>
    <t>【与受害人关系】：兄弟
【年龄】：25岁男性
【失踪时间】：2024年11月3日
【立案事由】：已立案
【简要轨迹】：2024年11月3日由成都天府机场乘坐KY3124航班至西双版纳嘎洒国际机场，出机场后不知去向，经查2024年11月4日出现在佤邦的邦康，之后不知去向，至今和家里没联系
恳请国家有关机关能够进行解救。让我们得家人能够团聚。</t>
  </si>
  <si>
    <t xml:space="preserve"> 2024.11.20</t>
  </si>
  <si>
    <t>已报警未立案</t>
  </si>
  <si>
    <t>咸阳机场-昆明机场-西双版纳</t>
  </si>
  <si>
    <t xml:space="preserve">与受害人关系：夫妻
年龄 30 岁男性
简要轨迹：陕西咸阳机场-昆明长水机场-西双版纳高铁
失踪时间 2024.11.20 称去山东青岛出差，买的去云南昆明机场机票， 21 号坐高铁去西双版纳，22 号早上九点四十说第二天回来，之后手机关机，无法联系，报警无法立案，没有和家人联系
</t>
  </si>
  <si>
    <t>广州-泰国湄锁</t>
  </si>
  <si>
    <t>百盛园区</t>
  </si>
  <si>
    <t xml:space="preserve"> 【与受害人关系】兄弟
【受害人年龄性别】33岁男性
【失踪时间】2024年5月28日左右
【立案事由】没有立案
【简要轨迹】从广州白云机场飞至泰国湄索失联
【当前位置】妙瓦底百盛公司
【详细经过与进展】我弟被朋友已办贷款的方式骗至泰国说要办营业执照后失联，后面联系表示已经回不来了，希望新闻媒体，国家能施以援手解救回国</t>
  </si>
  <si>
    <t>2024.08.24</t>
  </si>
  <si>
    <t>已报案无立案</t>
  </si>
  <si>
    <t>天津——西双版纳嘎洒机场</t>
  </si>
  <si>
    <t>与被害人关系，母子。孩子8月23号从天津到西双版纳嘎洒机场在景洪住夜，24号退房后是去行程轨迹，失联到现在</t>
  </si>
  <si>
    <t>2024.4.25</t>
  </si>
  <si>
    <t>天津-西双版纳嘎洒机场</t>
  </si>
  <si>
    <t>与受害人关系母子，跟朋友坐飞机到的西双版纳后失联</t>
  </si>
  <si>
    <t xml:space="preserve">2024 12 5
</t>
  </si>
  <si>
    <t>失联地初级立案</t>
  </si>
  <si>
    <t>深圳一澳门</t>
  </si>
  <si>
    <t>经分析在泰国 柬埔寨 妙瓦底一带</t>
  </si>
  <si>
    <t xml:space="preserve">与被害人是母子关系，他是被一个认识两年的游戏女网友以孝道和爱情观加以诱骗再以去赚快钱去背手表一趟来回只几天为由骗去的，我们去他单位，单位领导说他请了一个星期的假才走的，谁知这一去不复返，至今查无音讯，请求热心人事帮帮我们，也请求我们的央央大国救救我们的孩子吧！万分感谢！拜托了
</t>
  </si>
  <si>
    <t>经分析在缅甸莱卡</t>
  </si>
  <si>
    <t>与被害人母子关系，一直以为孩子在深圳工作，直到联系不上，才知孩子被骗到缅甸，希望孩子能早日回家</t>
  </si>
  <si>
    <t>已报案，未立案</t>
  </si>
  <si>
    <t>福建厦门高崎机场-昆明长水机场，再转动车到西双版纳，最后是坐一辆货车到达边境村子，具体哪个村不知道，微信打车最后的行程位置是一个酒店，然后酒店旁边有条路，往这条路里面走右边有一块空地货车停那边</t>
  </si>
  <si>
    <t>经分析有可能在缅甸的莱卡或者河海乡，也有可能莱林县</t>
  </si>
  <si>
    <t>8月4号到西双版纳，6号失联，8号告知家里已被骗去缅甸，与被害人表姐弟关系，被害人是家里独子，也是单亲家庭的唯一孩子和希望，因为从小没有父亲，过早懂事孝顺，为了替家里减轻负担，被骗去缅甸失联五个月期间，期母亲到处求助到处碰壁，其母亲承诺能救她孩子回来所有费用自行承担，并当面重谢！</t>
  </si>
  <si>
    <t>成都至西双版纳</t>
  </si>
  <si>
    <t>上海浦东机场-泰国曼谷</t>
  </si>
  <si>
    <t>缅甸妙瓦底 新环亚园区</t>
  </si>
  <si>
    <t>我老公没有通知家属，独自一人2024年10月12号从上海浦东机场乘坐FM841号航班前往泰国曼谷后一直失联。失踪后就在当地派出所报案，已立案。相关部门叫我等待。至今未归，我一直信国家，信政府，得到的永远都是等，难道就因为我们只是一个普普通通的农民，所以不重视吗？我不相信，我仍然相信世界是有正义的人，恳请诸位帮帮我们，各位领导帮帮我们这一家，2024年12月初我老公通过同园区的华国人联系上我，他告诉我，现在人在妙瓦底新环亚园区，被园区非法拘禁，经常遭受毒打，生不如死，求国家帮忙解救我老公，我带着两个孩子生活艰难，二宝才几个月大，他们不能没有爸爸，求求国家出手吧。</t>
  </si>
  <si>
    <t>2024.10.11</t>
  </si>
  <si>
    <t>上海机场−昆明，高铁昆明−临沧</t>
  </si>
  <si>
    <t>缅甸当阳华盛集团</t>
  </si>
  <si>
    <t>弟弟没有告诉家里人自己从上海坐飞机到昆明，昆明转高铁到临沧，到了临沧边境就联系不上了，14号打电话给家里说被个网友骗过去拿东西要30万赎他回来表示旁边有人已被控制，家里报案两个月后才立案，目前无进展，希望有关部重视起来解救</t>
  </si>
  <si>
    <t>上海机场—西双版纳</t>
  </si>
  <si>
    <t>佤邦 第二特区</t>
  </si>
  <si>
    <t>受害人关系 夫妻
【详细经过与进展】2024年缅北系高薪诱惑家属从 9月30号从上海坐飞机到西双版纳 30号晚上 入住酒店 10月1号中午退房 在景洪市报警 监控查到有一辆红色电动车 的男人，让我老公上了一辆黑色商务车 直到10月3号下午给家人发了3条短信，说不是我本人的声音不要给他们转钱！微信什么都不要发！什么都不要做，此时已被控制！查手机最后的定位是在缅甸佤邦第二特区，查到定位后案件移交到普洱了，至今快4个月了一直没有消息！家人都急疯了，我们到底该去求助谁！希望有关部门重视起来！救救被困缅北的孩子们！</t>
  </si>
  <si>
    <t>2024.11.12</t>
  </si>
  <si>
    <t>广州白云机场飞泰国曼谷素万那晋</t>
  </si>
  <si>
    <t>泰国缅甸边境</t>
  </si>
  <si>
    <t xml:space="preserve">
【与受害人关系】母子
【受害人年龄性别】29男
【失踪时间】2024年11月12日
【立案事由】无立案
【简要轨迹】泰国曼谷素万那晋机场下飞机坐上车后失联
【当前位置】泰国缅甸边境
【详细经过与进展】</t>
  </si>
  <si>
    <t>吉林-云南</t>
  </si>
  <si>
    <t>经分析在妙瓦底一代</t>
  </si>
  <si>
    <t>【与受害人关系】兄妹，他是我的表哥
【受害人年龄性别】26岁男
【失踪时间】2024年12月17日
【立案事由】 已报案未立案
【简要轨迹】和家里人说朋友介绍去工作，车票定的是云南
【详细经过与进展】当天和家里人说是朋友介绍的工作 订票赴往云南，当天早上走了之后和朋友还有联系 ，下午再询问便没了音讯 到现在为止已经二十多天家里人非常着急，家里面唯一的一个孩子，家庭条件不好 家里人愿意砸锅卖铁拿赎金只求孩子能够平安回家，求求国家能出手 解救他们于水火之中</t>
  </si>
  <si>
    <t>2024.07.15</t>
  </si>
  <si>
    <t>立案 人口失踪</t>
  </si>
  <si>
    <t>丽江—西双版纳—景洪—邦康</t>
  </si>
  <si>
    <t>最后定位好像是在邦康</t>
  </si>
  <si>
    <t xml:space="preserve">和家人说的是出去打工  2024年7月9日在丽江 7月13期到景洪 7月15日之后在邦康失联  8月2日在当地派出所报案 8月4日在嘎洒派出所报案 至今没有进展 </t>
  </si>
  <si>
    <t>无立案</t>
  </si>
  <si>
    <t>河北－广州-泰国曼谷</t>
  </si>
  <si>
    <t>不知道在哪里</t>
  </si>
  <si>
    <t xml:space="preserve">【与受害人关系]母子
【受害人年龄性别]男/23
[失踪时间]2024/9/26
[立案事由]被骗去泰国
[简要轨迹]在湄索县失踪
[当前位置]未知
【详细经过与进展】9月26石家庄正定机场飞往广州由广州乘飞机到了泰国曼谷机场 ，下机后直接被被车接走到湄索县后失联至今
</t>
  </si>
  <si>
    <t>河北-西双版纳</t>
  </si>
  <si>
    <t>与受害人关系，父女，他是我的爸爸，在西双版纳景洪市失联了，10.19日下午还跟我打了电话一切都很好，第二天没回消息我没在意，在打电话就关机了，因为家里原因没办法去西双版纳立案，一直没有结果，但是已经快三个月了，家里人都特别着急，不知道我爸爸是否平安，希望国家可以重视，谢谢</t>
  </si>
  <si>
    <t>大学毕业</t>
  </si>
  <si>
    <t>立案人口失踪</t>
  </si>
  <si>
    <t>武汉天河机场-昆明长水机场</t>
  </si>
  <si>
    <t>我儿子24年11月27日在找工作的时候被骗到云南昆明后失联。为了减轻家里负担，他辞职想换一份好点的工作。在找工作的期间被不法份子盯上，然后被骗到云南。出门的时候衣服也没带，只穿了随身的衣服。11月25日晚上8：55乘飞机从湖北省武汉市到云南省昆明市，期间一直有电话联系。11.26日晚上8：12后就失联。接合演员王星被骗的情况，我儿子在找工作的空挡期也在武汉一家剧组段段续续做过2个月的兼职。
失踪后第4天我儿子在被控制的情况下打了一次微信语音电话回来，问他在哪里，回复不知道，问他和谁在一起，回复不能说，要他赶紧回来， 回复回不来，说以后每个月打一次电话回来！我一接通电话明显听语音声音是哭过后沙哑的那种，语音里还听到了一声“啊”的女生惨叫声！还有连麦后那种磁磁的刺耳声，里面很嘈杂，他说里面很多人。＃发语音回来时正好在派出所做笔录，有一个警官电话一结束就说了一句“感觉他被控制了”。当天代班的民警根据经验分析，说大概率在缅甸。我们每天每时每刻都留意着手机，怕漏过任何一个电话， 包括境内外的任何一个骚扰电话就不放弃。
缅甸这种人间地狱，多呆一天都是煎熬，社会公众或相关组织有营救途径的，可否伸出援助之手，救救我唯一的孩子，救救我们的家！</t>
  </si>
  <si>
    <t>重庆-昆明-西双版纳</t>
  </si>
  <si>
    <t>2024年5月与家里断联，然后去了昆明，马上又去了西双版纳，然后去了缅甸，家人进行报案，当地不与立案，已上报重庆市里，暂无进展，希望各方采取方案进行施救</t>
  </si>
  <si>
    <t>2024•12.17</t>
  </si>
  <si>
    <t>已报案～无立案</t>
  </si>
  <si>
    <t>萧山机场～泰国廊曼机场</t>
  </si>
  <si>
    <t>2024/12/16飞往廊曼，下飞机后被接走，之后失联，后期几天打过电话，也视频过，从眼神暗示中可见边上有人监视着，说话只能报平安，按他们指示说，其他一概不透露，之后就联系不上了</t>
  </si>
  <si>
    <t>已报案  无立案</t>
  </si>
  <si>
    <t>最后位置缅甸佤邦邦康</t>
  </si>
  <si>
    <t>2024.10.20</t>
  </si>
  <si>
    <t>广西飞泰国曼谷</t>
  </si>
  <si>
    <t>我弟被别人以背进口药一次性付3到5万报酬的名义骗到泰国被当地蛇头从曼谷机场拉到缅甸妙瓦底中间跟家里联系过几次说被园区打的很惨要家里给赔付15万把他赎回来可是我爸妈常年生病吃药没有经济来源实在拿不出那么多钱家里还有四个小孩子需要上学根本没有钱现在已经失联好多天了求国家出手救救我们的家人吧</t>
  </si>
  <si>
    <t>2023.10.22</t>
  </si>
  <si>
    <t>已报案 无立案</t>
  </si>
  <si>
    <t>宜宾-昆明-妙瓦底</t>
  </si>
  <si>
    <t>事情经过:2023面10月21日在宜宾上班，被朋友的姐姐叫出去吃饭，饭后开车借口送回宿舍，上车后没多久便无意识。醒来后已经到了妙瓦金鑫园区。2023年10月22号被骗妙瓦底金鑫园区，今年7月11 又被卖到金妙瓦底TTM园区。</t>
  </si>
  <si>
    <t xml:space="preserve">23
</t>
  </si>
  <si>
    <t xml:space="preserve">广州飞泰国—妙瓦底
</t>
  </si>
  <si>
    <t>退役军人</t>
  </si>
  <si>
    <t>上海浦东机场飞云南临沧市，临沧市失踪</t>
  </si>
  <si>
    <t>缅北，不祥</t>
  </si>
  <si>
    <t>10月16日到临沧市，晚上出镜失联，现在不知道啥位置，来过五次微信语音电话，现在在一个农村平房中，没有自由</t>
  </si>
  <si>
    <t>2024.10.</t>
  </si>
  <si>
    <t>邯郸-云南西双版纳-万海</t>
  </si>
  <si>
    <t>万海山上</t>
  </si>
  <si>
    <t>已代购名义被骗到万海，</t>
  </si>
  <si>
    <t>2024.4.18</t>
  </si>
  <si>
    <t>苏州到版纳 无购票记录</t>
  </si>
  <si>
    <t xml:space="preserve">2024.4.18从苏州到版纳后失联 查无购票记录5月底发求救信息 由云南工作 名义被骗后辗转被卖缅北多次被殴打拘禁  求救无果  当前地址万海华盛
</t>
  </si>
  <si>
    <t xml:space="preserve">2024.7.22
</t>
  </si>
  <si>
    <t>已报未立</t>
  </si>
  <si>
    <t>昆明-西双版纳</t>
  </si>
  <si>
    <t>万翁拉噶村</t>
  </si>
  <si>
    <t xml:space="preserve">天天被打
</t>
  </si>
  <si>
    <t>西双版纳景洪</t>
  </si>
  <si>
    <t>家人有护照，想出国旅游的，10.19号失联，走到西双版纳景洪就失去了联系。至今一个音信全无。</t>
  </si>
  <si>
    <t>以报警，无立案</t>
  </si>
  <si>
    <t>广西南宁，泰国，缅甸</t>
  </si>
  <si>
    <t>缅甸东妙瓦底附近，具体位置不明</t>
  </si>
  <si>
    <t>10月16号我老公从家坐车当北京坐火车，10月22号晚上6点多给我微信语音通话说被骗到缅甸工厂上班，通话时间有些话说不出来，急忙挂断，失联，至今一点消息都没有，热还不知人在缅甸是否平安，跪求国家救救有关部门救救我这些支离破碎的家吧，受害人都是家里唯一的顶梁柱，求国家救救被骗缅甸所有受害人回家吧，跪求国家救救我老公</t>
  </si>
  <si>
    <t>上海浦东-广西靖西</t>
  </si>
  <si>
    <t>2024年3月底说想换工作，最后一次和家人通话是4.3日晚上10点，当时已在靖西的一家宾馆，未告知父母去向，以为他还在上海，没多想和往常一样和父母寒暄几句就挂了，直到4.7 日左右，发微信一直没回复，打电话也不接，随后等了几天还是没有回信息，就打电话报警了，后面一直联系不上，推测大概率已出境，直到10月底他用微信联系上了家人，报平安。后面微信被封了 ，只告诉了在东美园区。其他的信息不知。</t>
  </si>
  <si>
    <t>2024.3.2号</t>
  </si>
  <si>
    <t>重庆飞往泰国。</t>
  </si>
  <si>
    <t>妙瓦底。</t>
  </si>
  <si>
    <t>被同学诱骗到泰国。被困妙瓦底。新泰唱园区。天天被打。请成国家能救救我的弟弟。弟弟偷偷发信息回来求助。说回不来了。他请求国家能救救他。</t>
  </si>
  <si>
    <t>自由职业者</t>
  </si>
  <si>
    <t>杭州萧山飞昆明长水</t>
  </si>
  <si>
    <t>警察说大致到了万海当阳，消失2个多月了，从未联系过，云南临沧耿马消失</t>
  </si>
  <si>
    <t>2024.6.27</t>
  </si>
  <si>
    <t>西安飞往泰国曼谷</t>
  </si>
  <si>
    <t>缅甸妙瓦底，具体位置不详</t>
  </si>
  <si>
    <t>受害者是我弟，一开始说是去浙江嘉兴和朋友谈事情，不知道怎么就到泰国了，26号离家，27号就联系不上了，失联一周后发来消息说被骗到缅甸妙瓦底4号园区，周围有很大的寺庙 居民区，收到消息我在当地立即报警，派出所不予立案，我和堂哥去机场调取了登机视频及信息才得知是乘机落地曼谷，我联系中国驻曼谷大使馆 告诉我他们没有执法权，需要我自己去曼谷报警或者委托曼谷当地的律师或朋友进行报警（一个普通人怎么会有这样的社交圈），驻缅大使馆我也联系了做了失联登记，也不知道有没有跟进，至今没有任何回应，11月3号之前大概半个月语音通话一次报个平安，3号之后 迄今为止 失去一切联系，希望我们这些受害者家属的求助可以让相关部门重视起来，希望被困的家人可以被解救出来，希望他们平安！！！</t>
  </si>
  <si>
    <t>自由职业</t>
  </si>
  <si>
    <t>2024*12*17</t>
  </si>
  <si>
    <t>萧山机场到泰国廊曼机场</t>
  </si>
  <si>
    <t>12月16号，坐飞机从萧山机场到泰国廊曼机场下飞机有人接走，之后失联中间打过语音电话，从眼神中看得出被人控制了，不能说别的话，按他们指示说之后再也联系不上了</t>
  </si>
  <si>
    <t>2024.12.25凌晨两点</t>
  </si>
  <si>
    <t>武汉天河机场到泰国素万那普机场</t>
  </si>
  <si>
    <t>暂时不清楚 最后失联的地方在达府附近</t>
  </si>
  <si>
    <t>最开始打算去泰国找朋友玩，23号落地泰国，准备去度假村里面玩，但其实这个度假村一开始就是假的，各大平台上面根本搜不到这个所谓的度假村。24号下午上了她朋友叫的一辆车，司机中途换车，不让我的姐姐下车，直到另一辆车的到来才放她下去，车上坐了四个人，三个泰国人，还有一个也是被绑过来的中国人。车一直开，一直往边境那边开去，最后一次信息沟通讲述旁边有两辆车在杀人，然后周围围着五辆车蒙着眼睛上车了，说要再开三个小时，此后再无音讯。我只希望让我姐姐可以平安回来，我都不敢想象一个女孩子在里面会经历多少非人的折磨</t>
  </si>
  <si>
    <t>2024.12.12</t>
  </si>
  <si>
    <t>没有立案</t>
  </si>
  <si>
    <t>新郑机场到嘎洒机场</t>
  </si>
  <si>
    <t>疑似被带到了缅北</t>
  </si>
  <si>
    <t>2024年12月12日到达嘎洒机场不知道接触了什么人 2024年12月13日下午联系不上 最后定位在西双版纳和缅甸交界处失联</t>
  </si>
  <si>
    <t>安装工人</t>
  </si>
  <si>
    <t>成都-峨眉-西双版纳高铁站</t>
  </si>
  <si>
    <t>最后踪迹佤邦 第二特区</t>
  </si>
  <si>
    <t>2024.9.30，朋友打电话叫他去西双版纳玩，10.1晚上到的西双版纳高铁站，10.2早上九点半就失联了，10.3普洱市公安局通知我们，说最后定位在佤邦消失，目前到现在一直处于失联状态</t>
  </si>
  <si>
    <t>2024.12.21</t>
  </si>
  <si>
    <t>重庆一云南西双版纳飞机景洪市✈️</t>
  </si>
  <si>
    <t>未知可能在缅北</t>
  </si>
  <si>
    <t>自12.21下飞机后在附近4公里星巴克被接走，自此一星期联系一次，告知被中介拐走，位置在缅北某区域，已报警，但是一直让等消息，目前杳无音讯。家里人非常着急，家中有年迈父母，接到消息后再也没有睡过觉，每天以泪洗面，期待国家帮助他们回家！</t>
  </si>
  <si>
    <t>在校大学生</t>
  </si>
  <si>
    <t>2024/10/3日</t>
  </si>
  <si>
    <t>已报警，未立案</t>
  </si>
  <si>
    <t>2024年10月2号在学校--云南景洪--西双版纳嘎洒--10月4号缅甸</t>
  </si>
  <si>
    <t>缅甸，不清楚具体位置</t>
  </si>
  <si>
    <t>我儿子是一名在校大学生，2024年国庆放假，被熟人以“背货”的名义骗到云南西双版纳，10.3号到了缅甸，之后一直失联</t>
  </si>
  <si>
    <t>2022.7月</t>
  </si>
  <si>
    <t xml:space="preserve">云南潽耳
</t>
  </si>
  <si>
    <t>2024.10.25</t>
  </si>
  <si>
    <t>不祥</t>
  </si>
  <si>
    <t>自2024年10月21日被他的朋友喊一起出发至西双版纳2024年10月25日失联一直联系不上，家人于2024年10月30号报警，期间一直联系不上手机关机。于2025年1月4号中午主动联系我们短短几分钟，就说了让我们不要担心他。希望国家也能解救一下剩下被骗的千千万万“星星”</t>
  </si>
  <si>
    <t>2024.12.07</t>
  </si>
  <si>
    <t>武汉天河机场到泰国曼谷廊曼机场在到达湄索镇失联</t>
  </si>
  <si>
    <t xml:space="preserve">12月6日武汉飞曼谷，12月7日晚联系不上，之前购买了12月10日返程票在12月9日退掉了。泰国警察反馈信息：最后入住酒店在泰缅边境湄索县一家酒店，8号入住，9号退房。已报警，至今一个多月仍未有任何消息。
</t>
  </si>
  <si>
    <t>缅北佤邦</t>
  </si>
  <si>
    <t>2024年10月19号，和同学两人从苏州到西双版纳，在景洪市登记民宿未住，经查询已缅北佤邦，自2024年10月20号失联至今已过70天</t>
  </si>
  <si>
    <t>上海-广西</t>
  </si>
  <si>
    <t>简单经过：2024年10月28日从家里出去说去苏州打工然后又说去了上海，2024年11月18日过后手机无法接通，2024年11月26日联系我们说在柬埔寨，2024年12月7日联系一次家里后失联到现在32天了
详情经过与进展：自2024年12月7日失联至今</t>
  </si>
  <si>
    <t>2024.4.20</t>
  </si>
  <si>
    <t>报警未知立案</t>
  </si>
  <si>
    <t>【简要轨迹】苏州--版纳  查无购票记录</t>
  </si>
  <si>
    <t>【详细经过与进展】4月18号失联后从江苏苏州到版纳 经景洪派出所查无踪迹 疑似到境外 五月底联系求救以云南工作名义被骗辗转贩卖至缅北 确定在境外 多次被殴打拘禁求救无果</t>
  </si>
  <si>
    <t>【当前位置】万海华盛</t>
  </si>
  <si>
    <t>2024.6.12</t>
  </si>
  <si>
    <t>已报警不予立案</t>
  </si>
  <si>
    <t>合肥-西双版纳（在边境被拦下遣返）后从西双版纳飞到成都经眉山到了贵阳后失踪</t>
  </si>
  <si>
    <t>不详</t>
  </si>
  <si>
    <t>2024.6.10在西双版纳打电话给家里人说自己被骗到云南了，要求家里买回家的机票，然后家里人打电话给云南派出所核实确实在派出所内，派出所说在边境把我弟弟拦下来问他去哪里，说要去泰国，也没有护照，然后就带回了派出所准备遣返，然后给买了一张晚上十点多西双版纳经成都中转到合肥的机票，本来预计11号上午九点多到合肥，11号联系他说已经回到他的出租屋，12号上午还有联系，晚上开始手机关机一直至今！后经派出所查到从成都中转的时候买了到眉山的高铁票，住了一晚，第二天又买高铁票到了贵阳后失踪，是一个广东人给他买的票，我们去了他的出租屋，所有东西都在，一件衣服都没带，当时就背了一个斜挎小包走了，我们怀疑他从云南开始就被人控制，因为在边境被发现了所以转移了路线，至今已经六个多月了下落不明，警察不给立案，家里也联系不上他，不知道去了哪里，家里人都已经崩溃了，妈妈天天以泪洗面</t>
  </si>
  <si>
    <t>网约车司机</t>
  </si>
  <si>
    <t>2024.10.6</t>
  </si>
  <si>
    <t>失踪多日，发现被骗缅甸，2024.10.29已报警立案，无后续消息</t>
  </si>
  <si>
    <t>警察查到2024.10.5号乘飞机从成都到西双版纳，当天就在缅甸佤邦邦康，后续轨迹不知道</t>
  </si>
  <si>
    <t>警察查到2024.10.5号从成都乘飞机到西双版纳，当天就在缅甸佤邦邦康了，其余信息不知道了</t>
  </si>
  <si>
    <t>个体</t>
  </si>
  <si>
    <t>2024.9.6</t>
  </si>
  <si>
    <t>9.4号从青岛飞上海，9.5号从上海飞泰国曼谷，9.6号在泰国湄索县失联</t>
  </si>
  <si>
    <t>9.6号在泰国湄索给我微信发了三条信息:1.危险了。2.是一个定位。3.是一张偷拍的图片。9.6号下午3:21打通他的电话，第一句就和我对了暗号。我听明白了，他已经被控制。警方一直没给任何有用回复，目前在户籍地立案，也报给了缅甸大使馆。</t>
  </si>
  <si>
    <t>我12.13日已报案</t>
  </si>
  <si>
    <t>12月十日晚上走安徽合肥机场。到广州，从广州出境。后来到泰国泰国曼谷朗曼。就失连了。12月20号。打了语音视频。旁边有人看守。到现在一直失连后续轨迹不知道了。</t>
  </si>
  <si>
    <t>我是他的母亲儿子找不到了，我是整夜整夜的睡不着觉，吃不下饭，求求好心人能帮助。我能找到儿子，我都快要急疯了。</t>
  </si>
  <si>
    <t>工人</t>
  </si>
  <si>
    <t>2024.12.10</t>
  </si>
  <si>
    <t>2021.12.15已经报案</t>
  </si>
  <si>
    <t>在云南昆明下了飞机至今没联系</t>
  </si>
  <si>
    <t>我哥哥，今年12月3号被人以云南旅游为目的骗去的，三号到的云南被控制四号就已被迫出境，一个星期后后曾在小红书上发过求救信息，再后就没一点信息了，求救信息说他被骗缅甸腊戌和云南交界大山里面</t>
  </si>
  <si>
    <t>未立案，已报警</t>
  </si>
  <si>
    <t>成都——曼谷</t>
  </si>
  <si>
    <t>大概率是妙瓦底</t>
  </si>
  <si>
    <t>我哥被人骗去泰国做业务，于2024年8月成都飞至曼谷后失联。到泰国及泰国大使馆报警查询后得知，他们一行三人到达后被一辆丰田小轿车直接运去了湄索，至此不知道去了哪里。最近几日通过虚拟电话号码及微信和我们联系索要赎金，并说这是最后一次能回来的机会。家中有两位年迈的父母以及两个未成年的孩子，最近国家打击诈骗动作很多，请求国家尽快出打击园区予以解救！并侦查案件始末，查出诱骗受害人出境被非法拘禁的相关犯罪嫌疑人并绳之于法免得有更多受害人出现！！1</t>
  </si>
  <si>
    <t>2024年10月10</t>
  </si>
  <si>
    <t>2023年4月18号</t>
  </si>
  <si>
    <t>无立案2023年5月报案不给立案</t>
  </si>
  <si>
    <t>2O23年4月18号到昆明机场后报案查到瓦邦</t>
  </si>
  <si>
    <t>2O23年九月份发一次语音，2o24年五月份让弄钱打给老板没敢打，后一直失去联系</t>
  </si>
  <si>
    <t>立案被非法拘禁</t>
  </si>
  <si>
    <t>江苏南京前往云南西双版纳</t>
  </si>
  <si>
    <t>缅北位置不详</t>
  </si>
  <si>
    <t>2024.3.30日，从江苏南京禄口机场前往云南西双版纳，最后定位缅北孟波，之后一直失联，2024.12.31号晚上打来电话报个平安，不是自己的电话</t>
  </si>
  <si>
    <t>2024.11.01</t>
  </si>
  <si>
    <t>立案-非法拘禁</t>
  </si>
  <si>
    <t>成都-广州-廊曼机场-湄索机场</t>
  </si>
  <si>
    <t>失踪者：2024年11月01号 05:52从广州白云机场到泰国廊曼国际机场，再转机到湄索机场，并在机场外坐上出租车到了一个MCA景区。15:41在711便利店与我视频并继续搭乘出租车后失联。23:45家人地图消失，最后定位在泰缅边界线上。
11月2号到南部县南隆派出所报案。同步联系驻泰国领事馆、驻缅甸大使馆、泰国警方，下午16:11派出所发出受案登记表。
6号16:59拨打12345请求支持，并联系外交部做了失踪人员登记。
11号已立案。11月30号、12月30号均联系我们“报平安”。
在此期间我的家人们频繁前往公安局、派出所。请大家帮帮我们，他真的只是去旅游，第一次出国就遇到这种事，救救他吧！请他平安归家！家人都已崩溃。</t>
  </si>
  <si>
    <t>2024.3.24</t>
  </si>
  <si>
    <t>已报警 不予立案</t>
  </si>
  <si>
    <t>福建—广西</t>
  </si>
  <si>
    <t xml:space="preserve"> 年初说要换工作，后边就跟着朋友出去了，期间微信有聊几次，到8月份，微信被封，就联系不上了，家里人已经奔溃了，希望国家能看到，帮助我们普通人，也能平安归来。</t>
  </si>
  <si>
    <t>在实习阶段，毕业证还没拿到手</t>
  </si>
  <si>
    <t>2024.9.16</t>
  </si>
  <si>
    <t>杭州-云南临沧</t>
  </si>
  <si>
    <t>最后定位在云南临沧，没有查到有没有出国</t>
  </si>
  <si>
    <t>在杭州实习工作，2024/9/15跟家里正常联系，16号朋友去找他吃饭，没找到，帮忙报了警，警察查到去云南了，17号临沧家属报了云南临沧城北派出所的警和我们当地的警，云南派出所告知我们他在宾馆住了一天，退房之后不知所踪，所以联系方式都联系不上，过了几天手机号码被营业厅强制停机，他的手机号发了很多诈骗短信出去，到现在三个多月接近四个月没有跟家里联系过，最后地点在云临沧，已经报过警但是立不了案，希望平安回家</t>
  </si>
  <si>
    <t>持中国海员证出境</t>
  </si>
  <si>
    <t>已报警已立案</t>
  </si>
  <si>
    <t>河南商丘</t>
  </si>
  <si>
    <t>最后定位泰国廊曼</t>
  </si>
  <si>
    <t>2024年12月份，说去工作持我们船员证出境，到达后再也没联系</t>
  </si>
  <si>
    <t>2024.12.20</t>
  </si>
  <si>
    <t>从广州飞到泰国曼谷</t>
  </si>
  <si>
    <t>2024年12月19号说去泰国，后面联系到家人说20号入境泰国，中午被骗到缅甸妙瓦底，后面被卖到其他园区，不知道名字，现在是失联状态。父母得知后都万分焦急，希望能平安归来</t>
  </si>
  <si>
    <t>没护照</t>
  </si>
  <si>
    <t>2024.11.11</t>
  </si>
  <si>
    <t>乌鲁木齐-成都-西双版纳</t>
  </si>
  <si>
    <t>到西双版纳后失联，具体位置不清楚</t>
  </si>
  <si>
    <t>已报警立案</t>
  </si>
  <si>
    <t>云南澜沧</t>
  </si>
  <si>
    <t>位置不详，万海当阳</t>
  </si>
  <si>
    <t>2024年10月25日微信语音，说被骗到缅甸，蛇头让给10万，要不然就卖到园区，隔3天已经到园区，具体园区不知道，说是在万海当阳附近，恳请国家解救</t>
  </si>
  <si>
    <t>广东—贵州—缅甸—未知</t>
  </si>
  <si>
    <t>缅甸（具体未知）</t>
  </si>
  <si>
    <t>2020年中一开始被同事骗到贵州说有高薪工作，后突然联系不上。再有联系时得知已到缅甸，目前不知在哪，联系不上。只能等他联系我们。最近一次联系是2024年9月。 
从一开始就已报警，警方给出的答复是：他们也联系不上，只能靠我们家人在联系到时叫他自己回来</t>
  </si>
  <si>
    <t>2024.8.1</t>
  </si>
  <si>
    <t>东经98°0′5″ 北纬21°11′26″</t>
  </si>
  <si>
    <t>因亲信Qq好友高薪背货，2024年7月29日乘飞机到西双版纳，8月1日手机信号消失在缅甸佤邦贺岛，后
被蛇头卖到缅甸万海华盛园区3号仓，园区老板叫四哥，其中之一的管理人员叫阿清，12月被转移到山上一个新建园区，目前能联系上，但却没人营救。云南警方一直以地址不祥为借口不愿意给缅甸佤邦或北掸邦发送解救函，目前警察给我们家属的消息就是等待。</t>
  </si>
  <si>
    <t>杭州-西双版纳</t>
  </si>
  <si>
    <t>无法确定</t>
  </si>
  <si>
    <t xml:space="preserve">到西双版纳失踪第三天打电话报平安 说人很好 不要让我们担心 但是特别的明显听出来是被人所控制 旁边有很大的动静 去了已经五个多月了 再也没有打电话回来报过平安 我们也已经报案 警方没有一点音讯 像是不乐意管一样 到现在目前音信全无 很担心 </t>
  </si>
  <si>
    <t>有护照</t>
  </si>
  <si>
    <t>2024.10.07</t>
  </si>
  <si>
    <t>越南-泰国曼谷-泰国湄索</t>
  </si>
  <si>
    <t>妙瓦底，泰昌园区</t>
  </si>
  <si>
    <t>2024/10/7上午10:30（泰国时间）到达泰国曼谷，后乘坐车辆，于晚上21:00（中国时间）到达泰国湄索，于21:33（中国时间）并给家人发送最后定位，泰国湄索，后发微信“我大概是没了，报警吧”后，失联。10.8日在国内报警，10.18日在国内立案。</t>
  </si>
  <si>
    <t>无护照</t>
  </si>
  <si>
    <t>2024.4.28</t>
  </si>
  <si>
    <t>阿波罗</t>
  </si>
  <si>
    <t>缅东</t>
  </si>
  <si>
    <t>🈶护照</t>
  </si>
  <si>
    <t>安徽合肥</t>
  </si>
  <si>
    <t>泰国，位置不知</t>
  </si>
  <si>
    <t>贵阳到云南昆明再到西双版纳</t>
  </si>
  <si>
    <t>最后定位在瓦邦邦康具体定位不清楚</t>
  </si>
  <si>
    <t>9月19日从贵阳北站出发到云南昆明，再从昆明到西双版纳，9月21日救联系不上了，最后打西双版纳的报警电话，那边查出最后的定位在瓦邦邦康，至今下落不明，一次都没有联系过家里人，家里有两个还在上幼儿园的孩子，我哥是家里唯一的顶梁柱，父母是农民，没有收入来源，现在一直都没有哥哥的消息，母亲整日以泪洗面，小孩每天都问爸爸什么时候回家，希望国家打击缅北电炸，让千千万万个中国同胞能回家与家人团聚。</t>
  </si>
  <si>
    <t>杭州到西双版纳</t>
  </si>
  <si>
    <t>位置不确定</t>
  </si>
  <si>
    <t xml:space="preserve">家属也是7.28失踪到西双版纳 到了没有报平安 就前段时间打了电话回来报平安 电话没聊几句 就直接被挂掉 后面一直在没有任何消息 </t>
  </si>
  <si>
    <t>杭州到昆明在到西双版纳</t>
  </si>
  <si>
    <t>万海当阳山上</t>
  </si>
  <si>
    <t>中间打过电话和视频，但被控制起来不敢说位置，在视频里我看见在山里</t>
  </si>
  <si>
    <t>合肥新桥机场到广州，广州到曼谷</t>
  </si>
  <si>
    <t>大概位置在缅北或者妙瓦底</t>
  </si>
  <si>
    <t>儿子走有一个月了，就视频语音联系一次报个平安。旁边有人看守着，多话也没说。至今没联系，下落不明。我是他的母亲急着吃不下饭，整夜睡不着觉，都快要急疯了。急，急，急啊……</t>
  </si>
  <si>
    <t>2024.05.26</t>
  </si>
  <si>
    <t>南京到云南</t>
  </si>
  <si>
    <t>目前失联四个月，据其他家属告知在9月份被园区知道联系家里，被惨打，一直失联至今</t>
  </si>
  <si>
    <t>2024.09.22</t>
  </si>
  <si>
    <t>天津到西双版纳</t>
  </si>
  <si>
    <t>位置不详</t>
  </si>
  <si>
    <t>一直失联至今</t>
  </si>
  <si>
    <t>2024.12.26</t>
  </si>
  <si>
    <t>广州到缅甸小勐拉</t>
  </si>
  <si>
    <t xml:space="preserve">被朋友骗去做夜场，最后一次联系 2024.12.26 ，在缅甸小勐拉，一直失联至今
</t>
  </si>
  <si>
    <t>2024.10.22</t>
  </si>
  <si>
    <t>梧州南到昆明南到西双版纳</t>
  </si>
  <si>
    <t>缅甸佤邦邦康曼</t>
  </si>
  <si>
    <t>弟弟出发前曾跟我堂弟说去云南旅游两天，他跟我堂弟说他有一个前同事在那边叫他过来玩两天，
出发的那天下午我们还联系得上，到了晚上手机已经是关机状态了，
已经在那边快三个月了中间有用其他人的微信打过一次语音通话，通话期间听到我弟弟哽咽的哭声明显
被人控制着，问他什么也不敢说，到现在一直都没有联系过，
家人现在每天以泪洗面</t>
  </si>
  <si>
    <t>连云港-昆明-西双版纳</t>
  </si>
  <si>
    <t>佤邦邦康</t>
  </si>
  <si>
    <r>
      <rPr>
        <sz val="14"/>
        <color rgb="FF000000"/>
        <rFont val="Calibri"/>
        <family val="2"/>
      </rPr>
      <t>2024</t>
    </r>
    <r>
      <rPr>
        <sz val="14"/>
        <color rgb="FF000000"/>
        <rFont val="宋体"/>
        <charset val="134"/>
      </rPr>
      <t>年</t>
    </r>
    <r>
      <rPr>
        <sz val="14"/>
        <color rgb="FF000000"/>
        <rFont val="Calibri"/>
        <family val="2"/>
      </rPr>
      <t>6</t>
    </r>
    <r>
      <rPr>
        <sz val="14"/>
        <color rgb="FF000000"/>
        <rFont val="宋体"/>
        <charset val="134"/>
      </rPr>
      <t>月</t>
    </r>
    <r>
      <rPr>
        <sz val="14"/>
        <color rgb="FF000000"/>
        <rFont val="Calibri"/>
        <family val="2"/>
      </rPr>
      <t>22</t>
    </r>
    <r>
      <rPr>
        <sz val="14"/>
        <color rgb="FF000000"/>
        <rFont val="宋体"/>
        <charset val="134"/>
      </rPr>
      <t>日晚关机联系不上，后家人通过登录他的微信查到有机票信息到的西双版纳，微信消费显示</t>
    </r>
    <r>
      <rPr>
        <sz val="14"/>
        <color rgb="FF000000"/>
        <rFont val="Calibri"/>
        <family val="2"/>
      </rPr>
      <t>2024.6</t>
    </r>
    <r>
      <rPr>
        <sz val="14"/>
        <color rgb="FF000000"/>
        <rFont val="宋体"/>
        <charset val="134"/>
      </rPr>
      <t>月</t>
    </r>
    <r>
      <rPr>
        <sz val="14"/>
        <color rgb="FF000000"/>
        <rFont val="Calibri"/>
        <family val="2"/>
      </rPr>
      <t>21</t>
    </r>
    <r>
      <rPr>
        <sz val="14"/>
        <color rgb="FF000000"/>
        <rFont val="宋体"/>
        <charset val="134"/>
      </rPr>
      <t>日在景洪市清曼摄影工作室消费</t>
    </r>
    <r>
      <rPr>
        <sz val="14"/>
        <color rgb="FF000000"/>
        <rFont val="Calibri"/>
        <family val="2"/>
      </rPr>
      <t>49</t>
    </r>
    <r>
      <rPr>
        <sz val="14"/>
        <color rgb="FF000000"/>
        <rFont val="宋体"/>
        <charset val="134"/>
      </rPr>
      <t>元；我们在云南景洪市报警，说是最后定缅甸佤邦邦康；景洪市让我们在云南普洱报警，我们也都报警说明了情况，云南警方要求我们在当地立案，云南配合我们调查，可是户籍地只是了解情况后，推脱让去失踪第报警，最后的结果就是没人管。作为一个老板姓无权无势，做任何事情都寸步难行。</t>
    </r>
    <r>
      <rPr>
        <sz val="14"/>
        <color rgb="FF000000"/>
        <rFont val="Calibri"/>
        <family val="2"/>
      </rPr>
      <t>8.22</t>
    </r>
    <r>
      <rPr>
        <sz val="14"/>
        <color rgb="FF000000"/>
        <rFont val="宋体"/>
        <charset val="134"/>
      </rPr>
      <t>日晚上</t>
    </r>
    <r>
      <rPr>
        <sz val="14"/>
        <color rgb="FF000000"/>
        <rFont val="Calibri"/>
        <family val="2"/>
      </rPr>
      <t>11</t>
    </r>
    <r>
      <rPr>
        <sz val="14"/>
        <color rgb="FF000000"/>
        <rFont val="宋体"/>
        <charset val="134"/>
      </rPr>
      <t>点多与家人取得联系，说在缅甸采玉石，跟家人要钱</t>
    </r>
    <r>
      <rPr>
        <sz val="14"/>
        <color rgb="FF000000"/>
        <rFont val="Calibri"/>
        <family val="2"/>
      </rPr>
      <t>15.5</t>
    </r>
    <r>
      <rPr>
        <sz val="14"/>
        <color rgb="FF000000"/>
        <rFont val="宋体"/>
        <charset val="134"/>
      </rPr>
      <t>万元，说是给了钱就会放人，就可以回来，家人出去谨慎没有给，</t>
    </r>
    <r>
      <rPr>
        <sz val="14"/>
        <color rgb="FF000000"/>
        <rFont val="Calibri"/>
        <family val="2"/>
      </rPr>
      <t>8.21-8.26</t>
    </r>
    <r>
      <rPr>
        <sz val="14"/>
        <color rgb="FF000000"/>
        <rFont val="宋体"/>
        <charset val="134"/>
      </rPr>
      <t>日期间不断抖音语音联系要钱，</t>
    </r>
    <r>
      <rPr>
        <sz val="14"/>
        <color rgb="FF000000"/>
        <rFont val="Calibri"/>
        <family val="2"/>
      </rPr>
      <t>8.26</t>
    </r>
    <r>
      <rPr>
        <sz val="14"/>
        <color rgb="FF000000"/>
        <rFont val="宋体"/>
        <charset val="134"/>
      </rPr>
      <t>日后再无消息。</t>
    </r>
  </si>
  <si>
    <t>广州飞泰国，然后被人接应去的缅甸</t>
  </si>
  <si>
    <t>妙瓦底 御龙湾</t>
  </si>
  <si>
    <t>通过微信好友，信任高薪工作说是去泰国上班，目前被困在妙瓦地。2024年11月29日到达泰国，然后被人强制接应去的妙瓦地，目前可以微信联系家人，已报当地派出所，但是派出所不予立案。家里人急疯了，但是没有任何办法解救，希望国家为我们撑腰，还孩子自由。</t>
  </si>
  <si>
    <t>47岁</t>
  </si>
  <si>
    <t>2024.2.19左右</t>
  </si>
  <si>
    <t>先去了江苏 之后到过济宁和梁山和另外两个人都有住过宾馆</t>
  </si>
  <si>
    <t>缅甸 具体位置不确定</t>
  </si>
  <si>
    <t>2023年11月左右通过网络加到一个介绍工作的中介去了江苏省泰州市海陵区迎宾路北的LG冰箱厂 之后就很少回消息一般都是凌晨十二点多 说是工厂上班不让带手机 再后来在2024年2月19日与我失去联系 不再回消息 之后有跟我妈妈联系过2024年10月，11月11日，11月18日给我妈妈发过消息要六千块钱给他了 之后跟我妈妈说不要发消息了查的严了 给我奶奶打过电话说是在缅甸那里有割腰子和挖眼睛的2024年11月8日给我堂哥发过消息说要钱2024年11月12日凌晨十二点微信拍一拍拍了我堂哥一下 之后就彻底不回消息不接电话了 2025年1月6日和1月8日在微信游戏玩过斗地主 目前已报当地派出所但是派出所不予立案 家里人都急疯了但没任何办法解救 希望国家能够出面 还我们家人自由</t>
  </si>
  <si>
    <t>2024年11月17号从深圳飞往西双版纳，深圳跟云南都已报警，云南警察查到18号坐火车到达普洱思茅区后失联至今，未知任何消息，未与家人联系，希望国家打击缅北电诈，让千千万万中国同胞能回家与家人团聚</t>
  </si>
  <si>
    <t>2024.9.3</t>
  </si>
  <si>
    <t>已报警 未立案</t>
  </si>
  <si>
    <t>成都飞往西双版纳</t>
  </si>
  <si>
    <t>2024年9月2号从成都飞往西双版纳，在当地和景洪都已报案，11月底偷偷联系了我们，说在当阳，不知道园区和地理位置，12月1号说要转移，想在转移途中逃跑，至此以后再也没有任何消息！</t>
  </si>
  <si>
    <t>上海飞昆明昆明高铁西双版纳</t>
  </si>
  <si>
    <t>秦皇岛坐火车到天津，从天津坐飞机到云南景洪机场</t>
  </si>
  <si>
    <t>家属是自己兄弟和他老婆，两人同时失联。2024.9份打电话联系不上，然后报警 通过警方调查 行动轨迹查到 俩人2024.8.23乘火车从秦皇岛到达天津，然后从天津机场坐飞机去到云南景洪机场，通过云南警方的轨迹查到 二人最后在境外缅甸邦康市出现 然后就再没有其他消息了</t>
  </si>
  <si>
    <t>2024 10  18</t>
  </si>
  <si>
    <t>已报警  未立案</t>
  </si>
  <si>
    <t>北京到广州   广州到曼谷</t>
  </si>
  <si>
    <t>妙瓦底 百盛园区</t>
  </si>
  <si>
    <t>因信任朋友 去工地看活   2024年10月17号从北京到广州   再从广州到曼谷廊曼机场  期间 10月 24号用微信报了平安   10月26号用微信报了平安  然后12月21号联系说是在妙瓦底百盛园区  从上次联系后到现在一直没有联系</t>
  </si>
  <si>
    <t>警察已知晓</t>
  </si>
  <si>
    <t>铜仁到泉州，泉州到云南</t>
  </si>
  <si>
    <t>被朋友骗过去打工，问过家里亲朋好友要过几次钱，其他具体信息都未告知</t>
  </si>
  <si>
    <t>2024.7.16</t>
  </si>
  <si>
    <t>南宁到泸州，泸州到云南</t>
  </si>
  <si>
    <t>2024年7月14日从南宁坐飞机到四川泸州，15日从泸州坐飞机到西双版纳.最后轨迹消失在边境19公里的地方，16号失联之后用所有联系方式都联系不上他</t>
  </si>
  <si>
    <t>被蛇头绑架转卖，</t>
  </si>
  <si>
    <t>广州到曼谷到柬埔寨金边</t>
  </si>
  <si>
    <t>柬埔寨金边金运园区</t>
  </si>
  <si>
    <t>在抖音上看到了灯具的国外差价，然后去泰国考察灯具。结果让人拐卖到了柬埔寨金边的金运园区。</t>
  </si>
  <si>
    <t>双流机场到素万那普机场到西港</t>
  </si>
  <si>
    <t>柬埔寨西港</t>
  </si>
  <si>
    <t>被朋友骗去说做厨师，然后到了曼谷就被挟持，对方有枪，不敢反抗。</t>
  </si>
  <si>
    <t>被人绑架走</t>
  </si>
  <si>
    <t>定位显示妙瓦底。知道的太少了。</t>
  </si>
  <si>
    <t>未知，</t>
  </si>
  <si>
    <t>7.21号和朋友一起被骗至西双版纳被人控制，8.8号发信息求救说被骗至缅甸，后面定位显示在万海瑙霍华盛，11.29号失联至今，之前有听说会搬走，在园区天天被打被电，屁股打烂了，全身伤。</t>
  </si>
  <si>
    <t>四川到广西，广西到西双版纳景洪市</t>
  </si>
  <si>
    <t>当阳勐高镇山上众鑫集团</t>
  </si>
  <si>
    <t>被当地蛇头骗去泰国，结果在途中被卖掉，现在知道大概位置，在园区天天被打被电做体罚，10.23日从家里出发去广西，10.24从广西出发去西双版纳景洪市，10.27-28到达佤邦，10.29彻底失联进入园区，11.1发回求救信息，家里立即报警，乡派出所，县派出所，县公安局，反诈中心，市刑侦，市反诈中心都去了，没有立案，12.3日园区趁打击风声搬家了，在山上躲了20多天，12.25日搬到新园区，比以前园区大很多，还有在新建的园区，现在偶尔能联系</t>
  </si>
  <si>
    <t>入境泰国廊曼机场后坐车转移</t>
  </si>
  <si>
    <t>入境泰国后失联</t>
  </si>
  <si>
    <t>25岁</t>
  </si>
  <si>
    <t>未立案已经报警</t>
  </si>
  <si>
    <t>2024年11月21号到达泰国曼谷机场</t>
  </si>
  <si>
    <t>泰昌园区</t>
  </si>
  <si>
    <t>12月8号打电话，遇到了危险</t>
  </si>
  <si>
    <t>广州到泰国</t>
  </si>
  <si>
    <t>缅甸，具体定位美给</t>
  </si>
  <si>
    <t>25年1月1日给家里微信语音电话，告知被骗到了缅甸。要准备30万赎金才能放人，否则被卖到其他园区。期间一直有联系通过微信，但是被人控制，沟通内容有限。目前崔家里筹钱，否则三天后卖到更黑地方。询问得知是劳务中介告知月薪丰厚被待单泰国再入缅甸。孩纸父母都是农民，小学学历，四处打工，家庭收入来源单一，目前在卖村里房子，和找亲戚借钱筹款。</t>
  </si>
  <si>
    <t>郑州到西双版纳</t>
  </si>
  <si>
    <t>缅甸莱卡</t>
  </si>
  <si>
    <t>从广州到广西然后跟朋友说去云南</t>
  </si>
  <si>
    <t>2023.4.2</t>
  </si>
  <si>
    <t>没立案</t>
  </si>
  <si>
    <t>从昆明去西双版纳</t>
  </si>
  <si>
    <t>缅北万海当阳正中间</t>
  </si>
  <si>
    <t>为了多挣钱被朋友骗去缅甸，到了边境上车了才发现被骗。他说要有30万才肯放他出来，我们老百姓哪有那么多钱，我们又是孤儿，亲戚朋友都借遍了也借不到，后来经常被打，悄悄告诉我全身都是伤，现在失联中</t>
  </si>
  <si>
    <t>从四川到广西，广西到西双版纳</t>
  </si>
  <si>
    <t>2024.7.1</t>
  </si>
  <si>
    <t>上海-泰国</t>
  </si>
  <si>
    <t>入境泰国后失联，偶尔会打电话回来</t>
  </si>
  <si>
    <t>四川泸州-西双版纳-孟连-失联</t>
  </si>
  <si>
    <t>最后定位在缅甸</t>
  </si>
  <si>
    <t>被骗去缅甸赚大钱，23日从泸州出发去西双版纳，辗转经过普洱，最后在24.11.28孟连失联，最后失联地点是在孟连一家足浴店。至今未有消息传回。期间一直有疑似绑匪的人与这边联系索要诈骗钱财，要求赎金。</t>
  </si>
  <si>
    <t>2024.11.24</t>
  </si>
  <si>
    <t>从深圳到广州，坐飞机到泰国曼谷，后叫报警之后失联</t>
  </si>
  <si>
    <t>妙瓦底，不知道那个园区，公司叫展鸿公司</t>
  </si>
  <si>
    <t>被以前同事骗去泰国说有高薪工作，下了飞机之后就被人控制，后来几次联系透露在妙瓦底展鸿公司具体园区不知道，说是在山里面，公司有100多个人，每天上18小时班，三天两头就挨打，发过来的定位也也模糊不清，无法查询到具体地址，偶尔有联系，警方最后定位在泰国，后续无法查询</t>
  </si>
  <si>
    <t>2024.10.28号左右</t>
  </si>
  <si>
    <t>江西坐高铁至昆明</t>
  </si>
  <si>
    <t>不知位置</t>
  </si>
  <si>
    <t>11月9号回了一次语音电话，通话内容大致就是报平安的话语，
旁边有人看着，不敢说家乡话，一点信息都问不到。最后轨迹：10月27号临沧华源商务酒店 。</t>
  </si>
  <si>
    <t>2024.9.20</t>
  </si>
  <si>
    <t>从黑龙江到云南</t>
  </si>
  <si>
    <t>被朋友骗走 中间有联系两次 给发微信报警后回复过一次 说不让报警后断联 一月前联系说两年后回家 然后又失联</t>
  </si>
  <si>
    <t>退伍</t>
  </si>
  <si>
    <t>24.11.6</t>
  </si>
  <si>
    <t>从湖北到西双版纳景洪机场</t>
  </si>
  <si>
    <t>缅甸（具体位置不详）</t>
  </si>
  <si>
    <t>11.6出门，11月20到25日微信语音要赎金未果后至今没有联系，看到视频已被剃头，父母年纪大了，爸爸手术住院，妈妈癌症，没敢让他们知道怕承受不了，弟弟出门挣钱减轻家里负担没想到入了骗局，期盼早日团圆</t>
  </si>
  <si>
    <t>24.12.30</t>
  </si>
  <si>
    <t>香港到泰国</t>
  </si>
  <si>
    <t>12.24后失联，经过查询12月30出境到泰国，因网络招聘工作去泰国</t>
  </si>
  <si>
    <t>2024.6.8</t>
  </si>
  <si>
    <t>已报警，I 未立案</t>
  </si>
  <si>
    <t>从成都飞西双版纳后手机定位在佤邦邦康</t>
  </si>
  <si>
    <t>自2024年六月8日离家后一直失联之前。</t>
  </si>
  <si>
    <t>2021.3月</t>
  </si>
  <si>
    <t>云南-缅甸/老挝</t>
  </si>
  <si>
    <t>24年12月在泰国，25年1月得知送到另一个园区后已失联10天</t>
  </si>
  <si>
    <t>21年3月被同村朋友以高薪工作为由骗去，购买了飞机票飞到云南，同行还有5-6人，后失联2天再联系上已在边境，表明自己去做正经工作，由于期间聊天很正常，家人没有过多在意没有及时报警，在此期间一直有联系，23年底打电话需要25万才能回家，没有交钱。23年左右有一位园区里的人有联系上微信（说是朋友关系），期间有透露过范围较大的地址（类似于某某市这种），但没有明确的地址，警察无法锁定；24年12月底左右得知已转去新的园区，目前不知道具体位置</t>
  </si>
  <si>
    <t>2024 10</t>
  </si>
  <si>
    <t>已报警 立案</t>
  </si>
  <si>
    <t>云南到缅甸</t>
  </si>
  <si>
    <t>自2024 10后失联 一直没跟家人联系</t>
  </si>
  <si>
    <t>从上海到成都，转机到西双版纳</t>
  </si>
  <si>
    <t>12.26定位到邦康</t>
  </si>
  <si>
    <t>24号被骗，25号落地西双版纳机场，26号失联，最后定位在缅甸邦康，中途机票全由别人代买</t>
  </si>
  <si>
    <t>广州-曼谷-湄索</t>
  </si>
  <si>
    <t>11.5在湄索被人控制失去人身自由，意识到不对时发了位置（近妙瓦底边境）并请求报警后失联，几日后在监控下报平安无法回答任何问题，头发也被剃了</t>
  </si>
  <si>
    <t>2025.1.2</t>
  </si>
  <si>
    <t>通辽-石家庄-昆明-西双版纳</t>
  </si>
  <si>
    <t>瓦邦邦康</t>
  </si>
  <si>
    <t>告诉他去一趟给13万，然后不出国，结果被带去缅甸四号手机定位瓦邦邦康，目前没有消息一直失联</t>
  </si>
  <si>
    <t>2024.8.27被骗至妙瓦底kk园区2024.1.6失联</t>
  </si>
  <si>
    <t>广东到妙瓦底</t>
  </si>
  <si>
    <t>缅甸妙瓦底kk园区盈丰公司</t>
  </si>
  <si>
    <t>八月份朋友在国内找到了一个老板，喊上他说是高薪工作带他一起去，偷渡过去，刚开始说是去柬埔寨，后来直接到了kk园区，12.27号离职，老板给他七天期限凑赎金，截止期限为1.1号，拿不出来就要卖到黑园区，后来借还差一点往后拖了几天，因为他父母不管他，所以这个钱拿不出来，1.3号开始老板一直给他打电话要他拿钱，他太害怕不敢接，1.4号晚上老板发短信威胁说不接电话到时候不要后悔，1.6号上午十一点突然失联，直到现在也没有联系上</t>
  </si>
  <si>
    <t>广东-广西-越南-缅甸妙瓦底</t>
  </si>
  <si>
    <t>妙瓦底新环亚园区</t>
  </si>
  <si>
    <t>网上找的工作，在广西上了黑车开到广西 越南边境小道，被人持刀强行压着爬铁丝网偷渡过去的，途中尝试逃跑，跑不掉，然后一路直达缅甸，失联第二天家里人就报警立案，后面叫联系大使馆也提交资料了，希望中国警方和大使馆能把他救出来。</t>
  </si>
  <si>
    <t>2024.10.06</t>
  </si>
  <si>
    <t>山西-西安-西双版纳</t>
  </si>
  <si>
    <t>24年9月出门工作为由在武汉，第一次失联2天后回来。10月3号说出去干活，10月6号失联，刚开始手机通话陌生人接 至今关机。</t>
  </si>
  <si>
    <t>2024.10.23</t>
  </si>
  <si>
    <t>西安-云南-泰国-奎掸</t>
  </si>
  <si>
    <t>2024年10月在网上和朋友找了高薪工作，10月20到云南停留几天，23再到泰国坐了几个小时车后失联。</t>
  </si>
  <si>
    <t>西安-西双版纳-缅甸</t>
  </si>
  <si>
    <t xml:space="preserve">2024年5月21号下午坐飞机去西双版纳旅游，23号失联，29号小红书求救说被骗缅甸位置不详 后来就再也没有消息 </t>
  </si>
  <si>
    <t>2024.8.10号彻底失联</t>
  </si>
  <si>
    <t>已被非法拘禁</t>
  </si>
  <si>
    <t>重庆飞西双版纳嘎洒机场</t>
  </si>
  <si>
    <t>最后定位在缅甸掸邦</t>
  </si>
  <si>
    <t xml:space="preserve">被高薪骗出去 8月份至今任然没有联系 也没有位置跟任何信息 </t>
  </si>
  <si>
    <t>2024.6.3</t>
  </si>
  <si>
    <t>成都—福州—西双版纳后失联</t>
  </si>
  <si>
    <t>缅甸万海的山里</t>
  </si>
  <si>
    <t>大学刚毕业兼职群找工作被诱骗出境</t>
  </si>
  <si>
    <t>9.20掸邦失联，中间联系过</t>
  </si>
  <si>
    <t>贵州-昆明-西双版纳-掸邦</t>
  </si>
  <si>
    <t>当阳万海一个山区里（不知道有没有转移到妙瓦低）</t>
  </si>
  <si>
    <t>跟朋友一起去背东西说了两三天回来结果一去就联系不到了，9月20号已经到达了掸邦当时发信息叫他们跑，他说跑不了别人三四个人拿着枪的，后面给我发信息说两天没给我发信息就叫我报警</t>
  </si>
  <si>
    <t>末次联系时间2024-6-10</t>
  </si>
  <si>
    <t>已报警，已立案</t>
  </si>
  <si>
    <t>居住于南宁市，在南宁市失联</t>
  </si>
  <si>
    <t>跟朋友说要去外地挣钱，但是未说明地址，也没跟家人提过。大约2024-06-13起家人开始联系不上他，手机是关机、停机状态，社交软件也不在线，直到大约半个多月前他用微信给妈妈发了一句消息问身体咋样，到现在杳无音信</t>
  </si>
  <si>
    <t>警察的弟弟</t>
  </si>
  <si>
    <t>2024年11月11日晚10点失联</t>
  </si>
  <si>
    <t>江苏省南京市六合区，在泰国廊曼失联</t>
  </si>
  <si>
    <t>最后定位消失在美索附近</t>
  </si>
  <si>
    <t>高薪工作诱骗，2024年11月11日早上从上海浦东机场飞往泰国廊曼机场，到机场后有所谓的公司车来接，上了车之后就往所谓的公司去了，在半途中，我弟弟发现车子往庙瓦迪方向在行使，就联系给他介绍高薪工作的人名叫来哥，要求下车，这个地方是去往缅甸的路。来哥再三表示，不去缅甸，但实际上车子已经开到了美索附近，随后在晚上10点左右，失联，警方提供给我线索也是晚上10点左右，手机信号是在泰国曼谷消失了，一直失联至今，杳无音讯</t>
  </si>
  <si>
    <t>待业青年</t>
  </si>
  <si>
    <t>2024.11.15</t>
  </si>
  <si>
    <t>餐饮工作人员</t>
  </si>
  <si>
    <t>西双版纳万达广场失联</t>
  </si>
  <si>
    <t>已立案，云南边境失踪</t>
  </si>
  <si>
    <t>武汉坐飞机到云南洪景后失踪</t>
  </si>
  <si>
    <t>跟家里人说出去打工后失联</t>
  </si>
  <si>
    <t>2024 12.2</t>
  </si>
  <si>
    <t>长沙到云南</t>
  </si>
  <si>
    <t>被骗去说背私货，一周后回，到现在联系不上，手机一直关机</t>
  </si>
  <si>
    <t>钟昭</t>
  </si>
  <si>
    <t>2024.7.29</t>
  </si>
  <si>
    <t>泉州-✈️西双版纳</t>
  </si>
  <si>
    <t>曾说过和朋友到云南旅游，中间有隔几天未联系不上，发过一次消息说已经出境外，可追问他的朋友却说没和他本人在一起，在哪里也不知道，最后一次联系是8月4日，可能被朋友卖了</t>
  </si>
  <si>
    <t xml:space="preserve">21
</t>
  </si>
  <si>
    <t xml:space="preserve">刚从学校出来没多久
</t>
  </si>
  <si>
    <t>2023.5.12</t>
  </si>
  <si>
    <t xml:space="preserve">已报警，已立案
</t>
  </si>
  <si>
    <t>2023.5.9号从孝感到广西南宁</t>
  </si>
  <si>
    <t>妙瓦底环亚兴华园区</t>
  </si>
  <si>
    <t xml:space="preserve">2023.5.9号从孝感坐火车到广西南宁后，中途还有联系，后面2023.5.12号失联，中间半个月没有任何消息，家人意识到不对报警后，让我们一等就是到现在。失联的每一天，我们度日如年，谁来救救我们的孩子
</t>
  </si>
  <si>
    <t>报警立案</t>
  </si>
  <si>
    <t>北京-杭州 杭州-昆明-西双版纳</t>
  </si>
  <si>
    <t>被骗去泰国做背包客一周后回 并没有去泰国后面就是没有消息了</t>
  </si>
  <si>
    <t>失业高龄</t>
  </si>
  <si>
    <t>2024.6.28</t>
  </si>
  <si>
    <t>报警未立案</t>
  </si>
  <si>
    <t>江苏到上海坐飞机去云南</t>
  </si>
  <si>
    <t>万海瑙霍</t>
  </si>
  <si>
    <t>被高薪工作骗去，过去后发现在诈骗园区，期间打视频联系一次保平安之后再无联系</t>
  </si>
  <si>
    <t>出社会1-2年左右</t>
  </si>
  <si>
    <t>2024.12月17号左右</t>
  </si>
  <si>
    <t>山东-广西南宁</t>
  </si>
  <si>
    <t>ip地址显示在马来西亚</t>
  </si>
  <si>
    <t>被以前同事骗说 可以赚钱 结果被骗到了缅甸妙瓦底 昨晚转移了地方 现在目前在马来西亚 现在家里人都很难受 不知道什么时候可以把她救出来</t>
  </si>
  <si>
    <t>个体户</t>
  </si>
  <si>
    <t>从河南做火车到西安，西安到的西双版纳</t>
  </si>
  <si>
    <t>万海附近山上的一个园区没有名字五月份刚建的</t>
  </si>
  <si>
    <t>被亲戚说帮忙出去办一个法拍业务说去泰国什么手续不用现在直接去就行了，到了边境强指头上才知道出事了是去缅甸不是泰国</t>
  </si>
  <si>
    <t>2024年4月左右</t>
  </si>
  <si>
    <t>广西钦州到广州</t>
  </si>
  <si>
    <t>跟家里人说去打工 然后有个同学来接他 到达广州后跟家里人报平安了 后来有过一两次联系  之后就失联了</t>
  </si>
  <si>
    <t xml:space="preserve">有护照
</t>
  </si>
  <si>
    <t>非法拘禁报案未立案</t>
  </si>
  <si>
    <t>从河南到上海浦东机场到泰国曼谷机场</t>
  </si>
  <si>
    <t>我老公被一起工作过的同事以高薪工作诱骗到泰国曼谷工作，于2024年10月23日到泰国曼谷，2023年11月2日失联，最后一次微信语音通话中 问我老公具体位置，他就说这个不能说，明显感觉到旁边有人看着，最后通话中我老公还说到有些是红线不能说，有的人触碰红线被害了，目前通过侦查，确定被困缅甸妙瓦底，被非法拘禁，那边惨无人道，家里人每天都以泪洗面，我四个孩子 最小的刚九个月，</t>
  </si>
  <si>
    <t>2024.12.25</t>
  </si>
  <si>
    <t>从昆明到广州接着前往泰国曼谷</t>
  </si>
  <si>
    <t>一开始有人与他联系说去泰国很赚钱，12月底从昆明到广州接着去到泰国曼谷，一路上都有人与他联系让他下飞机去哪个位置举牌，出去后坐哪一辆车。25号晚上飞曼谷前与家人最后一次通话无异常，30号收到过他给家人发的信息，31号IP地址显示泰国，之后彻底失去联系。希望大家一起努力让事情得到重视，让他们早日回家，星星之火可以燎原</t>
  </si>
  <si>
    <t>2024年6月30左右</t>
  </si>
  <si>
    <t>2024年7月初到曼谷后失联</t>
  </si>
  <si>
    <t>妙佤底</t>
  </si>
  <si>
    <t>6月30号到曼谷后失联，7月8号得知被骗妙佤底</t>
  </si>
  <si>
    <t>2024.10.18到曼谷后失联</t>
  </si>
  <si>
    <t>新泰昌</t>
  </si>
  <si>
    <t xml:space="preserve">10.18到曼谷后失联 11.27通过APP跟社会人士求救 有人联系我们说当事人被骗妙瓦底 </t>
  </si>
  <si>
    <t xml:space="preserve">2024.9.26
</t>
  </si>
  <si>
    <t xml:space="preserve">已报警未立案
</t>
  </si>
  <si>
    <t>2024.9.22贵州省都匀市，出发到云南昆明，西双版纳，9.26号失联，云南公安查到他9.26最后踪迹在缅甸佤邦</t>
  </si>
  <si>
    <t>最后踪迹在缅甸佤邦</t>
  </si>
  <si>
    <t>【详细经过与进展】被朋友哄骗，说去背抗癌药，去两三天就回来了，谁知一去就了无音讯，我老公失踪后我才去打听到事情的原由！报警之后云南公安查到他9月26号最后踪迹在缅甸佤邦，本想着要求立案谁知派出所的人听到你说立案的事就撕牙獠齿，好无助[流泪][流泪][流泪]！他是家里的独生子顶梁柱，他现在了无音讯生死未卜，我一个人带着几岁的孩子，父母也年纪大了，没了经济来源，生活是多么的绝望，跪求国家公安机关及个相关部门，媒体记者，救救我老公我的家庭，真的走投无路了，感谢你们！[流泪][流泪][流泪]</t>
  </si>
  <si>
    <t>2024.07.16</t>
  </si>
  <si>
    <t>非法组织他人偷越（国）边境</t>
  </si>
  <si>
    <t xml:space="preserve">2024.07.14从广州南出发周转佛山，转南宁，转云南，到达普尔货车站后，乘车至西双版纳景洪市嘎洒区（9-15）
2024-09-16上午10：10之后失去联系，同天上午当地云南警方研判信号出现的地点在缅甸佤邦邦康；
</t>
  </si>
  <si>
    <t>只定位到佤邦邦康</t>
  </si>
  <si>
    <t>2024.07.14从广州南出发周转佛山，转南宁，转云南，到达普尔货车站后，乘车至西双版纳景洪市嘎洒区（9-15）
2024-09-16上午10：10之后失去联系，同天上午当地云南警方研判信号出现的地点在缅甸佤邦邦康；
11月7日，我在抖音上意外刷到一个反诈博主的账号，里面有一条 缅甸猪仔被关在小黑屋挨打的视频，视频中的主人公是我的弟弟；
截至目前为止，我还未收到任何关于我弟弟的信息。</t>
  </si>
  <si>
    <t>2024.11.19</t>
  </si>
  <si>
    <t>被骗缅北已经立案</t>
  </si>
  <si>
    <t>公安定位到云南嘎洒机场，后来定位到缅北曼德勒省米丁镇</t>
  </si>
  <si>
    <t>山里面，绿色铁皮围起来的经纬N21度24'34''E97度（北纬N21度24'34东经97度47'20''）万海新园区</t>
  </si>
  <si>
    <t>11.17日说去要工资不知道怎么就到了云南嘎洒机场，目前各方调查到了缅北归北掸邦万海新园区，说每次最少十棍起步，电棍一分钟起步，有一次被打60棍，现在都在尿血，后背电棍电的都坏了，不知道该有没有命回来，我的孩子</t>
  </si>
  <si>
    <t>2024.5.23.在云南西双版纳失联</t>
  </si>
  <si>
    <t>最后位置在万海，具体不详</t>
  </si>
  <si>
    <t>2024年，12月20号</t>
  </si>
  <si>
    <t>从上海浦东机场到泰国曼谷</t>
  </si>
  <si>
    <t>12月20号到27号到曼谷之后一星期左右都有联系，28号就失联了，现在无音讯</t>
  </si>
  <si>
    <t>从广西河池出发，到广西百色，再到昆明，后面去云南边境</t>
  </si>
  <si>
    <t>2018年农历正月十七出门，说是去找同学一起工作，同学那边的工资高，后面去了也跟家里联系几个月，就是没说具体在爱哪里工作，再后面就没办法联系，电话、微信、QQ都是没回复。家里通过公安机关查询轨迹是在云南边境就没有再出现，现在在哪都是未知。</t>
  </si>
  <si>
    <t>2024.12.31</t>
  </si>
  <si>
    <t>从广州飞到泰国曼谷，又从曼谷飞到湄索</t>
  </si>
  <si>
    <t>12月15日从云南昆明去往湖南，在湖南停留了10天左右，又从湖南去往江苏，29号晚上无锡飞广州。事情经过：在湖南停留的时间中在积极的找工作，在找工作的过程中遇到中介，经中介介绍去泰国求职，中介让他飞往广东乘飞机去往泰国曼谷，于12月30日晚上凌晨飞往泰国曼谷，在12月31日早上到达曼谷后又换乘飞机飞往湄索机场，在到达机场后告诉我现在要坐车前往酒店，上车后告诉我已上车，随后从31号中午开始失联，一直到31号晚上才取得联系，1号被告知已在缅甸，人身自由已被控制，手机被控制。</t>
  </si>
  <si>
    <t>已报警  不予立案</t>
  </si>
  <si>
    <t>从上海飞往广州白云机场中转飞泰国曼谷，住宿一晚再飞往湄索机场失联</t>
  </si>
  <si>
    <t>妙瓦底星河园区</t>
  </si>
  <si>
    <t>由于经济压力，轻信贷款机构飞往泰国可以办理贷款前往，后发现被骗逃跑中途 ，右腿中枪，现在星河园区失去人身自由。</t>
  </si>
  <si>
    <t xml:space="preserve">已报警，不予立案
</t>
  </si>
  <si>
    <t>石家庄正定机场飞机到西双版纳，最后手机信号轨迹在景洪</t>
  </si>
  <si>
    <t xml:space="preserve">弟弟智力与正常人有差别，不会电脑，不会打字，不会普通话，目前不清楚去向，之前有联系要赎金，与本人视频过，说打钱过去放人，家中条件不好，担心人财两空，未转账，之后再次失联
希望国家早日出手打击非法分子，解救我们家人回家。
</t>
  </si>
  <si>
    <t>2024.11.9</t>
  </si>
  <si>
    <t>银川河东机场-杭州萧山机场-泰国曼谷素万那普</t>
  </si>
  <si>
    <t>11月8日出发至泰国。11月30日家属到泰国立案，具体信息已在大使馆报备。截止今天，12天未与家人取得联系。望警察配合提供定位，国家大力出手，带家人回家。</t>
  </si>
  <si>
    <t>2024.12.11</t>
  </si>
  <si>
    <t>已报警，不予立案</t>
  </si>
  <si>
    <t>山东-西双版纳嘎洒机场</t>
  </si>
  <si>
    <t>被人骗去背货，2024年12月11号最后一次联系，警察最后定位在缅甸小勐拉，至今未联系，现无音讯</t>
  </si>
  <si>
    <t>有</t>
  </si>
  <si>
    <t>2024 11 12</t>
  </si>
  <si>
    <t>从江苏泗洪县出发、上海浦东-曼谷、后面打电话关机一直失联到现在</t>
  </si>
  <si>
    <t>11月12号上海浦东飞曼谷、就突然和家里人说要去打工、13号打电话就一直关机到现在、一直联系不上</t>
  </si>
  <si>
    <t>2024.4.29</t>
  </si>
  <si>
    <t>成都-广州-廊曼机场随后被蛇头接到缅甸妙瓦底</t>
  </si>
  <si>
    <t>KK5期（新园区）</t>
  </si>
  <si>
    <t>高薪诱骗至缅甸妙瓦底原保利园区，后期被转移，近期有微信联系，人身自由受到限制。立案后，当地警方有发协查函至江苏警方，后无音讯。
希望国家出手打击不法分子，解救我家人回国。</t>
  </si>
  <si>
    <t xml:space="preserve"> 2024 年 9 月 25</t>
  </si>
  <si>
    <t>南京机场-昆明长水机场-西双版纳一家酒店，被蛇头接走失联，最后定位缅甸佤邦邦康</t>
  </si>
  <si>
    <t>从失踪至今无联系，不知道位置</t>
  </si>
  <si>
    <t>9 月份在南京打工，经工作不顺换工作，找工作途中遇到一家中介公司介绍说是去西双版纳搞物流工作，去了之后被中介骗去缅甸</t>
  </si>
  <si>
    <t>河南-昆明-西双版纳-景洪-缅甸</t>
  </si>
  <si>
    <t>以高薪背货被骗，后失去人身自由</t>
  </si>
  <si>
    <t>8月18号</t>
  </si>
  <si>
    <t>云南省普洱市孟连县孟连口岸</t>
  </si>
  <si>
    <t>不知道，失联</t>
  </si>
  <si>
    <t xml:space="preserve">被网友以学习为由诱骗过去的，现在失去了自由被控制
</t>
  </si>
  <si>
    <t>浙江湖州织里</t>
  </si>
  <si>
    <t xml:space="preserve">不知道
</t>
  </si>
  <si>
    <t xml:space="preserve">被诱骗高薪
</t>
  </si>
  <si>
    <t>福建-杭州-云南-缅甸</t>
  </si>
  <si>
    <t>被一个女生以带出去旅游陪玩为由头骗出去了</t>
  </si>
  <si>
    <t>被高薪骗去缅甸，失联</t>
  </si>
  <si>
    <t>2024.10.10日</t>
  </si>
  <si>
    <t>已报案末立案</t>
  </si>
  <si>
    <t>2024年10月9日西双版纳失联2024年10月10日定位孟波</t>
  </si>
  <si>
    <t>儿子是饭店老板，要准备下季的房租4万，朋友骗到昆明帮他贷款，走时他说朋友帮他贷到款了，叫他去拿，他还说三至四天就回来，店里还进了不少的货，谁知这一去都没回来了</t>
  </si>
  <si>
    <t>深圳一南宁—柬埔寨</t>
  </si>
  <si>
    <t>柬埔寨金边</t>
  </si>
  <si>
    <t>被陌生人高薪诱骗。</t>
  </si>
  <si>
    <t>报案未立案</t>
  </si>
  <si>
    <t>10月10日在嘎洒失联，一个星期报了平安，说是在矿山上，没有信号</t>
  </si>
  <si>
    <t>10月9日中午说要到西双版纳陪朋友谈生意，他说去耍两天回来，说机票都买好了，晚上就要去重庆坐飞机，一切都很匆忙，没来得及细问，把机票发给我看了，第二天到嘎洒都在联系，晚上就打不通电话了，他的同伴说他的手机没电了，充了电联系我，然后就一个都联系不上了</t>
  </si>
  <si>
    <t>已报案</t>
  </si>
  <si>
    <t>10月27日在泰国曼谷湄索镇失联十一份联系了2次报平安</t>
  </si>
  <si>
    <t>10月25日在微信认识一个女的让他飞去泰国旅游买了27日的机票从成都机场飞往泰国曼谷廊曼机场监控显示做了一辆私家车到湄索镇失联</t>
  </si>
  <si>
    <t>2024.7.12</t>
  </si>
  <si>
    <t>林州-郑州-深圳-百色-靖西</t>
  </si>
  <si>
    <t>说是在国外工作一个一个月最少三万，加上房贷还有欠的钱，顶不住诱惑去了，是缅甸那边人管的车票，一段一段车费转的，到哪还能联系得上，经过一周后一直跟他说让他回来，然后他去和老板谈就没消息了</t>
  </si>
  <si>
    <t>重庆-广东-泰国</t>
  </si>
  <si>
    <t>2024年8月22日和朋友翁某去泰国旅游，被黑车带到泰国美索，然后被四个人带上船，没收了护照等东西，然后卖到园区了</t>
  </si>
  <si>
    <t>农</t>
  </si>
  <si>
    <t>广州南至西双版纳</t>
  </si>
  <si>
    <t>2024年6月1号从西双版纳被带去缅北邦康，下午4点左右被带进园区</t>
  </si>
  <si>
    <t>广州-泰国</t>
  </si>
  <si>
    <t>说是在泰国曼谷</t>
  </si>
  <si>
    <t xml:space="preserve">去泰国后被人绑架，到目前为止通过三次微信语音，录过一次视频说自己没被打，有人在旁只能说普通话，说是在泰国曼谷，最近一次通话是在一个月前。恳求国家出手帮助。
</t>
  </si>
  <si>
    <t>2024.6.1</t>
  </si>
  <si>
    <t>河南至云南昆明至西双版纳</t>
  </si>
  <si>
    <t>被绑架骗到缅北万海莱林山里</t>
  </si>
  <si>
    <t>成都至西双版纳至云县至佤邦</t>
  </si>
  <si>
    <t>当阳南散物业众鑫集团</t>
  </si>
  <si>
    <t>2024年10月18号</t>
  </si>
  <si>
    <t>天津飞到西双版纳最后失恋杳无音讯</t>
  </si>
  <si>
    <t>最后给我们说的是西双版纳，我们怀疑被骗到缅甸了</t>
  </si>
  <si>
    <t>11月17号下午在微信上说去西双版纳工作，发过视频和机票，到18号打电话不接，感觉不太对劲，一直打电话没人接，发过天气预报的照片地址是景洪市，我们怀疑是被人骗到缅甸了，联系不上</t>
  </si>
  <si>
    <t>已报案，警察说是失踪立案。</t>
  </si>
  <si>
    <t>扬州飞到昆明，最后定位显示缅北。</t>
  </si>
  <si>
    <t>疑似缅北，具体位置不详。一直未和家人联系。</t>
  </si>
  <si>
    <t>最后给家人发信息说感觉被骗了，自己会找机会逃出来。然后就和家人失联了，至今未联系。</t>
  </si>
  <si>
    <t xml:space="preserve">38
</t>
  </si>
  <si>
    <t>浙江飞到景洪最后失联，云南普洱市公安局告知在佤邦邦康</t>
  </si>
  <si>
    <t>7月6号从浙江杭州去云南景洪，发给杭州的朋友定位在打洛森林公园附近，最后失去消息，直到现在有6个月了，没有跟家人联系过，
我们已报警，云南普洱市公安局告知他出境了在佤邦邦康。</t>
  </si>
  <si>
    <t>没有报案</t>
  </si>
  <si>
    <t>北京飞到曼谷</t>
  </si>
  <si>
    <t>疑被骗缅甸</t>
  </si>
  <si>
    <t>2018年去曼谷旅游，随后说去缅北赚大钱，然后失踪了。曾经发过一张满脸鲜血人事不省照片。</t>
  </si>
  <si>
    <t>已报警，但没有立案</t>
  </si>
  <si>
    <t>只知道到飞机飞到泰国曼谷，叔叔说连回来的机票都买好了</t>
  </si>
  <si>
    <t>缅甸妙瓦底，每周可联系一次，不敢说在哪里，代号，公司，园区</t>
  </si>
  <si>
    <t>缅甸妙瓦底，每周可联系一次，不敢说在哪里，代号，公司，园区，曾经谈过赔付，之前可以每天拿手机半小时，谈过赔付后只能一周报一次平安。确定在妙瓦底，电话一直关机状态</t>
  </si>
  <si>
    <t>2024年6月24号</t>
  </si>
  <si>
    <t>瞒着家里人和同村发小飞到泰国，落地后就被劫持索要20万赎金</t>
  </si>
  <si>
    <t>被5万左右卖走，疑似缅甸</t>
  </si>
  <si>
    <t>每个月可以打电话回家一次，但是只有几分钟时间</t>
  </si>
  <si>
    <t>2024.11.07</t>
  </si>
  <si>
    <t>已报警，没立案</t>
  </si>
  <si>
    <t>11.07日在西双版纳，第二天失联！</t>
  </si>
  <si>
    <t>联系过两次要二十万，换U，说是收到款后放人！</t>
  </si>
  <si>
    <t>已报警.立案</t>
  </si>
  <si>
    <t>8.24在云南西双版纳失去联系</t>
  </si>
  <si>
    <t>8.24在西双版纳失去联系，27日在联系上已经被人卖去缅甸，被非法拘禁，被人殴打，关狗笼，要赎金赎人。</t>
  </si>
  <si>
    <t>8.8日在云南临沧市云县失踪</t>
  </si>
  <si>
    <t>让同事报出来的信息</t>
  </si>
  <si>
    <t>2024年6月在广东东莞打工，被带货招聘理由骗到昆明，随后被骗困在缅甸</t>
  </si>
  <si>
    <t>被转卖数次，现失去联系，应该是被困万海当阳的园区</t>
  </si>
  <si>
    <t>2025.1.4</t>
  </si>
  <si>
    <t>已报警，立案</t>
  </si>
  <si>
    <t>2025.1.3航班前往广州，2025.1.4中午到达泰国，下午开始向外界求救后不知踪迹</t>
  </si>
  <si>
    <t>最后航班信息在泰国，其余不知道了</t>
  </si>
  <si>
    <t>同事推荐有工作赚的多，于是独自前往广州和泰国。达到泰国后多次用没被没收的手机求救。希望能找到他！！！</t>
  </si>
  <si>
    <t>2024-5.29</t>
  </si>
  <si>
    <t>2024 。5月29号到版纳就失联了</t>
  </si>
  <si>
    <t xml:space="preserve">被别人骗独自前往版纳就失联了，列万海后用工作机向外界求救。希望国家解救
</t>
  </si>
  <si>
    <t>大二学生</t>
  </si>
  <si>
    <t>2024.12.30从学校乘飞机从郑州到西双版纳，31号在西双版纳失联！</t>
  </si>
  <si>
    <t>帽子说最后1月1号位置在缅甸瓦邦邦康</t>
  </si>
  <si>
    <t>目前去云南，学校，户籍地都报警，均未立案，一直没有消息，也没有联系过家人，去云南前没有任何征兆，希望国家出力解救</t>
  </si>
  <si>
    <t>28岁</t>
  </si>
  <si>
    <t>11月18号</t>
  </si>
  <si>
    <t>以报警，未立案</t>
  </si>
  <si>
    <t>成都天府机场到泰国曼谷机场在坐车去眉索</t>
  </si>
  <si>
    <t>2024年8月6日孩子被很信任的的朋友诱骗瞒着我们送到广西南宁出境</t>
  </si>
  <si>
    <t>2024年6月25号</t>
  </si>
  <si>
    <t>河南郑州-深圳-广西-泰国</t>
  </si>
  <si>
    <t>公司给他买的机票，顺着郑州深圳广西一路出发，最后在境外，联系出钱让回来，最后没回话</t>
  </si>
  <si>
    <t>2022年</t>
  </si>
  <si>
    <t xml:space="preserve">已报警无立案 </t>
  </si>
  <si>
    <t xml:space="preserve"> 从山东到长沙再到云南失联</t>
  </si>
  <si>
    <t xml:space="preserve"> 不清楚 </t>
  </si>
  <si>
    <t>20岁</t>
  </si>
  <si>
    <t>南京到西双版纳</t>
  </si>
  <si>
    <t>24号最后失联轨迹佤邦邦康</t>
  </si>
  <si>
    <t>24号失踪，联系家人报平安，对方已经知道家人通过平台扩散消息找孩子</t>
  </si>
  <si>
    <t>16岁</t>
  </si>
  <si>
    <t>已报警和立案</t>
  </si>
  <si>
    <t>打假期工时被朋友骗说到云南打工，7月10日西双版纳失联</t>
  </si>
  <si>
    <t>最后得到的消息是在缅甸当阳万海某一个园区，已经六个月了没有任何消息</t>
  </si>
  <si>
    <t>2024.9.14</t>
  </si>
  <si>
    <t>独生子</t>
  </si>
  <si>
    <t>2024.10.14</t>
  </si>
  <si>
    <t>2024年10月14日失联至今，最后出现的地点：云南省西双版纳傣族自治县景洪市勐罕镇曼岗井沙拉餐厅对面</t>
  </si>
  <si>
    <t>缅甸当阳万海山上</t>
  </si>
  <si>
    <t xml:space="preserve">21
</t>
  </si>
  <si>
    <t xml:space="preserve">成年
</t>
  </si>
  <si>
    <t>2024年12月5号失联</t>
  </si>
  <si>
    <t>去立案就查了个行踪没开回执单</t>
  </si>
  <si>
    <t>从成都到德宏机场就什么都查不到</t>
  </si>
  <si>
    <t xml:space="preserve">查行踪说12月4号从成都到德宏机场然后就什么都查不到了，12月12号骗子用被困人的微打来恶劣视频有枪驾驭打来要米，后边有过几次要米，在后来无音讯了，求求各大媒体，国家出面救救被困人
</t>
  </si>
  <si>
    <t>2024.9.11号昆山坐车到昆明，9.12昆明到西双版纳后失联。后来报案到西双版纳打垮办给查最后定位在缅北小勐拉</t>
  </si>
  <si>
    <t>2024.9.6号从洛阳出发去昆山打工，跟我说那个厂不行。9.11号离开昆山去昆明，9.12号离开昆明坐车到了西双版纳出境。最后消失在缅北小勐拉。9.14号他微信开始给亲朋好友借钱，我发现不对劲就报警了，到了晚上孩子用缅甸号码打电话过来哭着说被中介骗过去了问怎么办 ，手机也被收了。旁边有人看着不能多说也不清楚是哪里。后来匆匆挂了电话。一直到了10.15号用缅甸号码打了电话报了平安就挂了。11.20号打电话说在哪里欠了他们钱让给25万就放了他。我没给之后持续一个月搁几天打一个。最后一次电话是12.25号硕再不打钱就被卖到其他地方了。之后失联至今。希望国家出手解救我儿子回来。</t>
  </si>
  <si>
    <t>2024.09.25</t>
  </si>
  <si>
    <t>江西赣州-昆明-西双版纳</t>
  </si>
  <si>
    <t>缅甸孟景山上园区</t>
  </si>
  <si>
    <t>2024.9.22从江西赣州出发至昆明，后来又转到西双版纳，9.25日用陌生人微信添加父亲微信，明显被威胁并向父亲索要赎金。10月向父亲发来求助信息，位于缅甸孟景山上园区。</t>
  </si>
  <si>
    <t xml:space="preserve">26岁
</t>
  </si>
  <si>
    <t xml:space="preserve">独子
</t>
  </si>
  <si>
    <t xml:space="preserve">25年9月25号
</t>
  </si>
  <si>
    <t>25年9月25从新郑机场到西双版纳27号骗到缅甸当阳孟景山上的园区</t>
  </si>
  <si>
    <t>缅甸当阳孟景山上的园区</t>
  </si>
  <si>
    <t>说是在手机上看到了高新招聘信息去云南公司上班，到了西双版纳景洪市夜市酒店就失联了</t>
  </si>
  <si>
    <t>19岁</t>
  </si>
  <si>
    <t>2024.4.13</t>
  </si>
  <si>
    <t>2024.3.25号从甘肃到云南，再到越南，最后查到在缅甸妙瓦底兴华园区，也叫怀亚园区，期间断断续续一个月给家里打一次电话，2024年8月6号之后再没有联系过家人。</t>
  </si>
  <si>
    <t>当时孩子在网上不知道怎样认识的一位大哥，不知道用什么手段，导致孩子特别相信这个人，被灌了迷魂汤一样，在家人不知情的情况下骗走了孩子，孩子被骗妙瓦底后期间给家里打过电话，让家里人想办法报警解救他，目前孩子已失去联系五个月音信全无。希望能受到相关部门的关注，受害人家属万众一心，救出被困缅甸的亲人。</t>
  </si>
  <si>
    <t>2024.10.31</t>
  </si>
  <si>
    <t>于失联地上海查到10.29日乘飞机到嘎洒机场，住一晚酒店后退房失去信息，警察查到31日最后定位在邦康 之后再无消息</t>
  </si>
  <si>
    <t>2024年毕业后于上海工作，在10.29日未与家人透露任何消息的情况下乘机飞往云南景洪，31号后失联，手机关机所有渠道均无法联系，报警后说是只能等消息，目前两个多月没有一点消息</t>
  </si>
  <si>
    <t>我们经户籍地派出所彻查，他的失联时间为2024年9月4日在昆明乘坐一辆黑色轿车到达临沧沧源失联</t>
  </si>
  <si>
    <t>缅北万海莱卡镇锰瑙万邦塔恩村旁电诈园区（园区没有具体名字）</t>
  </si>
  <si>
    <t>在2024年9月1日，我与弟弟还在微信联系，他说有个高薪工作，在昆明，我当时就给他提醒，去往昆明要注意安全，那里离缅甸很近，别被别人骗了，弟弟说这个人很可靠，而且就在昆明，不会出镜，他也知道缅甸不能去，在9月2号的时候，我多次与弟弟联系，他微信不回，手机处于关机状态，我知道已经情况不对了，赶紧去户籍地报警，并查到了弟弟的失联地址，在临沧沧源县失联，当时我们全家震惊了，这辈子没想到这样的事情会发生在自己家，发生在自己身上，都接受不了，帽子叔叔当时告诉我们，他们也没啥办法，让我们回去等消息，他们报备登记了一下，让我们回家了，我们在此期间，一直与弟弟尝试联系，电话始终打不通，一直到了一个月后10月3号，有个快手陌生人给我妈妈发了私信，上面显示的“妈，快告诉我姐，我被人挟持到了缅北”，他在昆明的时候已经被人挟持到宾馆，没收了手机，知道临沧，他又偷偷想办法告诉了我们园区坐标，说他刚进园区，拿着工作机准备报警，被旁边的人出卖，被管理戴上手铐用电棒，水管击打，拷在窗户边一个月，我们拿着这些他的求助信息来到户籍地派出所，同意了立案，弟弟报过一次平安后至今失联，请求国家帮帮忙，帮帮我们华夏子女，家里人从弟弟失联彻夜难眠，以泪洗面，请求伟大的祖国帮助我们老百姓</t>
  </si>
  <si>
    <t>2024.11.16</t>
  </si>
  <si>
    <t xml:space="preserve">
2024年11月13日中午澳门出境到泰国曼谷，到达泰国有联系，期间都有联系报平安。
16日中午11点54分主动语音说安全没事，开始失联。
17日13点35分语音通话说被人强迫带到缅甸，要3万5美金，打钱后放人到泰国机场。期间微信语音联系催款打款，不打钱就殴打，每次语音通话结束都会殴打当事人。
20日语音通话期间，当事人用家乡话说在妙瓦底，通话立刻结束。
21日语音通话，不肯告知位置园区公司这些，只是催款，要看到诚意金，要先打诚意金，不打款就打人。11月22日开始不联系，彻底失联</t>
  </si>
  <si>
    <t>护照出去的</t>
  </si>
  <si>
    <t>未立案 非法拘禁</t>
  </si>
  <si>
    <t>11月19号之后每隔七八天联系一次，叫家人不要担心，直到12月15号我让他回来，找老板谈赔付，结果被惩罚，15天未联系，元旦那天发了视频报了平安，一直到现在又没联系了，</t>
  </si>
  <si>
    <t>缅甸妙瓦底，不清楚园区，公司名字，</t>
  </si>
  <si>
    <t>深圳报警</t>
  </si>
  <si>
    <t>深圳坐飞机到泰国</t>
  </si>
  <si>
    <t>缅甸妙瓦底。有定位</t>
  </si>
  <si>
    <t>24年4月23日深圳坐飞机去泰国，24日被骗去缅甸妙瓦底</t>
  </si>
  <si>
    <t>广州白云机场飞泰国</t>
  </si>
  <si>
    <t>2024/10月/5日到泰国曼谷下机，说要去眉索，拍了车牌照给朋友，说下车再聊，后面就没有消息了</t>
  </si>
  <si>
    <t>报警立案就查了一下行踪，后面没有任何消息</t>
  </si>
  <si>
    <t>江苏南京坐飞机去了云南</t>
  </si>
  <si>
    <t>孩子期间打过几次电话回来说在缅甸，泰国</t>
  </si>
  <si>
    <t>2024年3月11号左右从南京坐飞机去了云南，后来过了一段时间说自己在泰国，现在具体哪里我们也不知道
，期间打过几次回来还要钱，说保他的命，说想回来就要很多钱才可以。现在又处理失联状态</t>
  </si>
  <si>
    <t>为立案非法拘禁</t>
  </si>
  <si>
    <t>不清楚怎么去的</t>
  </si>
  <si>
    <t>缅甸当阳据说叫九号寨子，老板娘叫素素，缅甸老街的人</t>
  </si>
  <si>
    <t>现在一直处于失联状态，据知情人透露，已经被打得不成人样了，现在不知道是死是活</t>
  </si>
  <si>
    <t>山阴到太原，又有太原到昆明，然后到了西双版纳。</t>
  </si>
  <si>
    <t>当天定位定到腼腆。</t>
  </si>
  <si>
    <t>快到三个月的时候突然有个陌生的微信加我，我加上和我说要赔付了，被人控制的了，尔让他说啥他说啥，说在腼北园区了，过了几天又说在孟波县了，到现在又失联了</t>
  </si>
  <si>
    <t>2024.12.22</t>
  </si>
  <si>
    <t>已经备案</t>
  </si>
  <si>
    <t>从广州到曼谷再到湄索失联</t>
  </si>
  <si>
    <t>缅东苗瓦底</t>
  </si>
  <si>
    <t>2024.12.19到广州12.20到曼谷12.22到湄索失联，12.23联系了一次，一个星期后又联系一次失联了</t>
  </si>
  <si>
    <t>高中生</t>
  </si>
  <si>
    <t>2024.6.9</t>
  </si>
  <si>
    <t>从重庆到达云南西双版纳</t>
  </si>
  <si>
    <t>缅甸当阳半山腰，22.00070 98.66818</t>
  </si>
  <si>
    <t>6.9日到达云南，随后失联，九月份发出求救信息，期间多次被殴打体罚，，园区老板管理都是福建红通人员，该公司会于过年期间进行转移，报警至今未成功立案，该园区保护伞为傣族南建平，与当地警局有密切联系。</t>
  </si>
  <si>
    <t>2024.9.15</t>
  </si>
  <si>
    <t>人口失踪已立案</t>
  </si>
  <si>
    <t>在柬埔寨出发，到泰国转机时失联</t>
  </si>
  <si>
    <t>阿波罗园区</t>
  </si>
  <si>
    <t>2024年9月15日那天从柬埔寨出发，在泰国转机，到泰国之后给其姐姐发了到泰国转机的视频，接着就失联了，9月27号报警，同一天也联系了泰国领事馆，前前后后在梅州，深圳都报过警，也找过广州公安厅和深圳公安厅，均无成效，都在踢皮球，有消息称人已经在缅甸了，已经失踪将近四个月</t>
  </si>
  <si>
    <t>独生子女</t>
  </si>
  <si>
    <t>2024年10月20号</t>
  </si>
  <si>
    <t>已报警没有回执单</t>
  </si>
  <si>
    <t>从山东临沂到云南临沧后失联</t>
  </si>
  <si>
    <t>大概位置在缅北当阳</t>
  </si>
  <si>
    <t>11月份用微博联系我已陌生人跟我聊天让我下载软件，我没下载就说会没命的，他说每天唉打</t>
  </si>
  <si>
    <t>2024年11月25号</t>
  </si>
  <si>
    <t>人踪人口已立案</t>
  </si>
  <si>
    <t>11月23号从广州白云机场坐飞机到成都后25号转机西双版纳，最后警察定位缅甸孟连县</t>
  </si>
  <si>
    <t>11月23日有给家人打电话 ，25号就联系不上人了，失踪快45天了，没有跟家里人联系，现在一点消息都没有</t>
  </si>
  <si>
    <t>大四学生</t>
  </si>
  <si>
    <t>已报警立案 失踪</t>
  </si>
  <si>
    <t>12月9号从温州乐清坐车到金华，其次是当天晚上从金华买车票到云南昆明，后失联。</t>
  </si>
  <si>
    <t>云南景洪警察提供信息在缅甸，具体位置不清楚</t>
  </si>
  <si>
    <t>12月9号从温州乐清坐车到金华，其次是当天晚上从金华买车票到云南昆明，后失联。云南景洪警察提供信息在缅甸，具体位置不清楚</t>
  </si>
  <si>
    <t xml:space="preserve">未立案，已报案
</t>
  </si>
  <si>
    <t>9月11日引镇-昆明-临沧云县后失联</t>
  </si>
  <si>
    <t>缅甸，具体位置不清楚</t>
  </si>
  <si>
    <t>9月11日引镇到昆明，从昆明转车去了临沧云县，9月14日通话正常，随后失去联系。从9月14日至今，电话一直处于关机状态，失联。后期有人联系说9月16日已经到缅甸了，同行的一共21个人。</t>
  </si>
  <si>
    <t>已报警于杭州西湖区警方,搪塞推诿,并没有不予立案回执单</t>
  </si>
  <si>
    <r>
      <rPr>
        <b/>
        <sz val="10"/>
        <color rgb="FF000000"/>
        <rFont val="微软雅黑"/>
        <charset val="134"/>
      </rPr>
      <t>姓名：陈义.</t>
    </r>
    <r>
      <rPr>
        <sz val="10"/>
        <color rgb="FF000000"/>
        <rFont val="微软雅黑"/>
        <charset val="134"/>
      </rPr>
      <t xml:space="preserve">
1. 2024年 11.17 8点做飞机从萧山机场出发前往 泰国曼谷廊曼机场
2. 返程机票时间：2024年12月6日。航班：SL920 。航空公司：Thai Lion Air 。泰国狮子航空。
3. 2024.11.26 最后一次联系家里</t>
    </r>
  </si>
  <si>
    <t>最后一次手机定位华富里。距离曼谷 100 多公里</t>
  </si>
  <si>
    <t>轨迹.
1. 2024年 11.17 8点做飞机从萧山机场出发前往 泰国曼谷廊曼机场。据说是跟一个王姓男子汇合.王姓男子已回国.
2. 返程机票时间：2024年12月6日。航班：SL920 。航空公司：Thai Lion Air 。泰国狮子航空。
3. 2024.11.26 最后一次联系家里
诉求.
1.杭州西湖区警方能够立案
2.中国驻泰国大使馆能够协助调查(已发送邮件信息，目前没有收到回复)</t>
  </si>
  <si>
    <t>2023.3月份左右</t>
  </si>
  <si>
    <t>于广州坐高铁前往昆明，再从昆明转至临沧云县后失联</t>
  </si>
  <si>
    <t>和朋友去的，从失联到现在一直未联系家人，警察帮忙查到最后被一辆车接到南伞就查不到了，打电话处于通话转移状态</t>
  </si>
  <si>
    <t>被私家车从都江堰送广西南宁出境</t>
  </si>
  <si>
    <t>柬埔寨财通金湾园区</t>
  </si>
  <si>
    <t>2024年8月6日在家被朋友诱骗拐卖并瞒着监护人送广西南宁，8月7日出境，8月11日被卖柬埔寨财通金湾园区，8月17日失联，8月19日孩子被虐打至死，现跪求祖国能打击柬埔寨财通金湾园区，相关部门领导抓住凶手和诈骗头目，蛇头，引渡回国，血债血偿，还我们一个公道</t>
  </si>
  <si>
    <t>2022月11月20</t>
  </si>
  <si>
    <t>未立案被朋友骗去的</t>
  </si>
  <si>
    <t>从湖南武冈坐飞机到广西到云南过境到泰国到妙瓦底</t>
  </si>
  <si>
    <t xml:space="preserve">柬埔寨 西港   新黄乐园区！ 新楼！ </t>
  </si>
  <si>
    <t>朋友说那边有机会找个好工作，然后顺便去玩一玩，结果过到那边以后发现不对劲了，想回来护照不给了，回不来，说到期了以后可以回来，结果现在已经三年了，还没有回来，去年说什么要交押金，没有交上押金不让回来没交押金，以后呢，就一直联系不上</t>
  </si>
  <si>
    <t>2024.6月29号</t>
  </si>
  <si>
    <t>2024，6月29号从深圳坐飞机去的泰国曼谷，至今半年多了</t>
  </si>
  <si>
    <t>2024.6.30打电话说对方要求二十万，说是在缅甸，后来隔一个月打电话来又说在泰国，目前位置不清楚，希望得到帮助</t>
  </si>
  <si>
    <t>2024年5月17号</t>
  </si>
  <si>
    <t xml:space="preserve">河南郑州到西双版纳
</t>
  </si>
  <si>
    <t>从河南到西双版纳后失联，报案后公安通过手机信号确定在柬埔寨。至今处于失联妆态。</t>
  </si>
  <si>
    <t>从东莞坐车到南宁，然后偷渡到柬埔寨</t>
  </si>
  <si>
    <t>柬埔寨凯旋国际</t>
  </si>
  <si>
    <t>被认识的朋友以高薪就业的方式骗去，大概是2024年9月份 具体哪一天不清楚，从东莞坐车到南宁然后偷渡到柬埔寨凯旋国际园区，隔了2个月打电话来让家人报警，想办法救他回来，目前位置没变</t>
  </si>
  <si>
    <t>9月6号从山东莱阳老家离开，9月7号晚上发信息说到泰国，9月8号失联</t>
  </si>
  <si>
    <t>位置缅北妙瓦底</t>
  </si>
  <si>
    <t>被朋友骗去说可以免费学手艺有高薪工作，十月份有人登陆他的qq索要15万，过了没几天当事人通过抖音联系家里人求救，十月报的警，公安不予立案！农村的，其家中只有老父和两个年幼的孩子，希望国家能出面统一解救，普通人报警不予立案真的没有别的渠道能救命</t>
  </si>
  <si>
    <t>我儿子2024年九月二十五号在西双版纳嘎洒飞机场到嘎洒镇勐吧拉网吧门口失联，随后通过手机定位在嘎洒第四分厂附近最后失联，</t>
  </si>
  <si>
    <t>2024年9月25号晚上18点多</t>
  </si>
  <si>
    <t>和2024年九月二十三号从郑州新郑机场到昆明又从广西南宁到西双版纳机场又坐滴滴到嘎洒镇勐吧拉网吧门口下车，
最后在嘎洒第四分厂门口失联！</t>
  </si>
  <si>
    <t>妙瓦底东风园区，聚星集团</t>
  </si>
  <si>
    <t>我就一个独生子，九月二十五号在嘎洒下飞机坐滴滴到嘎洒最后手机定位失联地方在嘎洒第四分厂附近，九月二十九号在居住地报案，9
到现在三个多月，别说立案，报警，受案回执单都不给，天天以泪洗面，崩溃潦倒，茶饭不吃，跪求国家能早点把骗到妙瓦底东风园区聚风集团的孩子救回来吧</t>
  </si>
  <si>
    <t>山西太原到云南西双版纳嘎洒机场</t>
  </si>
  <si>
    <t>缅甸掸邦莱卡周边园区</t>
  </si>
  <si>
    <t>以去云南西双版纳高薪就业方式骗去，之后失联，经云南警方定位11月17日在缅甸第四特区小勐拉，12月7日，信号转移至佤邦邦坎后消失，家人期盼能早些解救回家。</t>
  </si>
  <si>
    <t>2024.6.17</t>
  </si>
  <si>
    <t>手机信号最后出现的地方是佤邦邦康</t>
  </si>
  <si>
    <t xml:space="preserve">
不清楚</t>
  </si>
  <si>
    <t>朋友介绍出去打工，后来就失联了，之后报警才知道到了缅甸</t>
  </si>
  <si>
    <t>从云南西双版纳失踪</t>
  </si>
  <si>
    <t>被战友骗去西双版纳后失踪，手机联系不上，有跟同学在抖音上联系说被骗去缅北了，具体位置不清楚</t>
  </si>
  <si>
    <t>云南西双版纳失踪</t>
  </si>
  <si>
    <t>妙瓦底附近，具体不知道在哪个地方</t>
  </si>
  <si>
    <t>走之前瞒着家人说去外地散心，因为他之前一直在散心的城市工作一段时间，所以家里人没有太担心他，后来才知道他从当地坐飞机到西双版纳，走之前是中度抑郁，也一直在吃药。他走之前没有工作，估计轻信别人说的高薪工作，瞒着我们走了。</t>
  </si>
  <si>
    <t>坐飞机到东海失踪</t>
  </si>
  <si>
    <t>抖音开始定位是缅甸，后面就没有定位，每隔十几天一个月给家里打电话，具体位置不清楚</t>
  </si>
  <si>
    <t>2024年8月22号说去成都上班找好了工作，当天过去。警方调查实际当天做火车到成都后，又坐飞机到东海机场，后就没有任何轨迹了。一起同行有五个人，年纪相差不大。</t>
  </si>
  <si>
    <t>2024.6.5</t>
  </si>
  <si>
    <t>一开始手机定位是在邦康，后来在当阳万海</t>
  </si>
  <si>
    <t>2024.8.29</t>
  </si>
  <si>
    <t>重庆到泰国</t>
  </si>
  <si>
    <t>2024年8月29日从宜宾家中出发，告知家人说去湖北武汉工作20天左右，出去后就一直联系不上。过了20多天都没有回来，后来一直边等边联系，过了一个多月去白沙湾派出所报了警，警察查到同行去的有3个人，8.29号从重庆出发直飞泰国。后面就查不到任何信息，也一直没有联系上</t>
  </si>
  <si>
    <t>未</t>
  </si>
  <si>
    <t>上海到曼谷</t>
  </si>
  <si>
    <t>好朋友说是去旅游散心，至今杳无音信，报警未立</t>
  </si>
  <si>
    <t>上海至湄索</t>
  </si>
  <si>
    <t>好友说是公司出差</t>
  </si>
  <si>
    <t>成都至缅北</t>
  </si>
  <si>
    <t>当阳南散众鑫集团</t>
  </si>
  <si>
    <t>高薪诱骗</t>
  </si>
  <si>
    <t>2024.8.3</t>
  </si>
  <si>
    <t>上海到西双版纳</t>
  </si>
  <si>
    <t>最近定位在缅甸掸邦万海</t>
  </si>
  <si>
    <t>高新诱骗，2024.7.29号微信联系我（妈妈）说找到一份工作，要去面试，后面就联系不上了。请求国家出手救救他们，</t>
  </si>
  <si>
    <t xml:space="preserve">广州—西安 西安—泰国曼谷 </t>
  </si>
  <si>
    <t>2024.10月底出门 走的时候说跟朋友几个一起出去在广州去工作，出去后在广州时有联系，12月初说有朋友介绍到国外去有高薪工作可以挣钱，到泰国给家里打了一个视频后再无任何音讯，一起同行大概有6个人。失去联系一个月后，1月初他与他的朋友联系才知他已被卖到缅甸妙瓦底，在哪里不听话就要挨打，他的腿被打伤，胳膊被打惨 希望国家能出手帮帮忙，解救我家里人。</t>
  </si>
  <si>
    <t>普宁至泰国</t>
  </si>
  <si>
    <t>说是去背货</t>
  </si>
  <si>
    <t>西双版纳到缅甸</t>
  </si>
  <si>
    <t>说是与朋友去背货</t>
  </si>
  <si>
    <t>报备，当地派出所踢皮球，不给立</t>
  </si>
  <si>
    <t>当时我在读大学，2022.5突然有一天母亲联系我弟联系不上，打电话也不接，再后来他通过qq 加上我们，说是回不来了，已被湖南朋友骗到缅北，中间断断续续有过联系，2023年中下旬有过一次联系，后面再无联系</t>
  </si>
  <si>
    <t>不详，遭朋友诱骗从福建莆田至缅甸</t>
  </si>
  <si>
    <t>妙瓦底KK园区</t>
  </si>
  <si>
    <t>2022年10月1日联系说要去国外赚钱，后面联系过三次，只说自己在国外赚钱，没有说在哪里，2024年1月初再次以虚拟号码联系说想要回国，希望我们可以交5万赎金帮助其回国，因担心被骗没有打款，后无联系。希望国家能联合泰缅两国，打击妙瓦底电诈园区，解救同胞回国。</t>
  </si>
  <si>
    <t>2024年9月8号</t>
  </si>
  <si>
    <t>报备</t>
  </si>
  <si>
    <t>最后定位在云南临沧</t>
  </si>
  <si>
    <t>万海噶山</t>
  </si>
  <si>
    <t>2024年9月1号在家里出发去云南上班，9月8号失联，10月14号联系家里说自己被朋友骗去缅甸了，让家里报警想办法救他回家，每天那边都是让他们电信诈骗别人，不做就挨打，希望国家出面打击，解救同胞们回国</t>
  </si>
  <si>
    <t>成都一西双版纳</t>
  </si>
  <si>
    <t>朋友介绍高薪工作，后失联</t>
  </si>
  <si>
    <t>广州-西双版纳</t>
  </si>
  <si>
    <t>高薪诱骗，骗到缅北那边被控制，后失联，希望国家打击缅北诈骗，解救同胞回国</t>
  </si>
  <si>
    <t>被人诱骗至缅甸后失联，偷摸发消息要高额赎金，视频语音完全没有，警察建议不给贫寒家庭也拿不出，后音讯全无。希望国家加大力度，解救同胞</t>
  </si>
  <si>
    <t>泰国曼谷机场</t>
  </si>
  <si>
    <t>以贷款为由骗去泰国</t>
  </si>
  <si>
    <t>2024.2.22</t>
  </si>
  <si>
    <t>重庆机场-西双版纳嘎洒机场</t>
  </si>
  <si>
    <t>网络和一个女孩聊的很好，说是可以背手表赚钱，聊了很久，由于刚大学毕业毫无社会经验，就被严重洗脑，过年也没回家，住的宾馆，对方给订的机票，半夜从嘎洒机场落地、打车去了景洪市一个很破的宾馆，第二天孩子去吃饭、买奶茶、都有监控、中午被一个骑摩托车的红衣男子接走（事后当地警方告知是惯犯蛇头）之后孩子又被一辆车接走、当时已经感觉不对劲、把车牌号发给了女朋友、说是不方便聊了，连的司机的热点，说信号不好，隔了几个小时说是爬山有铁丝网，也被划伤了，住进了山里的酒店，隔了几个小时和女朋友视频了、说是尽快回来，然后就匆匆下线，事后景洪市公安局根据定位，说是孩子用手机打车付费了、显示佤邦，期间三个月之后才打通电话、连续三个人接听有男有女、没有问出什么，到现在八个月了手机关机，毫无消息，请求国家救助受困的同胞们！</t>
  </si>
  <si>
    <t>2024.12.3</t>
  </si>
  <si>
    <t>被骗至7号山庄</t>
  </si>
  <si>
    <t>12月3日去泰国曼谷旅途，10天后得知人在妙瓦底园区七号山庄（阿波罗园区）。1月5日有陌生人联系家属索要赎金15万。希望可以解救回来。</t>
  </si>
  <si>
    <t>2025年1月8号</t>
  </si>
  <si>
    <t>泰国眉索机场</t>
  </si>
  <si>
    <t>阿波曼园区</t>
  </si>
  <si>
    <t>.2025年1月6号长沙搭乘飞机到泰国曼谷，2025年1月8号从曼谷搭乘飞机到泰国眉索，后搭乘出租车转私家车，在缅甸边境失联，现在在妙蛙底阿波曼园区，还有年纪大的父母年幼的孩子等你回来，一身重担谁能担起？</t>
  </si>
  <si>
    <t>张珂瑜</t>
  </si>
  <si>
    <t>2024·8·5</t>
  </si>
  <si>
    <t>2024-8-5在四川井研县离家未归</t>
  </si>
  <si>
    <t>缅东妙瓦底园区</t>
  </si>
  <si>
    <t>于2024年8月7日突然接到孩子微信，被告知已被骗至缅东妙瓦底园区，一进公司极被控制签两年合同，孩子一旦超过对方底线就会被殴打电击，每天工作强度12-14小时！所能了解的就以上信息</t>
  </si>
  <si>
    <t>2025.1.5</t>
  </si>
  <si>
    <t>坐飞机到南宁失踪</t>
  </si>
  <si>
    <t>最终地址显示在柬埔寨</t>
  </si>
  <si>
    <t>我儿子叫张博智，今年17岁在上高中，2025年1月2日坐飞机从郑州到南宁，3日的凌晨2点到达南宁，只给家里人说那边有人接应，10号肯定能回来，5号快手lP地址显示在柬埔寨，至今在没联系上，我就这一个儿子，儿子不在，我也没有活下去的希望了，求求国家出手打击东南亚电炸，不要再让我们的孩子受到迫害。</t>
  </si>
  <si>
    <t>报警已立案</t>
  </si>
  <si>
    <t>从广州南站坐动车到昆明，最后轨迹临沧出境</t>
  </si>
  <si>
    <t>缅北园区</t>
  </si>
  <si>
    <t>我儿子许俊梁在奶茶店上班认识一个朋友，不到一个月就被这个朋友骗出去了，刑警把骗子也抓到了，但是被保释出来了。</t>
  </si>
  <si>
    <t>广州至泰国曼谷</t>
  </si>
  <si>
    <t>走之前说是公司出差，之后一直失联状态，</t>
  </si>
  <si>
    <t>9.27从济南坐飞机到云南昆明，然后坐火车到西双版纳，然后就查不到轨迹</t>
  </si>
  <si>
    <t>未知，很可能是缅北</t>
  </si>
  <si>
    <t>姐姐本来一直在广州工作，被朋友介绍到一家说是在香港做外贸的公司，去过香港实地考察未发现异常。24年10月份几乎没有联系家人，家人报警后过了段时间她有打电话给家人报平安，但是说签了一年合同没到时间回不来，后来又有一次打电话说换地方了，她也不知道在哪里</t>
  </si>
  <si>
    <t>2024.7.13</t>
  </si>
  <si>
    <t>合肥至西双版纳</t>
  </si>
  <si>
    <t>被朋友骗去说是直播带货，13号开始失联，后面被骗到缅北诈骗园区</t>
  </si>
  <si>
    <t>广西南宁</t>
  </si>
  <si>
    <t>缅东妙瓦低</t>
  </si>
  <si>
    <t>我侄子被朋友骗到泰国工作，结果被骗到妙瓦低了</t>
  </si>
  <si>
    <t>缅甸北禅万海华盛</t>
  </si>
  <si>
    <t xml:space="preserve">我弟弟和朋友9月初去云南打工 9月6号失联 之后被骗去了缅北诈骗园区 </t>
  </si>
  <si>
    <t>堂弟11月5日前在长沙打工，后被骗至西双版纳，去的过程中，给他爸爸发邮件说被骗了，并已脱水三天，11月20日，通过微信留言一条语音联系他爸，说是在广东打工（警察立案调查的结果是在西双版纳那边了，当时他应该被人监控了，才骗家里人说是在广东），此后一直失联</t>
  </si>
  <si>
    <t>2024.5.26</t>
  </si>
  <si>
    <t>广州到广西南宁</t>
  </si>
  <si>
    <t>最后定位柬埔寨，现未知</t>
  </si>
  <si>
    <t>2024.4月从广州到广西南宁，期间断断续续连续，5.26日至今未与家人联系，最后一次给他同事发定位在柬埔寨金边，现在不知道在哪</t>
  </si>
  <si>
    <t xml:space="preserve">无
</t>
  </si>
  <si>
    <t>已报警无立案</t>
  </si>
  <si>
    <t xml:space="preserve">10月24号温州坐火车到云南昆明至晋洱失联
</t>
  </si>
  <si>
    <t xml:space="preserve">未知
</t>
  </si>
  <si>
    <t xml:space="preserve">至今没有任何消息
</t>
  </si>
  <si>
    <t>有立案告知书</t>
  </si>
  <si>
    <t xml:space="preserve">6月8日从成都飞西双版纳后，6月12日手机最后定位在佤邦邦康
</t>
  </si>
  <si>
    <t>自2024年6月8日离家后一直失联至今</t>
  </si>
  <si>
    <t>立不了案</t>
  </si>
  <si>
    <t>从西安飞昆明 再高铁到西双版纳 再到景洪出境</t>
  </si>
  <si>
    <t>在西安找一中介介绍工作后 估计被人盯上 以带货抗癌药去云南，当晚就过境到缅甸</t>
  </si>
  <si>
    <t>多次报警未立案</t>
  </si>
  <si>
    <t>无锡-昆明-普洱-西双版纳 -景洪</t>
  </si>
  <si>
    <t>联系不上</t>
  </si>
  <si>
    <t>网上谈的女朋友骗过去的，监控中看到一个他女朋友和他一起，自失踪之后一直没有联系，联系不上</t>
  </si>
  <si>
    <t>高中生，未成年</t>
  </si>
  <si>
    <t>十堰到武汉，转到无锡，在到广西，泰国失联</t>
  </si>
  <si>
    <t>未成年人，从学校被骗至武汉，转无锡，到广西，在广西发现不对已无法下车，然后到泰国，最后在妙瓦底</t>
  </si>
  <si>
    <t>高中</t>
  </si>
  <si>
    <t>失踪时间</t>
  </si>
  <si>
    <t>泰国失联</t>
  </si>
  <si>
    <t>泰国曼谷</t>
  </si>
  <si>
    <t xml:space="preserve">2024/8/10
</t>
  </si>
  <si>
    <t>失联地已报案（当地未立案），泰国曼谷已报案</t>
  </si>
  <si>
    <t>成都天府到云南昆明，昆明到曼谷，最后眉索失联</t>
  </si>
  <si>
    <t>去泰国办事，下飞机后被接到眉索，然后失联。失联人2025年1月7日联系家里要20W赎金。没透露具体地址。</t>
  </si>
  <si>
    <t>合肥-昆明-西双版纳-小勐拉-邦康失联</t>
  </si>
  <si>
    <t>位置在东经98°17＇1北纬21°30＇37（Unnamed Road,Myanmar(Bur后面信息不全）</t>
  </si>
  <si>
    <t>应该属于掸邦柯西地区，在山里，新建的园区，现在还在建设，目前已经有差不多500人了，拿枪的保安大约有100左右。有两家公司，一家是做的军人，一家是IT，盘口都是赛诺菲线上医药现货交易平台。先被骗到西双版纳，然后持刀枪胁迫跨越边境线，希望国家出手尽快解救回国。</t>
  </si>
  <si>
    <t>10.14从广西防城港东兴口岸去越南到泰国再到缅甸</t>
  </si>
  <si>
    <t>10月20号联系家里一次说人在缅甸，后续一直没有联系。</t>
  </si>
  <si>
    <t>2024.4.19日从浙江飞到西双版纳，然后4.20凌晨到达缅甸境内，之后在万蒙塞万栋附近失踪，后续有联系但不知道被卖到哪个园区了</t>
  </si>
  <si>
    <t>高薪诱骗 目前偶尔会有联系 但具体位置还没问出来，希望能解救出来</t>
  </si>
  <si>
    <t>2024.7.21</t>
  </si>
  <si>
    <t>7月21从广东坐车至云南，10月28彻底失联</t>
  </si>
  <si>
    <t xml:space="preserve">高薪诱骗，8月13联系一次，因为平常很少联系就以为是找到了正常工作，9月17联系说在那边挺好的，以为是在云南，10月27_28联系了，询问在哪里说了缅北，其余具体位置不敢说，迄今为止一直处于失联状态.
</t>
  </si>
  <si>
    <t>2024 6月份从厦门被人骗走到广西出境，然后应该是一路被卖到了柬埔寨，然后被辗转卖到了好几个地方，目前不知所踪</t>
  </si>
  <si>
    <t>6月份被骗走后到了广西，然后被卖到了柬埔寨柴桢，后来又被陆陆续续的卖了几个地方，具体不知道什么位置，一直到11月份一直断断续续有联系，11月份中旬后至今无联系，希望可以解救出来</t>
  </si>
  <si>
    <t>12.13日从上海浦东机场到泰国曼谷，目前被骗到妙瓦底</t>
  </si>
  <si>
    <t>妙瓦底，阿波罗园区</t>
  </si>
  <si>
    <t xml:space="preserve">
当事人于2024年12月13日和朋友由上海浦东机场登机飞往泰国曼谷，14日与家人失联，联系几天未果的情况下家人于2024年12月19日到当地派出所报案，经查实人已出境不知所踪，2024年12月24日其表哥收到一条陌生微信以当事人的名义发来的求救信息，称其被困位于缅东、妙瓦底.克伦邦的阿波罗园区，索要赔付款，次日其表哥和其父亲再次到当地派出所报案至今未果。希望赔付能救出来！</t>
  </si>
  <si>
    <t>2024.10.26</t>
  </si>
  <si>
    <t>10.25广州白云机场到泰国后失联</t>
  </si>
  <si>
    <t xml:space="preserve">高薪诱骗 目前偶尔会有联系 知道在妙瓦底具体位置不知道！希望被解救出来
</t>
  </si>
  <si>
    <t>1月3号从邯郸上高铁到郑州，从郑州坐飞机到西双版纳后还和家人聊天，1月4号失联，</t>
  </si>
  <si>
    <t>当事人2025年1月3号从邯郸出发上高铁到郑州，从1月3号中午从郑州上飞机下午2点左右到西双版纳，下飞机后，上了一辆小轿车，牌照未知，晚上还和家人聊天，1月4号失联，打不通打电话，发消息不回，到目前为止没有任何消息，</t>
  </si>
  <si>
    <t>2024年7月23号左右</t>
  </si>
  <si>
    <t>7月23日左右在西双版纳和同乡镇老乡喝酒被骗出国，警察查到车子停在佤邦，具体位置不清楚</t>
  </si>
  <si>
    <t>在云南西双版纳同镇老乡请喝酒被同镇老乡骗出国，父母身体不好，弟弟的女友母亲癌症晚期，他一时鬼迷心窍听信了别人说有高薪工作，弟弟女友母亲活不过几年了，想女友母亲在世时能看得到他们结婚，能赚一些钱给女友一个婚礼，最后查出来的位置在佤邦，车子停在佤邦，人不不知道往什么方向去了，明仔老我们等你回来，妈妈瘦了五六十斤了，爸爸那么要强一个人，整天以泪洗面，奶奶想你都已经晕倒了，奶奶八九十岁了想再见见你，你女友妈妈也在等你回来吧，你女友妈妈说她怕自己等不到你了</t>
  </si>
  <si>
    <t>1994年</t>
  </si>
  <si>
    <t>2018年</t>
  </si>
  <si>
    <t>很早被骗的那一拨人，飞机先到云南，应该被偷渡到缅甸的</t>
  </si>
  <si>
    <t>这个人是我的网友，认识十多年了，四川南充人，大概是2018年，晚上10点过他给我说他要去赚大钱了，我说去哪里，他说去缅甸，他当时在云南机场候机。第二天就失联了，我连续发了几个月消息都没回，后面终于回了，大概凌晨3点，2点这种时间段，他说他很痛苦，每天生不如死，死也死不了，吃不饱饭，喝不了水，永远回不来之类的话，说话断断续续，不知所云，我还以为他嗑药了。后面他告诉我他妈也不管他了，报警了，给那边打了30多万还是不放人。</t>
  </si>
  <si>
    <t>已报警，不给立案</t>
  </si>
  <si>
    <t>2024年12月08日，在云南景洪市失联，景洪市公安局回应最后定位在缅甸佤邦</t>
  </si>
  <si>
    <t>可能在佤邦</t>
  </si>
  <si>
    <t>我弟弟是2024年12月08日到达云南景洪市，2024年12月11日当地派出所报警，当日晚上给景洪市公安局打电话报警，一周后被回复最后定位是缅甸佤邦，又到当地公安局报警，不给立案，只让我们回去等，还说有可能自己就回来了，2024年12月21日给家里通过一次电话，报了平安，从视频中看到状态不是很好，其他的信息，他也不敢说。希望能快一点被解救出来，知道给国家添麻烦了，但是已经犯错了，希望国家能给一次改过的机会，早些解救出来！</t>
  </si>
  <si>
    <t>已报警，正在做笔录申请立案中</t>
  </si>
  <si>
    <t>2025年1月6号从云南昆明石林西站坐高铁到广州南站，再从广州白云机场坐飞机到泰国曼谷后给他朋友发了一个定位大概离泰国机场22公里（很可能是有人控制他发的）</t>
  </si>
  <si>
    <t>很大概率在缅甸</t>
  </si>
  <si>
    <t>瞒着家里人和女朋友说要去山东淄博跑市场，其实早就被所谓的客户洗脑，骗他去泰国，2025年1月6号，我父母给他送到云南昆明石林西站坐高铁到广州南站，6号晚上十一点的飞机飞到曼谷后，7号下午一点多给他女朋友发过信息后失联（信息可能不是他本人发送或者被迫发送），后来他朋友接到了几个不同的境外来电，可以确定声音就是他，但是他说不了一句完整的话，身边有很多人在打电话的声音，绝对是搞到了电信诈骗园区了。具体位置不太确定，很大概率在缅甸。有那么多的人失联受害，希望能引起更大的关注，求助我们伟大的祖国妈妈帮我们解救亲友</t>
  </si>
  <si>
    <t>2021.08.29</t>
  </si>
  <si>
    <t>广西南宁东站失联：10月2号最后视频回来位置在泰国曼谷</t>
  </si>
  <si>
    <t>2024年8月29他同学的朋友介绍他和他同学一起去广西上班到了广西南宁东站出站就消失了。</t>
  </si>
  <si>
    <t>已在户籍地报警，未立案</t>
  </si>
  <si>
    <t>2023年中旬告知家人在泰国餐饮店打工，2024年12月9日告知家人在缅甸被骗</t>
  </si>
  <si>
    <t>2023年中旬告知家人在泰国餐饮店打工，期间常与家人微信联系（包括视频），2024年12月9日告知家人被骗至缅甸园区，离泰国湄索一条河的距离，三天之内交赎金，家属未交，在户籍地已报警，也联系过大使馆，因不清楚具体位置而无果。12月12日至今，未联系上</t>
  </si>
  <si>
    <t>2024年4月19日由深圳乘往泰国曼谷的飞机，再被带到泰国眉溹，最后手机定位显示是在缅甸东部。</t>
  </si>
  <si>
    <t>姓名：曾涌淋，广东茂名人。2024年4月19日被朋友以贷款名义骗至泰国，当晚在泰国曼谷下机后被接头人带至眉溹一带，20日下午被带过河对岸的缅甸东部。当晚20:30分左右回微信电话报平安后匆匆挂掉，至今一直失联。希望政府解救回国！</t>
  </si>
  <si>
    <t>2024.12.14</t>
  </si>
  <si>
    <t>已在户籍所在地派出所报警</t>
  </si>
  <si>
    <t>最后2024.12.14给他女朋友发的位置在妙瓦底 后失联 …最后看到快手显示位置老挝 …</t>
  </si>
  <si>
    <t>不确定</t>
  </si>
  <si>
    <t>2024.12.07给父母说去广州干活 后2024.12.14失联 他女友才找到我说 你哥失联了 和你联系了没 他给我发的位置在妙瓦底…后一直失联 后几天他的社交软件 快手抖音微信都被别人发了招人诈骗广告 亲戚朋友发过无数信息 不是他本人 也没有回过信息 只是已读 或是拉黑删除…后来被封禁了…电话从2024.12.14晚上就一直关机
希望中国政府救救我们的家人  救救我哥哥 年迈的父母还等着他回家过年呢…父母可怎么办呀…求求政府媒体 相关部门 名人名仕能帮帮我们 救救他们 救救我哥哥</t>
  </si>
  <si>
    <t>未失踪，被巨额诈骗</t>
  </si>
  <si>
    <t>被巨额诈骗，2021年9月初在派出所报案</t>
  </si>
  <si>
    <t>2021年9月初被境外诈骗43万元，全是网贷，报警三年多了一点消息都没有！已经坚持不住了，要死人了！我现在也是实在没办法了，才对不起占用了大家回家计划的资源，对不起，但我现在真的很无助，派出所也没一点消息，没次去问都是让我等消息，也没有给我报警回执单，也不知道是否立案了，三年多了，40多万的网贷！我估计真的要死了！！！</t>
  </si>
  <si>
    <t>已在户籍地和失踪地报案未立案</t>
  </si>
  <si>
    <t>12.27从长春火车出发，12.29到西双版纳，31号失踪</t>
  </si>
  <si>
    <t>警方确认最后位置在缅甸佤邦</t>
  </si>
  <si>
    <t>2024年12月31日断联失踪，之前在网上认识的人告诉他在西双版纳可以多挣点工资，27号从长春出发的到西双版纳，期间都在正常的联系，最后一次发位置是在云南省西双版纳景洪市，1号发微信说“我回不去了”没办法发具体位置后再次失联，家里人从东北开车三天两夜到达景洪市，警方确认最后位置信号在缅甸佤邦，孩子年纪太小了，别人说什么他都相信没有什么社会经验，还是单亲家庭，奶奶已经快80岁了，每天在家哭的都起不来了，父亲不认得字是农民，恳求相关人士或者媒体高度关注我们这类人群，帮我们把孩子找回来，我们不是明星，我们只是普通老百姓</t>
  </si>
  <si>
    <t>2024.8月1号</t>
  </si>
  <si>
    <t>在户籍报警</t>
  </si>
  <si>
    <t>1号从上海坐飞机到昆明，2号 坐火车去昆明到大里 大里到临沧失踪</t>
  </si>
  <si>
    <t>大三实习学生</t>
  </si>
  <si>
    <t>已在户籍地和失踪地报警。</t>
  </si>
  <si>
    <t>2024.10.31从福建泉州坐高铁到福建漳州漳浦，2024年11月10日家里联系不上，2024年11月11日在抖音跟家人报平安，只说没事，没有自由，别的都不敢说。</t>
  </si>
  <si>
    <t>他自己说在缅北，具体位置他自己不知道。</t>
  </si>
  <si>
    <t>家庭经济比较困难，刚出来找实习工作，被初中同学以介绍工作的名义骗走。</t>
  </si>
  <si>
    <t>在户籍地报警和在居住地立案</t>
  </si>
  <si>
    <t>2024年12.29号早上6点半常州火车到上海，12点10分坐航班到西双版纳。30号缅甸瓦邦邦康失踪</t>
  </si>
  <si>
    <t>警方确认最后位置缅甸瓦邦邦康</t>
  </si>
  <si>
    <t>弟弟24年12月9号说要出门去我这里两天，让室友帮忙喂一下猫，随后两天室友打电话无人接听，联系家里所有亲戚好联系不上所有软件不在线，在他房间发现什么会晒货物运输，我们随即报警并在常州立案，联系西双版纳查了两天告知最后在瓦邦邦康，至今没有他的消息和联系。爸爸听到这个消息已经神智不清了，弟弟平时没有任何不良嗜好，出去挣钱了都要孝顺爸爸，希望国家救救这些本应该茁壮成长的孩子们吧！</t>
  </si>
  <si>
    <t>未成年就去深圳工作，快到18岁就回海南。18岁过后就说要出去工作，我家人给了一千元路费以为他反回深圳工作。后来才知道他去了上海。去上海几天都有和家里人联系、正常</t>
  </si>
  <si>
    <t>已在户籍地报警未立案</t>
  </si>
  <si>
    <t>10.4重庆坐高铁到昆明10.6号失联</t>
  </si>
  <si>
    <t>警方确认最后位置曼德勒</t>
  </si>
  <si>
    <t xml:space="preserve">2024年10.4离家一直失联至今
</t>
  </si>
  <si>
    <t>未成年就去深圳工作，快到18岁就回海南。18岁过后就说要出去工作，我家人给了一千元路费以为他反回深圳工作。后来才知道他去了上海。去上海几天都有和家里人联系、</t>
  </si>
  <si>
    <t xml:space="preserve">22
</t>
  </si>
  <si>
    <t>2025.1.7</t>
  </si>
  <si>
    <t>报警未给予立案</t>
  </si>
  <si>
    <t xml:space="preserve">1月4日出发云南普洱   1月6日到达缅甸  1月7日失联  郑州-成都-普洱-西双版纳-小勐拉-邦康失联
</t>
  </si>
  <si>
    <t>不知道，最后消失的位置在佤邦邦康</t>
  </si>
  <si>
    <t>被人家骗去高薪工作说是在云南边境，后来被忽悠出了境，直到1月7日下午四点还有联系1月7日晚上失联并可能进入园区，路上一直有定位</t>
  </si>
  <si>
    <t>最后失联是在佤邦邦康附近，找的解救的人说可能是被骗去邦康和梦能园区了，1.7至今仍然失联</t>
  </si>
  <si>
    <t>2024.4.3</t>
  </si>
  <si>
    <t>4月2日上海坐飞机到广西南宁</t>
  </si>
  <si>
    <t>今年3月底说想换工作，被忽悠到境外，父母年老，期盼早日回家</t>
  </si>
  <si>
    <t>7.9杭州火车～贵阳～昆明～普洱～西双版纳</t>
  </si>
  <si>
    <t>缅甸，缅北，万海（华盛园区），当阳，到处不定期转移</t>
  </si>
  <si>
    <t>立案后骗孩子去的两个骗子目前已被中国警方逮蒱移送检察院起诉阶段，其中一个骗子和家属见面聊！说开始孩子想需要贷款就此机会给说推荐云南高薪暑假兼职工作，引骗受害人小赵去云南边境就被控制大刀挟持经过摩托车轿车徒步等多种方式转运到缅甸没收所有财物！具说12万卖至园区后用工作机联系过朋友求救，被主管发现殴打血肉模糊几天没法下床！再后来被监督的情况下让联系一次家人后就失联至今……</t>
  </si>
  <si>
    <t>报案但未立案</t>
  </si>
  <si>
    <t>2023年8月20日青海西宁乘高铁到西安，再从西安乘飞机到达西双版纳</t>
  </si>
  <si>
    <t>失联前在大其力宝龙园区凯旋营色播</t>
  </si>
  <si>
    <t>2023年8月初，被人骗去云南西双版纳工作，到了西双版纳呗人开车带到边境，又以刀枪威胁走山路出境，2023年8月24，联系家里人说被骗到缅甸大其力宝龙园区凯旋营，11月2日，计划逃跑，说是已经跑出园区，但是后来彻底失去联系。</t>
  </si>
  <si>
    <t>办案没有立案</t>
  </si>
  <si>
    <t>2020.年3月被朋友骗过去，说过去做食堂，然后再也没有回来，期间失联很多次，失联最多一次一年时间，说不上话，</t>
  </si>
  <si>
    <t>20年被他朋友骗过去，说做食堂，半年就可以回来，然后半年后他朋友回来了，他没有回来，问他朋友说没见过他，然后一直失联，最长一年的时间没有联系，</t>
  </si>
  <si>
    <t>2024年9月14日早晨7点从大冶市人民医院中心院区出发，在黄石北站坐高铁到达武汉天河机场，15日中午12点从武汉天河机场乘坐飞机到达云南省景洪市嘎洒机场，15日在景洪市一天，16日凌晨在景洪市消失，17号晚上8点23分通过微信语音电话和母亲通话。通过查找手机定位，显示定位先在缅甸景栋，后定位显示在缅甸佤邦（邦康），至今杳无音讯、生死未卜。</t>
  </si>
  <si>
    <t>湖北省秭归县水田坝乡三溪河村人，就读于湖北理工学院第二临床学院大四学生，在大冶市人民医院中心院区实习。于2024年9月14日早晨7点从大冶市人民医院中心院区出发，在黄石北站坐高铁到达武汉天河机场，15日中午12点从武汉天河机场乘坐飞机到达云南省景洪市嘎洒机场，15日在景洪市一天，16日凌晨在景洪市消失，17号晚上8点23分通过微信语音电话和母亲通话。通过查找手机定位，显示定位先在缅甸景栋，后定位显示在缅甸佤邦（邦康），至今杳无音讯、生死未卜。作为退伍军人的父亲心急如焚，先后去了黄石市罗家桥派出所报警，户籍所在地秭归县公安局报警，西双版纳嘎洒派出所报警，警方都不给予立案。情急无奈，我去了北京公安部信访接待处反映情况请求帮助，信访接待处叫我回湖北省公安厅求助，按非法拘禁案立案，至今三个多月了未有答复消息。</t>
  </si>
  <si>
    <t>户籍派出所已立案</t>
  </si>
  <si>
    <t>杭州-云南-缅甸</t>
  </si>
  <si>
    <t>缅甸具体不详</t>
  </si>
  <si>
    <t>浙江省绍兴市人，2024.10.3从杭州萧山机场出发，被朋友骗至云南做玉石生意，7号报警立案，户籍派出所警方查到4号手机定位在云南缅甸边境，之后一直没信息，警方让等信息，联系过大使馆，因无法得知定位，无法开展施救工作</t>
  </si>
  <si>
    <t>报警没立案</t>
  </si>
  <si>
    <t>内江到重庆，坐飞机到嘎洒</t>
  </si>
  <si>
    <t>被朋友骗说到西双版纳耍两天就回来，一同去谈个生意，机票是他朋友的老板买的，当天说走就走，没有思考的时间，我虽然很怀疑，但是他们去意已决，没想到真的上当受骗了，联系了三次都是微信语音，感觉被控制，不敢乱说话，具体在哪里也不说，希望国家严厉打击跨境非法拘留事件，还老百姓一个晴天</t>
  </si>
  <si>
    <t>在最初他被骗到国外的时候有去报警，但是不予立案。</t>
  </si>
  <si>
    <t>在2021年被国内某个小公司骗去境外，先去到菲律宾再转机柬埔寨</t>
  </si>
  <si>
    <t>不清楚，只能确定他在失联之前是在柬埔寨的。</t>
  </si>
  <si>
    <t>在2021年被国内某个小公司骗去境外，先去到菲律宾再转机柬埔寨，期间一直能使用通信设备与家人联系。但在2024.12.17之后失去联络，各个社交软件都无法与他获得联系，至今未知他的情况。希望能将他找到确认他平安无事，如果可以的话带他回国。</t>
  </si>
  <si>
    <t>2024.5.7</t>
  </si>
  <si>
    <t>东莞坐飞机到西双版纳景洪区，警察查记录，5.7日一早退房后失踪，到现在杳无音讯</t>
  </si>
  <si>
    <t>不清楚。最后出现的位置在西双版纳景洪</t>
  </si>
  <si>
    <t>说去泰国几次了，搞钱，当天向我借钱，我拒绝借钱但可以帮忙买回去机票，后回复可以坐同事的车回东莞。当天说话的语气不像他平时说话，像被控制了。第二天开始手机关机，至今无任何下落。父母六十多岁了，无退休金无社保，母亲患有癌症，父亲身体不好，想知道他是否平安无事，希望他能够回国。</t>
  </si>
  <si>
    <t>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t>
  </si>
  <si>
    <t>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t>
  </si>
  <si>
    <t>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t>
  </si>
  <si>
    <t>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t>
  </si>
  <si>
    <t>未成年就去深圳工作，快到18岁就回海南。18岁过后就说要出去工作，我家人给了一千元路费以为他反回深圳工作。后来才知道他去了</t>
  </si>
  <si>
    <t>2024.7月</t>
  </si>
  <si>
    <t>从本地去的昆明，最后定位邦康</t>
  </si>
  <si>
    <t>蛇头将家人骗至云南昆明，随后就失联，通过家庭手机定位最后位置在邦康，但未明确告知详细具体位置，只了解在北掸邦万海比较大的一个园区</t>
  </si>
  <si>
    <t>报过案，没立案</t>
  </si>
  <si>
    <t>他朋友叫他去做食堂，给他转了路费，说半年可以回来，后面他朋友回来了，他三年没有回来，说不上话，失联一年，</t>
  </si>
  <si>
    <t>广州白云飞曼谷</t>
  </si>
  <si>
    <t>4月10日下午免费机票落地车接中途换了三次车，两点在泰缅边境失联，意识到不妙，发了河边的小视频，位置，位于妙瓦底，偶尔联系，知晓具体位置，公司，希望国家尽早铲除毒瘤，助力被害人早点回国</t>
  </si>
  <si>
    <t>2024年10月9号</t>
  </si>
  <si>
    <t>济南到昆明到西双版纳</t>
  </si>
  <si>
    <t>10月9号从济南遥墙机场乘坐飞机去昆明从昆明乘坐飞机到西双版纳，10月13号最后定位缅甸孟波，之后彻底失联，至今没有任何消息，断定可能去了当阳和万海，希望国家出手解救我的弟弟</t>
  </si>
  <si>
    <t>四川飞广西</t>
  </si>
  <si>
    <t>高薪工作诱骗至泰国梅索，后至缅甸妙瓦底。希望国家出面解救我们中国人，让千千万万家庭团圆。</t>
  </si>
  <si>
    <t>2024年12月29日广东深圳机场飞至西双版纳</t>
  </si>
  <si>
    <t>目前没有具体消息。失联前曾在西双版纳酒店有过酒店入住记录，并在告庄大金塔录过视频</t>
  </si>
  <si>
    <t>2024年12月29日在云南，他30、31号都正常在西双版纳游玩的，还给我发了微信，还有他的自拍，还有1号跨年录了烟花视频。最后他朋友联系不上我们就确定失联了。目前已经报警立案。前天他用手机联系过我们，我们对了暗语，只知道他被控制了，我们各自没有多说多问，也不知道具体位置</t>
  </si>
  <si>
    <t>2024年4月3日从江苏坐火车去青海西宁，没过两天显示最后的位置是云南</t>
  </si>
  <si>
    <t>目前没有具体位置，最后位置是云南</t>
  </si>
  <si>
    <t>2024年4月从江苏跟女朋友坐火车前往西宁，称去朋友家里玩，过了没几天就已经联系不到人了，微信改名把所有亲朋好友拉黑删除，朋友圈也发布的乱七八糟的东西，电话也打不通，最后的位置是云南，从那个时候至今杳无音讯</t>
  </si>
  <si>
    <t>2022年底</t>
  </si>
  <si>
    <t>应该是从浙江往云南过去的</t>
  </si>
  <si>
    <t>缅甸具体位置不清楚</t>
  </si>
  <si>
    <t>我弟弟是在外面打工的，22年底联系不上，一直到23年才联系上，然后说在缅甸，说是中介介绍工作被骗过去的，一直也回不来，到现在。之前发过个位置，大概位置在缅甸边境，不知道现在在哪</t>
  </si>
  <si>
    <t>己报警</t>
  </si>
  <si>
    <t>至今失联</t>
  </si>
  <si>
    <t>据说是被骗说是带货，几次能赚十几万，家里三个孩子还小，无父无母，和他八十多岁的奶奶，普宁景光村人，希望早日回家</t>
  </si>
  <si>
    <t>2024.11.4</t>
  </si>
  <si>
    <t>浙江到西双版纳后失联</t>
  </si>
  <si>
    <t>当阳深山老林</t>
  </si>
  <si>
    <t>我老公是被好朋友骗去说做背货，一次几万，一个月有三十万好赚就去了，然后11.3飞往西双版纳，11.4号失联，11.23联系上已在缅甸华胜园区，公司名：和天国际，我希望国家出动，救救我们这些老百姓，我和孩子无力承担房贷，已被起诉赶出家门！希望我老公能尽早回来解决一切事宜</t>
  </si>
  <si>
    <t>缅甸东部</t>
  </si>
  <si>
    <t>我被好朋友骗去说做背货，一次几万，一个月有三十万好赚就去了，然后11.3飞往西双版纳，11.4号失联，11.23联系上已在缅甸华胜园区，公司名：和天国际，我希望国家出动，救救我们这些老百姓，我和孩子无力承担房贷，已被起诉赶出家门！希望我老公能尽早回来解决一切事宜</t>
  </si>
  <si>
    <t>2024年11月底</t>
  </si>
  <si>
    <t>以报警未给回执单</t>
  </si>
  <si>
    <t>云南昆明至临沧县</t>
  </si>
  <si>
    <t>老公当时说和朋友去云南几天就回家，到了那边第二天就联系不到，现已经确定是被骗到缅北，每天遭受非人的折磨，求求相关部门能救救我的家人，帮帮我们这些普通家庭，让年迈的父母老有所依，让幼小的孩子有依靠，求求相关部门救救我的家人谢谢你们！</t>
  </si>
  <si>
    <t>已经报警</t>
  </si>
  <si>
    <t>深圳，泰国，缅甸东部</t>
  </si>
  <si>
    <t xml:space="preserve">我弟弟是在深圳打工被朋友骗过去
</t>
  </si>
  <si>
    <t>以报警</t>
  </si>
  <si>
    <t>沈阳，广州，曼谷</t>
  </si>
  <si>
    <t>报警不成功</t>
  </si>
  <si>
    <t>武汉，曼谷，缅甸</t>
  </si>
  <si>
    <t>只有他的护照信息，通过护照信息无法立案，也无法联系上她父母，本来他是去泰国工作，有人给她买了飞机票飞到泰国后，1月份被告知他被骗到缅甸</t>
  </si>
  <si>
    <t>2025年1月2号</t>
  </si>
  <si>
    <t>报警立案广州</t>
  </si>
  <si>
    <t>深圳，曼谷，缅甸</t>
  </si>
  <si>
    <t>2025年1月2号出境去了泰国，有身份证号，有最后定位信息，在泰国夜速县，正在查询他护照信息。被国内两个人骗去泰国，买了2025年1月9号从曼谷回深圳的前，没回来也一直联系不上了。推测已被卖到缅甸妙瓦底。上有年迈父母，下有两个嗷嗷待哺的孩子。求求有关部门救救他。</t>
  </si>
  <si>
    <t>2024.年12中旬</t>
  </si>
  <si>
    <t>报警常州立案</t>
  </si>
  <si>
    <t>常州，重庆，西双版纳，缅甸</t>
  </si>
  <si>
    <t xml:space="preserve">有身份证号，抖音定位四川，在重庆期间撸了网贷（家属不信，有车有工作，离常前被卖）
</t>
  </si>
  <si>
    <t>2024.08.29</t>
  </si>
  <si>
    <t>报警</t>
  </si>
  <si>
    <t>广西</t>
  </si>
  <si>
    <t>2024年8月29号在广西南宁失联：10月2号视频回来报平安：位置在泰国曼谷</t>
  </si>
  <si>
    <t>2024.08.28</t>
  </si>
  <si>
    <t>报案</t>
  </si>
  <si>
    <t>秋瓦底</t>
  </si>
  <si>
    <t>当地人骗他去广西上班。到了广西就消失。一个月后视频回来在秒瓦底</t>
  </si>
  <si>
    <t>广州泰国缅甸妙瓦底</t>
  </si>
  <si>
    <t>2025年1月7号在缅甸失踪，现在人可以联系，没法解救出来</t>
  </si>
  <si>
    <t>2024.9.21</t>
  </si>
  <si>
    <t>昆明西双版纳 缅甸妙瓦底</t>
  </si>
  <si>
    <t>缅东庙挖底通达园区</t>
  </si>
  <si>
    <t xml:space="preserve">2024年9月16日和同行三个伙伴去西双版纳上班 到那边就失连了四天 9.21号凌晨给家里来电说他目前人安全 但是旁边有人 不敢说位置及相关的东西 后面他同行的小伙伴工作的时候偷偷用手机发来信息求助 在园区代号叫阿然 每天被打 家里至亲的弟弟在服役期间意外去世 家中现在只有他一个孩子 家属找了各种关系倾尽所有也要救孩子回来 期间找了缅甸军方目前谈了赎金38万 但是要先打钱再放人 家属不敢冒险 </t>
  </si>
  <si>
    <t xml:space="preserve">
</t>
  </si>
  <si>
    <t>在校高三学生</t>
  </si>
  <si>
    <t>被非法拘禁</t>
  </si>
  <si>
    <t>7.9日杭州乘火车到贵阳～昆明～普洱～西双版纳</t>
  </si>
  <si>
    <t>缅北，万海海普华盛，当阳等地来回转移</t>
  </si>
  <si>
    <t>2024年7月5日从学校回家，7.9日被他同学蒋**和社会人康**伙同云南蛇头给买好车票，以高薪诱骗到云南兼职暑假工骗至边境（蒋**，康**亲口描述每人拿到8000元介绍费，被控制后用二轮摩托和四轮汽车多个环节转运翻山越岭大刀挟持带出境外缅北没收所有财物！然后以高价12万卖进海普华盛园区，刚去用园区工作机还能偶尔报个平安！后被主管发现打的皮肉模糊几天不能下床！已经几个月没有任何消息了！家里偏瘫两年多不能自己理的奶奶很想看到她的大孙子，希望能安全回家</t>
  </si>
  <si>
    <t>2024.4.5</t>
  </si>
  <si>
    <t xml:space="preserve">34
</t>
  </si>
  <si>
    <t>患病</t>
  </si>
  <si>
    <t>2023年2月23</t>
  </si>
  <si>
    <t>江西一湖南飞西双版纳，身无分文全程有人负责购票安排</t>
  </si>
  <si>
    <t>在西双版纳景洪附近酒店入住过，失联</t>
  </si>
  <si>
    <t>找工作被骗至缅甸，背上了具额贷款，帮别人做了各中法人，之前有人打听过说在友华一直了无音讯，我们平民百姓怎么过，从通讯录上有查信息，知道被谁骗了，但当地警方一直不给立案，黄某曾在本市说要帮他介绍工作，去了又说没有合适的后就失联，真心希望好心人帮忙发善心放他回家，爸妈为了你都一顺间老了，园区老板放了他吧</t>
  </si>
  <si>
    <t>南宁
–泰国–缅甸妙瓦底</t>
  </si>
  <si>
    <t>缅甸，通达园区</t>
  </si>
  <si>
    <t>2023年十月份说去工作，一直都有联系，后面联系少了，2024年12月，当地公安局说显示他在境外，叫我们联系问一下在哪里，这一次发信息都不回了，没有联系了。2024年11月的时候貌似说过通达小园区这种话题。</t>
  </si>
  <si>
    <t>2025.1.1</t>
  </si>
  <si>
    <t>失联</t>
  </si>
  <si>
    <t>和朋友旅游，24年12月31号到西双版纳，25年1月1日上午10点后失联至今</t>
  </si>
  <si>
    <t>24.11.15</t>
  </si>
  <si>
    <t>武汉火车站到云南洪景</t>
  </si>
  <si>
    <t>一直在武昌火车站上什么班，24.11.18发微信说出去打工</t>
  </si>
  <si>
    <t>2023.4.24.</t>
  </si>
  <si>
    <t>福建坐飞机到云南</t>
  </si>
  <si>
    <t>24.11.15.</t>
  </si>
  <si>
    <t>报警了</t>
  </si>
  <si>
    <t>武汉坐飞机到云南洪景</t>
  </si>
  <si>
    <t>24.11.15日到了云南洪景了之后，11.18日发微信说出去打工，有事留言，打电话是空号，微信联系不上了</t>
  </si>
  <si>
    <t>广州做飞机到云南临沧</t>
  </si>
  <si>
    <t>自2024年7月1号一直失联至今</t>
  </si>
  <si>
    <t>广州白云机场飞云南西双版纳</t>
  </si>
  <si>
    <t>2024年7月30日跟人一起在广州白云机场坐飞机去云南西双版纳，8月1日发过一条微信，之后失联至今</t>
  </si>
  <si>
    <t>24.12.14</t>
  </si>
  <si>
    <t>11月28从</t>
  </si>
  <si>
    <t>国内-金边-西港-财通</t>
  </si>
  <si>
    <t>2024.10被人骗至柬埔寨控制，目前柬埔寨财通，不知道具体园区与公司。已在户籍地报警，警方未立案已上报，让我们等消息。希望能安全回家。</t>
  </si>
  <si>
    <t>广州白云机场乘坐飞机到泰国曼谷</t>
  </si>
  <si>
    <t>2024.10.30从广州白云机场到泰国曼谷，一直失联，已在户籍地和工作所在地报案，但一直未能立案，恳求国家能够帮帮我们平民老百姓</t>
  </si>
  <si>
    <t>由咸阳机场飞往云南普洱机场</t>
  </si>
  <si>
    <t>2024年7月10日被朋友已高薪工作诱惑我孩子去云南上班，7月13日孩子在云南普洱机场外被蛇头接到车上，上车后被蛇头控制、胁迫，之后被蛇头带至云南西双版纳从老章村偷渡至缅甸邦康，到达邦康之后被卖到缅北当阳那里的华盛集团，10月底又被华盛集团公司卖到了另外一个公司，12月初孩子给别人发求救信息，说被华盛集团卖到了兴豪集团，之后就一直失联。恳请国家帮帮我们这些平民老百姓吧，孩子才19岁，人生才刚开始，恳请国家救救孩子，给他们一次改错和从新做人的机会。</t>
  </si>
  <si>
    <t>2024.12.18</t>
  </si>
  <si>
    <t>广州白云机场-泰国</t>
  </si>
  <si>
    <t>未知，大概几率在妙瓦底</t>
  </si>
  <si>
    <t>据我们了解到的零星信息及调查出境记录，在 [被骗出发的2024年12月14日从广州白云机场起飞乘坐中国南方航空（CZ8019）抵达泰国，抵达泰国后，他们便强行没收了我家人的手机、护照等重要物品，切断了与外界的一切联系，使其完全孤立无援。因为弟弟出发前并没有告知家里，2025年1月5日我从弟弟朋友那里接到弟弟从支付宝发出的语音求救信息，说是在泰国清迈失联，让我找人拖关系把他弄出来，半个月时间，具体位置不详。</t>
  </si>
  <si>
    <t>12月14号出境，至今失联</t>
  </si>
  <si>
    <t>怀疑缅北</t>
  </si>
  <si>
    <t>11月28日从南通西到泰州，29日从泰州坐车30日到达昆明。之后再普洱，澜沧县有短暂停留。12月14日出境，至今失联。</t>
  </si>
  <si>
    <t>已报警不给立案</t>
  </si>
  <si>
    <t>安徽-西双版纳</t>
  </si>
  <si>
    <t>24年8月被网上新谈的女友邀请去西双版纳游玩而后失联，家人报警了但不给立案，希望能安全回家</t>
  </si>
  <si>
    <t>郑州—西双版纳被人控制后偷渡出境</t>
  </si>
  <si>
    <t>孩子属于在校大学生暑假打工期间被骗去西双版纳 中途家人有给打视频只摇头不说话 看到孩子左右都有人（左边是一个红头发的年轻男孩）之后电话关机 2024年5月28日至今没联系 希望国家能出手解救我们祖国的未来谢谢🙏</t>
  </si>
  <si>
    <t>实习护士</t>
  </si>
  <si>
    <t>1.6失联到现在没找到</t>
  </si>
  <si>
    <t>邯郸-云南西双版纳-邦康-万海</t>
  </si>
  <si>
    <t>当阳万海</t>
  </si>
  <si>
    <t>2024年6月5日被人用小汽车从河北老家接走，说是出去挣大钱，3天后晚上9点到达云南西双版纳，当时手机还开机。后来家人通过手机同步的视频和照片，确认当时他已经进入缅甸邦康，之后手机就打不通了。再后来就没有任何消息了，家人通过托人打听到，现在人已经被转移到当阳万海，具体哪家公司尚不得而知。</t>
  </si>
  <si>
    <t>2023年10月31号左右</t>
  </si>
  <si>
    <t>济南飞到昆明，昆明到西双版纳，西双版纳被人控制偷渡出境，现在在缅甸万海当阳附近，在山上</t>
  </si>
  <si>
    <t>缅甸万海当阳附近，在山上，附近有条小河</t>
  </si>
  <si>
    <t>从23年10月份到现在1年多，中间在断断续续联系，只知道在缅甸当阳附近</t>
  </si>
  <si>
    <t>10.22早上由广西南宁飞往泰国廊曼，后失联</t>
  </si>
  <si>
    <t>24年10月26日家人发现联系不上他失联报警了，查到他10月21号晚上九点多跟两名朋友入住的南宁市百航大酒店，10月22日早上11点50多分从南宁口境出岸，从南宁吴圩飞泰国廊曼的行迹。然后至今一直处于失联状态，手机，微信，QQ等所有方式都联系不上他。</t>
  </si>
  <si>
    <t>2023.3.10</t>
  </si>
  <si>
    <t>广东省茂名座高铁到云南省，报警追踪手机定位在云南省，去到哪里报案查询，有没生活轨迹，2023.7.10有打回电话，短短几分钟就挂断了</t>
  </si>
  <si>
    <t>云南省</t>
  </si>
  <si>
    <t>23年和24年有在户口所在地登记报警，警察叔叔说叫我回去等消息，现在都是手机短信断断续续回信息，打电话不接，请求大家多多关注，把我我的家人找日回家，家里人很担心你.</t>
  </si>
  <si>
    <t>652行</t>
  </si>
  <si>
    <t>广东　深圳-西双版纳机场缅旬佤邦</t>
  </si>
  <si>
    <t>不祥，佤邦失联预计缅北万海当阳地区</t>
  </si>
  <si>
    <t>我是他的妈妈，本人身体不好在这之前得过脑梗身体还没有完三恢复好，行动还不是很利索，在立案报警后，情绪没有控制好，病情加重，家中有把他从小带大的奶奶80多岁，身体也不好，我们都不敢告诉老人实情，每每问起小孩，我们都不敢实说，怕老人受不住这个消息，马上要过年了，之前每年都会回家陪奶奶过年，现在很想找到他，救他回来给老人家一个交待，我自已还在生病中，更希望快点找到他，我们1.4打电话关机就选择报警，我们一直打他的电话，微信，在1.5有接通一下电话，问他是否有办签证？他说有的，人已经在缅北边境，不方便接电话，同去的一共有4个人，当时我叫他无论如何快返回不能向前走了，他还回我说好，叫他发送定位，他说发不出去，不祥产去买个电话卡发给我定位，后得知是移动公司查到他有接诈骗电话就限制他打出只能接电话，最后一条信息是说在泰缅边境被抓了，军队押送，我后面我问的任何信息都没有回我，他放了一张纸条在办公室，上面写：我周六出发了，搭飞机去西双版　纳，计划去缅北过境接手犀牛角，一趟说给20W,对方微信号cnk1997</t>
  </si>
  <si>
    <t>1.5和朋友去昆明，1.6失联</t>
  </si>
  <si>
    <t>不知道，知道在缅甸，电诈老板手上</t>
  </si>
  <si>
    <t>近期有联系家属，说要给钱给他们就会放人，现在筹钱阶段。</t>
  </si>
  <si>
    <t>2024.5月31日</t>
  </si>
  <si>
    <t>我弟弟2024年5月31日被17岁的朋友带去边境临沧沧源后失踪 一个星期后联系到我 说被骗至缅甸 求我想办法带他回家</t>
  </si>
  <si>
    <t>2024年12月6日前在万海华盛集团 现在不清楚在哪里 公司跑路了</t>
  </si>
  <si>
    <t>2024年9月就筹到钱 但是公司不放人 2024年12月6日前都有联系 12月6日公司跑路后弟弟一直处于失联状态 他才15岁😭</t>
  </si>
  <si>
    <t>2024年 11月18日</t>
  </si>
  <si>
    <t xml:space="preserve">   2024年11月17日20点整北京大兴机场✈️泰国曼谷
   2024年11月18日下午15时左右泰国曼谷前往泰国湄索
   2024年11月21日晚19：29一条微信语音向朋友报平安，后再无音讯！此时已经感觉事态不对，因我弟弟语音语气怪异且平常不会用普通话和家人朋友交流</t>
  </si>
  <si>
    <t>我弟弟于11月18日在泰国湄索失踪，同演员王星星失踪地址一致！！
1️⃣失踪人信息：黄建平，27岁，重庆市人，自媒体运营相关工作，平时较内向，不善与人沟通。根据目前掌握的材料无法判断去泰国具体原因，只告诉朋友去旅游
2️⃣事发时间：
   2024年11月17日20点整北京大兴机场✈️泰国曼谷
   2024年11月18日下午15时左右泰国曼谷前往泰国湄索
   2024年11月21日晚19：29一条微信语音向朋友报平安，后再无音讯！此时已经感觉事态不对，因我弟弟语音语气怪异且平常不会用普通话和家人朋友交流！
3️⃣事发后：
①联系户籍地派出所报案，查到国内最后行踪11月10日在南京（与机票信息不符，具体不懂）。同时警方表示没有直接证据证明当事人的人身安全受到侵害，怀疑是自愿，不给予立案，愿意上报指挥中心查询手机定位。指挥中心于12月19日反馈未查询到相关手机定位，无录音，只有通话记录
②联系云南边境警察，反馈无相关行踪
③联系中国驻泰大使馆，表示国内没有立案，无法出函给泰国警方</t>
  </si>
  <si>
    <t>踢皮球末立案</t>
  </si>
  <si>
    <t>南京碌口机场至西双版纳</t>
  </si>
  <si>
    <t>疑似万海当阳一带</t>
  </si>
  <si>
    <t>联系苏州警方，西双版纳警方，户籍地，大使馆均没有回应，至今没有音信，太憋屈了</t>
  </si>
  <si>
    <t>2025年1月3号</t>
  </si>
  <si>
    <t>以报警未立案</t>
  </si>
  <si>
    <t>西双版纳至缅甸</t>
  </si>
  <si>
    <t>最后定位大其力福星园区</t>
  </si>
  <si>
    <t>我父亲当过六年兵，弟弟在山东济南也当过武警，怀疑是被骗，我们去报案，说证据不足不予立案，1号出门，3号失联！目前定位大其力福星园，希望国家可以给予帮助</t>
  </si>
  <si>
    <t>重庆坐飞机至西双版纳，最后定位位于缅北佤邦邦康</t>
  </si>
  <si>
    <t>最后定位位于缅北佤邦邦康</t>
  </si>
  <si>
    <t>2025年1月3日下午蒋鑫正常和哥哥聊天，发了一张机票给哥哥，航班是1月3日PN6497，机票信息显示18：55从重庆江北机场登机去西双版纳，哥哥问他去干什么，对方说是出差，哥哥认为他是正常出差（平时公司也会安排他出差去外地），就没再联系。1月5日公司打电话联系其母亲说他没去上班，也没有安排他出差，公司告诉蒋鑫家人1月4号是正常休假，5号正常上班，得知消息后我家人立即联系蒋鑫，对方微信不回，电话不接，和公司核实没有出差，家人判断有可能出事了。
蒋鑫的姐姐（嫂子）1月6日上午9点47向重庆警方报警,上午11点03分蒋鑫父亲、母亲乘坐滴滴快车一同前往在重庆机场派出所，机场警方提供的监控显示蒋鑫背着一小包包，未拿任何行李，过安检、上飞机无异常，确实登机去了西双版纳，紧接着联系了西双版纳公安。1月7日西双版纳公安反馈蒋鑫在1月4日与同事联系的时候定位跟踪已经显示在缅北边境佤邦邦康，西双版纳公安局对出境人员没有管理权限，报警人蒋鑫姐姐问西双版纳公安下一步怎么办，对方说当地对出入境人员有管辖权的公安是普洱市公安局，需要户籍所在地的派出所将该人员的信息及情况上报给四川省公安厅，由四川省公安厅发函给云南公安，让云南警方协助调查蒋鑫失联的事情。</t>
  </si>
  <si>
    <t>8月10日凌晨深圳飞机至泰国廊曼机场，最后手机信号在泰国湄索，后经联系确认其从湄索被人坐船带到缅甸</t>
  </si>
  <si>
    <t>缅甸妙瓦底御龙湾工业园</t>
  </si>
  <si>
    <r>
      <rPr>
        <sz val="10"/>
        <color rgb="FF000000"/>
        <rFont val="微软雅黑"/>
        <charset val="134"/>
      </rPr>
      <t>我弟弟与王星星的路线基本一致，飞泰国然后汽车拉到湄索边界再坐船到缅甸，坐船的时候发现被骗，跳河后救上来打了一顿；
8月9日我弟弟联系爸爸告知在网上找了一份工作，出去一趟几天后回来，爸爸劝其不要去。他截图了微信对接人信息，后来连续多天爸爸联系不上，开始报警找人，我们通过公安查询到他的出入境记录，在2024年8月10日凌晨深圳飞至泰国廊曼机场，我们也求助了驻泰国大使馆，提示要到泰国本地区报案，8月20日家人到泰国曼谷报案，泰国警察查询到他手机最后定位的位置在湄索，猜测已经被带离泰国到了缅甸，我们又联系了驻缅甸大使馆进行了信息登记，国内老家当地也已报案但未立案。8月21日弟弟通过QQ空间找人发消息回来联系上，告知被人欺骗去泰国带个货结果被劫持到了缅甸，到边境的时候是坐船过去，他跳了河求死不成反被打，表示园区公司索要65-80万泰铢赎人，通过各方了解，缅甸妙瓦底园区没有交钱赎人的，给了钱后续会继续要求拿钱。11月7日弟弟再次通过电话联系爸爸要钱，不给钱就会被再卖掉到其他更黑的公司，显示是泰国电话，再打过去就打不通，然后到现在就没有再联系过了。请求国家解救他。</t>
    </r>
    <r>
      <rPr>
        <b/>
        <sz val="10"/>
        <color rgb="FFFF0000"/>
        <rFont val="微软雅黑"/>
        <charset val="134"/>
      </rPr>
      <t>【警示各位受害人家属，谨慎再谨慎，不是给钱就能赎人的，尽量减少二次受害】</t>
    </r>
  </si>
  <si>
    <t xml:space="preserve">
22</t>
  </si>
  <si>
    <t>2024年-10月24日</t>
  </si>
  <si>
    <t>贵州-云南   后发送云南西双版纳定位（曼乍傣族村寨）勐罕镇南郊橄榄坝傣园路 1 号西双版纳傣族园内</t>
  </si>
  <si>
    <t>2024年10月24日八点30分早上从家中驾车出走告知家里人跟朋友去云南旅游，最后一次电话取得联系为2024年10月24 日晚八点23分。
25号其父亲电话取得联系，但非本人接听，对方自称陆勇。
26号与其微信取得联系，但不知道是否本人，因为拒听电话与视频。并且向家人发送云南西双版纳定位（曼乍傣族村寨）勐罕镇南郊橄榄坝傣园路 1 号西双版纳傣族园内，失联至今。</t>
  </si>
  <si>
    <t>北京-浙江-云南失联（云南普洱）</t>
  </si>
  <si>
    <t>不祥，至今失联</t>
  </si>
  <si>
    <t>11月25日的飞机从北京飞到杭州又从杭州到达昆明，11月26日最早的一趟火车到达云南普洱，到了云南普洱黑河停车区发过定位，这时已离边境不远了，路上期间都保持联系，11月28日开始失去了一切联系，有人用微信发过消息告知给点钱偷偷放了，明天接他们的车就来了，以后就回不来了，这时怀疑本人早已被控制。起初告知去泰国背手表，一起同行的有好几个人，告知他们去缅甸他去泰国，到达边境后才知道自己被骗，被一起骗到缅北，至今失联。</t>
  </si>
  <si>
    <t>北京-泰国</t>
  </si>
  <si>
    <t>2023年在BOSS找了一个翻译的工作，在网上兼职，干了一年，主管说他是高管人才，他是一个专科毕业的，跟我妈断绝关系，离家出走了，从北京坐飞机到泰国曼谷，先在泰国是旅游免签，后来说是工作签，10月中旬联系不上了</t>
  </si>
  <si>
    <t>天津-西双版纳-缅甸</t>
  </si>
  <si>
    <t>之前一直在天津工作，17号发微信说要去西双版纳工作，感觉有点不对劲，18号一直打电话没人接，之后电话也没通过，怀疑被人骗到缅甸了</t>
  </si>
  <si>
    <t>广州-泰国曼谷机场</t>
  </si>
  <si>
    <t xml:space="preserve">他是一直都在广州上班的 2023年去过石家庄 具体做什么我们不知道 24年又回到广州上班的具体在广州什么地方上班也不清楚 2024年10月14号在曼谷机场被拦截下来了联系了户籍所在地派出所我们才知道他去了泰国 但是16号他发了一张回广州的机票给当地派出所的信息 至那以后就没有消息了 </t>
  </si>
  <si>
    <t>2024年8月30号</t>
  </si>
  <si>
    <t>郑州去云南失联</t>
  </si>
  <si>
    <t>缅甸朗科</t>
  </si>
  <si>
    <t>从郑州跟他人介绍工作为由去了云南，失联三个月后跟家里偶尔发信息联系。河南省杞县人</t>
  </si>
  <si>
    <t>2024年2月5号</t>
  </si>
  <si>
    <t>云南失联</t>
  </si>
  <si>
    <t>当阳，万海</t>
  </si>
  <si>
    <t>2024年2月一直失联至今</t>
  </si>
  <si>
    <t>已分别在户籍地和西双版纳嘎洒派出所报案，至今无任何讯息</t>
  </si>
  <si>
    <t>泸州-西双版纳嘎洒机场-告庄星光夜市</t>
  </si>
  <si>
    <t>2024年9月21日告知家里要去西双版纳帮朋友做门店开业帮忙，大概一个周，在国庆之前返程，9月21日晚在泸州乘飞机抵达西双版纳嘎洒机场，随后搭乘出租车到达告庄星光夜市，因下车地点无任何监控，无法查询下车后的行动轨迹。9月22日中午通过微信得知随身携带的行李丢失，手受伤，疑似被殴打控制，9月22日下午失联。10月9日有外地的网友收到其求救信息，已被非法拘禁在缅北电诈园区，不知道园区名字，让网友帮他联系户籍地派出所，后续至今再无其他消息。乞求国家跨国联合执法，打击缅甸电诈园区，让祖国的孩子们回家团聚。</t>
  </si>
  <si>
    <t>昆明-大板桥</t>
  </si>
  <si>
    <t>缅甸金鑫园区</t>
  </si>
  <si>
    <t>被高薪诱惑过去  还有好几个同伴一起骗过去了</t>
  </si>
  <si>
    <t>2023年10月26日</t>
  </si>
  <si>
    <t>上海-云南失联</t>
  </si>
  <si>
    <t>被高薪诱惑过去，云南芒市德宏机场下飞机后，和他的一个朋友，走出机场无监控的地方不知道上了谁的车，应该是接洽他俩的人，向当地警方报警，定位缅甸木姐。</t>
  </si>
  <si>
    <t>郑州到西双版纳失联</t>
  </si>
  <si>
    <t>被高薪诱惑过去  还有同行的朋友一起骗过去了</t>
  </si>
  <si>
    <t>2023年6月6号</t>
  </si>
  <si>
    <t>宁波-云南西双版纳</t>
  </si>
  <si>
    <t>被诱骗过去，于2024.7.18最后一次联系，目前处于失联状态，被人控制中，</t>
  </si>
  <si>
    <t>缅北小勐拉</t>
  </si>
  <si>
    <t>柬埔寨失联</t>
  </si>
  <si>
    <t>被高新诱惑过去，被软禁</t>
  </si>
  <si>
    <t>报警不予以立案</t>
  </si>
  <si>
    <t>浙江往湖南，广西方向</t>
  </si>
  <si>
    <t>妙瓦底。梅所，位置不准确</t>
  </si>
  <si>
    <t>高薪诱骗，</t>
  </si>
  <si>
    <t>2024.3.15</t>
  </si>
  <si>
    <t>已报，暂未立案</t>
  </si>
  <si>
    <t>北京-柬埔寨</t>
  </si>
  <si>
    <t>高薪诱惑，被朋友骗去，已于2024年1月最后一次联系，目前处于失联状态，已被控制</t>
  </si>
  <si>
    <t>湖南_成都～云南西双版纳</t>
  </si>
  <si>
    <t>缅甸（具体不知）</t>
  </si>
  <si>
    <t>诱骗网赌，再高薪诱惑，联系断续，最后一次联系2024年12.17日，目前处于失联，已被控制</t>
  </si>
  <si>
    <t>秦皇岛-石家庄-深圳-香港</t>
  </si>
  <si>
    <t>缅甸，具体未知</t>
  </si>
  <si>
    <t>2024年12月19日从家走的，从香港到的泰国汪莲县，2024年12月25日打电话过来，说被骗缅甸了，要赎金或者签两年合同在那干活，然后至今没有消息了。</t>
  </si>
  <si>
    <t>滴滴司机，有护照</t>
  </si>
  <si>
    <t>2024/6/12日</t>
  </si>
  <si>
    <t>广州—泰国曼谷</t>
  </si>
  <si>
    <t>具体不详</t>
  </si>
  <si>
    <t>2024年6月10号定位泰国曼谷机场，随后跟朋友聊天说在泰国玩几天！6月12日失联至今！</t>
  </si>
  <si>
    <t>厦门到武汉，武汉到云南嘎洒到缅甸当阳</t>
  </si>
  <si>
    <t>预计当阳</t>
  </si>
  <si>
    <t>受害人是我弟弟，2024年9月27号晚上10点多机票厦门到武汉，武汉转机去云南嘎洒，9月28号在云南西双版纳，9月28号他联系了表弟，也视频了说在酒店内，表弟把这事告诉了他好友，但都未联系我们家属，9月28号下午5点弟弟拍摄图片在边境小猛拉，29号凌晨2点弟弟好友打电话给他，说抖音上认识的人，高薪诱惑，说到了西双版纳，人家骑摩托车把他带去边境，然后爬4个小时山路，到缅甸，到了那很多人拿刀拿枪，10月12日有报过平安一次</t>
  </si>
  <si>
    <t>当阳，万海，孟能县</t>
  </si>
  <si>
    <t>说是去跑一趟外省开车装卸，跑一趟2-3天就回来了。断联一天就去派出所了查到同行3人，10.12号在缅甸佤邦邦康彻底定位不到了。希望有关部门重视并解救他</t>
  </si>
  <si>
    <t>昆明  广西南宁  缅甸</t>
  </si>
  <si>
    <t>缅甸克伦邦苗瓦底环亚园区MFC公司</t>
  </si>
  <si>
    <t>受害人是我老公。2024年3月份，我们的二胎才三个月，因为家里经济压力大，我和我老公商量，我去安徽厂里上班，他带着2个孩子在家做装修生意。他说厂里太累了，女的不合适去上班。他表弟让他去广西打工，说他表弟已经在那边上班了8000的底薪，加提成。到了广西，他说有车来接他，我问他去哪里，他说不知道。后来就没消息了。三四天之后，他告诉我他在缅甸，但是不知道在缅甸哪个地方，手机被收。完不成业绩会被电击，会被体罚。如果要回来就得赔付12万元，要么一年完成400万的业绩。五月份，我开始了第一次报警，昆明的警察说要回老家报警，老家的警察说要在昆明报警。六月底我第二次报警，警察说从哪里去的就在哪里报警。于是第二次我在昆明报警，警察叫我去录口供，并提供受害人的位置，由于不知道位置，不了了之。</t>
  </si>
  <si>
    <t>缅甸克伦邦苗瓦底</t>
  </si>
  <si>
    <t>2023/6/18日购买机票前往泰国旅游，至今下落不明，疑似被骗至缅甸东南克伦邦妙瓦底电诈园区</t>
  </si>
  <si>
    <t>北京-普洱-缅甸佤邦</t>
  </si>
  <si>
    <t>说是找工作，至今没有联系，求求国家求求党，救救我们被控制的孩子，无数这么多家庭，谢谢，2024年11月18日与家里失联，过了几天家里报警得知哥哥去了去到缅甸佤邦。马上报警户籍所在地，警察说上报，等消息。家里人心急如焚一直在等，一直没有消息，打电话边境后失去行踪。一直都没有收到哥哥的电话、失联至今到现在、没有收到哥哥打的电话“在整个过程中我们当低一直在被踢皮球。现在没有得到任何消息，求国家重视我们。谢谢。家人在等孩子回家，要不整个家都没有了希望。。。求求大中国。</t>
  </si>
  <si>
    <t>退伍军人 有护照</t>
  </si>
  <si>
    <t>龙川西站坐车到广西南宁派出所的位置定位在泰国曼谷</t>
  </si>
  <si>
    <t>失联了</t>
  </si>
  <si>
    <t>三个人一起去工作，22号手机关机打电话回来说不要报警，不要找他，身旁还有人看着他，已经差不多失联两个多月了</t>
  </si>
  <si>
    <t>昆明-版纳派出所定位最后消失邦康</t>
  </si>
  <si>
    <t>于6.1日去版纳工作后失联，报警后手机定位消失于邦康，派出所说境外没有执法权，只有等国家出手</t>
  </si>
  <si>
    <t>北京</t>
  </si>
  <si>
    <t>63岁</t>
  </si>
  <si>
    <t>上海</t>
  </si>
  <si>
    <t>普陀区张连兴</t>
  </si>
  <si>
    <t>孩子被骗到境外，请求政府帮助解救孩子</t>
  </si>
  <si>
    <t>广州南站坐车到云南大理祥云站，然后被骗子派车接到云南临沧市，接着又被带到临沧市沧源县，最后的位置在沧源县边境的大山上，过了山就是缅甸</t>
  </si>
  <si>
    <t>2024年8月5号失联至今</t>
  </si>
  <si>
    <t>在网上被骗子说是去边境背象牙，药材等货物，一趟给几万元，然后就和同学一起，他同学比他大一岁，两个孩子都失联到现在，希望国家能帮助解救孩子回家</t>
  </si>
  <si>
    <t>12月1日联系家里说被骗缅甸让家里报警，6号联系家里发个定位后至今失联</t>
  </si>
  <si>
    <t>两个孩子爸爸</t>
  </si>
  <si>
    <t>2024。10月11</t>
  </si>
  <si>
    <t>当阳。万海。孟能县</t>
  </si>
  <si>
    <t>2023年8月6号</t>
  </si>
  <si>
    <t>2023年8月5号17:34从广东白云机场出境8月6号19:10到达迪拜后失联</t>
  </si>
  <si>
    <t>迪拜</t>
  </si>
  <si>
    <t>2023年8月5号17:34从广东白云机场出境8月6号19:10到达迪拜后只微信说安全到达，电话视频无法接通，后再联系无法联系上，后彻底失联，不知道具体位置，家人十分担心</t>
  </si>
  <si>
    <t>2024年7月5号从广东白云机场去泰国曼谷廊曼机场，6号凌晨抵达曼谷后失联</t>
  </si>
  <si>
    <t>手机最后定位在清迈</t>
  </si>
  <si>
    <t>2024年7月下午从江苏省盐城市南洋飞机场去广东白云机场后转机泰国曼谷廊曼机场，下了飞机之后和朋友打了个电话，之后失联至今，最后手机关机之前定位在泰国清迈后彻底失联，不知道具体位置，万分着急！！！</t>
  </si>
  <si>
    <t>24年12月17日乘坐飞机从成都飞往西双版纳（航班8L9601)，从普洱出境</t>
  </si>
  <si>
    <t>掸邦</t>
  </si>
  <si>
    <t>24年12月17号乘坐8L9601航班从成都飞往西双版纳，下飞机后前往星光夜市，后从普洱出境。手机定位最后是在12月19号掸邦。至今未与家人联系，无任何消息</t>
  </si>
  <si>
    <t>浙江宁波到云南，西双版纳，邦康，下缅甸万海孟瑙镇万邦塔恩村</t>
  </si>
  <si>
    <t>下缅甸万海孟瑙镇万邦塔恩村山上</t>
  </si>
  <si>
    <t>2024年5月29号在宁波跑美团外卖，被网上一个以高薪招聘为诱惑，蛇头给他买了机票，骗去云南，西双版纳，说要走一段山路，结果就被带出镜，手机，被收，被几人控制，押送去园区，六月二十几号才在平台上和他堂妹联系上，他说他被十四万卖给园区，逼他们敲键盘，不干的，没得业绩的就会被打，被电棍电，有的还会被吊起来，关黑屋子，很惨，儿子多次喊我们给他报警，他说那里的小园区，涉案金额很大，那个老板黑，根本不谈赔付，也跑不了，那里的孩子经常有被卖来卖去的，我儿子从失踪到现在七个多月，我们在当地报案3次，却没有给我们立案，每次都说知道了，给我们上报，结果什么消息都没有，孩子在那里每天被打得全身都是伤，他说不知道哪天就会被打死，或者转卖，请求国家出手帮帮我们，请求媒体帮我们扩散这样的真实情况，救救我们老百姓的亲人回国，🙏🙏🙏🙏🙏🙏</t>
  </si>
  <si>
    <t>2024.1.27</t>
  </si>
  <si>
    <t>廉江坐火车到云南西双版纳</t>
  </si>
  <si>
    <t>2024年2月手机最后定位在缅甸缅北佤邦，</t>
  </si>
  <si>
    <t>籍贯：广东湛江廉江塘蓬镇</t>
  </si>
  <si>
    <t>赣州瑞金人</t>
  </si>
  <si>
    <t>单亲家庭，独子</t>
  </si>
  <si>
    <t>2024年6月24号早上从江苏省徐州时集镇坐出租至徐州观音机场，2024年6月25号凌晨1点左右到达广州白云机场，2024年6月25号早上5点半左右乘坐FD537航班，抵达泰国曼谷廊曼机场</t>
  </si>
  <si>
    <t xml:space="preserve">手机最后定位在Mae Pa, Thailand (泰国.达府湄索县)
</t>
  </si>
  <si>
    <r>
      <rPr>
        <sz val="10"/>
        <color rgb="FF000000"/>
        <rFont val="微软雅黑"/>
        <charset val="134"/>
      </rPr>
      <t>相貌特征：身高1.72m左右，体重73kg左右
籍贯：江苏省徐州市新沂市时集镇
失踪时间：2024年6月25号下午五点之后失联
失踪地点：泰国曼谷
手机号码：+8613852079315_x000B_去泰国目的：未知_x000B_</t>
    </r>
    <r>
      <rPr>
        <sz val="10"/>
        <color rgb="FFFF0000"/>
        <rFont val="微软雅黑"/>
        <charset val="134"/>
      </rPr>
      <t>进展与诉求：他的家人已经在2024年6月28日联系泰国警方、驻泰国大使馆，但是没有立案。截至2025年1月10日，已经失联7个月了，至今杳无音讯，他是单亲家庭，是家中独子，恳请大家帮忙寻回孩子吧！</t>
    </r>
    <r>
      <rPr>
        <sz val="10"/>
        <color rgb="FF000000"/>
        <rFont val="微软雅黑"/>
        <charset val="134"/>
      </rPr>
      <t xml:space="preserve">
失踪当天穿着：白色上衣，短大裤头，手提一个小包，黑色短发_x000B_最后联系情况：2024年6月25号下午五点左右与同学简单视频联系
如有线索请联系下方联系人，必有重谢！
联系人1：母亲 联系方式：+8615252292377
联系人2：舅舅 联系方式：+8613776050177</t>
    </r>
  </si>
  <si>
    <t>2024年6月底出境</t>
  </si>
  <si>
    <t>六月份从广州坐火车到云南边境出境</t>
  </si>
  <si>
    <t>估计在妙瓦底或者万海当阳</t>
  </si>
  <si>
    <t>上半年再东莞上班，被人高薪诱骗出境，已带货的方式骗其出境，比如带违禁品，带表等，什么月入多少万等，和他一起的去的有五六个人，从东莞去云南昆明，然后一起出境，后续就一直没有联系，现在家人非常着急，希望能联系到他</t>
  </si>
  <si>
    <t>普洱出镜</t>
  </si>
  <si>
    <t>大概在妙瓦底鸿图</t>
  </si>
  <si>
    <t>2023年4月底收到信息我弟弟被困缅甸至今联系不上，随后就到当地派出所报案他们说已经出镜没有执法权让等，时间一天天过去家人已经走投无路求助无门，跪求国家救救我们被困缅甸妙瓦底的亲人，让所有被困同胞都能平安回家，感谢！</t>
  </si>
  <si>
    <t>2024年10月31日出境</t>
  </si>
  <si>
    <t>已报警，备案未立案</t>
  </si>
  <si>
    <t>2024年10月30日从成都天府机场出发，到达云南景洪后转至缅甸，最后定位在佤邦</t>
  </si>
  <si>
    <t>手机定位最后显示在佤邦</t>
  </si>
  <si>
    <t>成都本工作，在职，2024年10月30日被短期工诱骗至云南后31日出境。离开时未和家人联系，不清楚同行人员。从成都天府机场乘机（对方提供机票）到达云南后转汽车出境。11月6日联系警方报案，在本地备案并确认手机最后定位在佤邦。失联至今了无音讯，未与家人及朋友联系。
弟弟身高170cm左右，体型偏瘦，国字脸，脸颊有明显的痘印，四川本地人，普通话略有四川口音。工作地点在天府机场，可以作为交流识别依据。
家人非常担心他，无论以何种方式希望能够尽快联系到，感谢！</t>
  </si>
  <si>
    <t xml:space="preserve">孩子不知道什么原因被骗过去，至今没有联系，求求国家重视我们，帮帮我们，我们没有孩子没有了希望，去云南也去了很多次，求求国家 </t>
  </si>
  <si>
    <t>不自由</t>
  </si>
  <si>
    <t xml:space="preserve">22
</t>
  </si>
  <si>
    <t>男
2004年8月18号</t>
  </si>
  <si>
    <t xml:space="preserve">报警没立案
</t>
  </si>
  <si>
    <t xml:space="preserve">2024年8月15号从沈阳飞往北京，在有北京飞往福建厦门，再有福建厦门去云南边境孟连县孟连口岸18号失联
</t>
  </si>
  <si>
    <t xml:space="preserve">辽宁省人身高，1.82米，偏瘦，被网友以学习为由诱骗过去的
</t>
  </si>
  <si>
    <t>女生失踪的可以看看：我上面这个人长期在招聘海外主播（也可能一个团伙），也是高薪，每天7.8000,1.2w的起码，朋友圈全是高薪，打赏的大哥们为海外人员，说的bigolive平台（实际不知），说的只能手机播，电脑需要翻墙。  女生失踪的可以看看，他们直播有个特点，不让附近同城的人知道，有可能家人也不知道在干嘛。要求全职。如果经过他们平台，家人可能不知道孩子发生了啥。很奇怪。家人可以查下孩子是否有不正常的“大哥”在聊天让她过去啥的。该直播要求全职，就是你如果有工作(工作很正经很难被骗的那种那边也拒收），或者不是全职，那边不接受。这个过程对女生是可以形成危险的，因为所谓的打赏的大哥，来自海外，也可能是某个团伙。。。</t>
  </si>
  <si>
    <t>厨师</t>
  </si>
  <si>
    <t>非法拘禁，已报警，未立案</t>
  </si>
  <si>
    <t>2023年8月2日由孟连口岸出境</t>
  </si>
  <si>
    <t>柬埔寨，财通金运</t>
  </si>
  <si>
    <t>被邻居带到柬埔寨，卖进诈骗园区，两个月后邻居回到家中，不肯定说出孩子的任何情况，目前孩子补非法拘禁在柬埔寨，财通金运，无法回国</t>
  </si>
  <si>
    <t>实习生</t>
  </si>
  <si>
    <t>目前位置在缅东妙瓦底交克村中缅园区</t>
  </si>
  <si>
    <t>家中唯一一个孩子，求求帮帮我们，谈赔付不交人</t>
  </si>
  <si>
    <t>4.10周三  第一天
已知/确定信息：
北京-曼谷 正常 有联系
曼谷-清莱 乘坐VZ132 13.30-14.55 到清莱正常
清莱落地当地下午3点，北京时间4点。到清盛关口渡船进入特区
（特区4.10日傍晚 入境）老挝金三角特区彩云之南园区</t>
  </si>
  <si>
    <t>不清</t>
  </si>
  <si>
    <t>家人了解事情经过。国内派出所报失踪，老挝使馆报，联系老挝特区治安局，仍然没有更多消息，之后到老挝特区办公厅报案，请求协助，确认了失踪人4.10日入境记录，无出境，据说公司已经整体搬走，不知道去向 
，家属到现场，希望特区调查监控，调查园区物业（龙兵 阿宇），人在特区失联，且有人身危险。报案之后老挝特区还有人接待，由于家属不能长时间待在国外，家属走之后，老挝特区就不管了！态度还非常恶劣，像土匪似的。</t>
  </si>
  <si>
    <t xml:space="preserve">已报警
</t>
  </si>
  <si>
    <t>定位柬埔寨</t>
  </si>
  <si>
    <t>手机定位柬埔寨具体不知道</t>
  </si>
  <si>
    <t>收到信息说被人骗了，发了位置后有其他人说让交钱，之后就联系不上了</t>
  </si>
  <si>
    <t>脖子上有颗痣，戴一副眼镜</t>
  </si>
  <si>
    <t>7月13日，在勐海失联</t>
  </si>
  <si>
    <t>没有立案，不给立案</t>
  </si>
  <si>
    <t>7月13号发现失踪，然后去问他老板，他老板说他请假一个星期去周边收钱一下，一个星期以后也没有消息，报警才知道他去的地方就是版纳市勐海县，到至今，发回来的求助信息是，他在海普华盛园区，希望国家出手，救救我们中国的孩子们</t>
  </si>
  <si>
    <t>2024年12月6号</t>
  </si>
  <si>
    <t>郎曼机场失联</t>
  </si>
  <si>
    <t>家中老人病重，等孩子回家，不知孩子去向，警方推脱说管不了</t>
  </si>
  <si>
    <t>2024年12月5号</t>
  </si>
  <si>
    <t>已报警未立案，警方已报失踪</t>
  </si>
  <si>
    <t>重庆江北(11.6)-武汉天河-郑州-昆明-郑州-西双版纳-佤邦(12.6)</t>
  </si>
  <si>
    <t>12.5号定位在西双版纳，12.6号手机定位缅甸佤邦</t>
  </si>
  <si>
    <t>和家人说去浙江打工，11.6号离家，前期有电话联系，家人一直以为在浙江上班，最后一次联系说还有一个星期左右就回家了，后面就一直联系不上了，12月14号报警，警方查到行程并未去浙江，期间行踪一直飘忽不定，辗转多个国内城市，12.5号手机定位在西双版纳，12.6号定位在缅甸佤邦，至今未有消息，求入失联家属群，消息互通，抱团互助</t>
  </si>
  <si>
    <t>已报警，未立案，警方已报失踪</t>
  </si>
  <si>
    <t>12月15日在勐海县打洛镇失踪位置不详</t>
  </si>
  <si>
    <r>
      <rPr>
        <sz val="10"/>
        <color rgb="FF000000"/>
        <rFont val="微软雅黑"/>
        <charset val="134"/>
      </rPr>
      <t xml:space="preserve">受害人：张旭东
籍贯：四川巴中
相貌特征：身高1.7左右  偏瘦  带有眼镜
失踪时间：2024年12月15日
简要轨迹
</t>
    </r>
    <r>
      <rPr>
        <b/>
        <sz val="10"/>
        <color rgb="FF000000"/>
        <rFont val="微软雅黑"/>
        <charset val="134"/>
      </rPr>
      <t xml:space="preserve">       </t>
    </r>
    <r>
      <rPr>
        <b/>
        <sz val="10"/>
        <color rgb="FFC00000"/>
        <rFont val="微软雅黑"/>
        <charset val="134"/>
      </rPr>
      <t>受害前在成都工作，在职，于2024年12月14日乘飞机前往西双版纳，14日晚和家人联系说是去考察电商项目，1-2天就回来，15日在次联系时就联系不到人了，电话关机，微信也联系不到，后家人报警做笔录后在西双版纳协查后查询14日晚居住在曼斗村，于15日在打洛镇失踪。目前去向不明。</t>
    </r>
    <r>
      <rPr>
        <sz val="10"/>
        <color rgb="FF000000"/>
        <rFont val="微软雅黑"/>
        <charset val="134"/>
      </rPr>
      <t xml:space="preserve">
   农村家庭，6月由于身体原因后查出父亲身患癌症，无法继续工作，母亲在家照顾父亲。此事后，家中父亲身体每况愈下，悲痛万分!家人非常担心他的安全。已经快失联一个月了，至今杳无音讯。
如有线索请联系下方联系人：必有重谢！
联系人1：弟弟： 联系方式：190 8154 2859
联系人2：表哥： 联系方式：134 5856 9513
</t>
    </r>
  </si>
  <si>
    <t>2024 年 4月 21日</t>
  </si>
  <si>
    <t xml:space="preserve">云南 - 泰国 - 万海当阳孟景佛教寺庙旁 -上几个月搬迁去一个更高的山上 （有位置） </t>
  </si>
  <si>
    <t>万海当阳 公司名字：华少集团
园区：孟景当阳阿东</t>
  </si>
  <si>
    <t xml:space="preserve">2024年6月5号，孩子在脸书向我求救。他在2024年4月21日 从杭州萧山机场搭飞机去了云南，然后在泰国边境被掳走、卖进缅甸诈骗新园区。
后续我们也已经和地方警察负责人（临泉县张新镇派出所警官）联系上。也把孩子的所在地 - 指南针截图准确的经纬度位置， 发给了他们。孩子爸爸也在同年6月6日在浙江省湖州市德清县，晚上8:40报警备案，但是告知无法立案，只能上提。
孩子11月末的时候 园区搬迁过后，我们也把最新位置发给了警方。直到现在，孩子还是被迫进行诈骗，不然就是一顿毒打的，百般虐待。孩子爸爸恳求政府出动救援 希望孩子可以早点回家。（孩子为安徽省阜阳人）
</t>
  </si>
  <si>
    <t>2024年8月6号</t>
  </si>
  <si>
    <t>失联者是福建南平政和县人，家中独子。</t>
  </si>
  <si>
    <t>广州白云机场</t>
  </si>
  <si>
    <t>不详（最后定位是泰国曼谷）</t>
  </si>
  <si>
    <t>我是江苏南通的，我的老婆，与12月30日晚上5点多离开家中，告知我们是去上海出差，3天时间回来，12月30日，31日都是正常微信，语音，电话联系，到了1月1日早上发了微信没回，上午打电话没接，到了中午打电话提示关机，此后一直处于关机中，1月2日上午去了辖区派出所进行报案，公安机关查询后告知，没有去上海的行程，12月31早上8点坐了飞机从南通飞往广州，联系广州020-110，花都公安分局，白云机场公安分局后得知，当天晚上11点多坐的广州飞往泰国曼谷，并有一张1月4日晚上11点泰国曼谷飞广州的回程机票，在1月5公安机关查询后，证明没有乘坐这班飞机，没有入镜，目前一直处于关机中，失联一周，希望好心人能够提供线索，提供帮助，并呼吁所有人不要上当受骗，发生任何事一定要跟家人，朋友多商量，不要盲目做决定</t>
  </si>
  <si>
    <t>不详，最后联系的位置在曼谷</t>
  </si>
  <si>
    <t>相貌特征：身高1.70m左右，体重65kg左右
籍贯：江苏省大丰市三龙镇港东村
失踪时间：2024年12月6号下午五点之后失联
失踪地点：泰国曼谷
手机号码：
去泰国目的：工作_x000B_进展与诉求：他的家人已经在2024年12月10日联系驻泰国大使馆，但是没有立案。截至2025年1月10日，已经失联1个月左右至今，和他妈妈联系过一次，只说了一句话。和他女朋友联系过两次，叫他女朋友放心，没事的。恳请大家帮忙寻回孩子吧！
如有线索请联系下方联系人，必有重谢！
联系人1：母亲 
联系人2：哥哥</t>
  </si>
  <si>
    <t>2024.12.2</t>
  </si>
  <si>
    <t>以报警，不予立案</t>
  </si>
  <si>
    <t>11.28湖南-昆明</t>
  </si>
  <si>
    <t>经中间人口中得知在三佛塔（真实性不从得知）</t>
  </si>
  <si>
    <t>11.28坐火车去昆明，12.2在金三角失联，至今没有消息，经中间人得知他被被卖去至庙瓦底园区，但我们家属没有收到任何他本人的语音，照片，视频。 对方说需要3万美金  否则三天后送去三佛塔驯服 。因我们没有给钱 到现在没有更新消息。</t>
  </si>
  <si>
    <t>无无</t>
  </si>
  <si>
    <t>堜埔寨</t>
  </si>
  <si>
    <t>欧燕</t>
  </si>
  <si>
    <t>8月15日从沈阳飞北京，从北京飞福建厦门，从福建厦门到云南边境孟连县孟连口岸</t>
  </si>
  <si>
    <t>2024年8月18号晚上5点45失联，被网友以旅游学习为由诱骗去缅甸。已报案，没有立案，家人盼归。</t>
  </si>
  <si>
    <t>12.24从上海到成都，第二天转机到西双版纳机场</t>
  </si>
  <si>
    <t>最后定位在缅甸邦康</t>
  </si>
  <si>
    <t>12.26号被骗去缅甸，之前各种机票全有别人代买.25号之后所有聊天全是别人操纵，期间还给家人借钱，不说明用途。钱收到之后就完全没有消息.老百姓自己的力量很微小，感谢能有这个地方，希望都能早日回家！！</t>
  </si>
  <si>
    <t>希望能回家</t>
  </si>
  <si>
    <t>已在青岛110报警，无果</t>
  </si>
  <si>
    <t>北22.64897 ；东98.43995（缅北当阳附近）</t>
  </si>
  <si>
    <t>他那里有1200人被困</t>
  </si>
  <si>
    <t>2024年12月份</t>
  </si>
  <si>
    <t>在泰国</t>
  </si>
  <si>
    <t>当前定位在泰国</t>
  </si>
  <si>
    <t>有朋友透露已经被控制在缅甸妙瓦底 希望我能救救我姐姐 让我姐姐 早日回家</t>
  </si>
  <si>
    <t>从新疆坐车云南临沧市云县</t>
  </si>
  <si>
    <t>希望回家能救救他们，让他们快点回家</t>
  </si>
  <si>
    <t>从浙江到山西到云南到打洛镇</t>
  </si>
  <si>
    <t>到目前将近两个月没有和家里联系，他是从浙江坐飞机到山西，然后坐飞机到云南昆明，从昆明坐车到西双版纳的打洛口岸。希望能早点和家里联系，早点回家</t>
  </si>
  <si>
    <t>已报警。未立案</t>
  </si>
  <si>
    <t>深圳到金边</t>
  </si>
  <si>
    <t>疑似柬埔寨</t>
  </si>
  <si>
    <t>2024年11月被骗去柬埔寨。2025年1月打电话来家里要30万。还不是赎金。希望他们放了他。给他回家</t>
  </si>
  <si>
    <t>本人遭遇人贩子一直的持续跟踪，如果国内的这些蛇头不被警察调查的话，未来会有更多的人失踪。</t>
  </si>
  <si>
    <t>被人贩子跟踪的事情我报警了，但是没有立案。</t>
  </si>
  <si>
    <t>失踪备案</t>
  </si>
  <si>
    <t>泰国曼谷坐飞机到湄索失联</t>
  </si>
  <si>
    <t>缅甸苗瓦底</t>
  </si>
  <si>
    <t>12.19从广州坐飞机到泰国曼谷，12.20到12.22在曼谷，12.22从曼谷坐飞机到湄索，下飞机后在宾馆失联，12.23联系一次，一个星期后联系了一次，就失联了</t>
  </si>
  <si>
    <t>被骗备案</t>
  </si>
  <si>
    <t>湖南东安坐火车到西双版纳失联</t>
  </si>
  <si>
    <t>缅甸万海当阳</t>
  </si>
  <si>
    <t>2024.08.19</t>
  </si>
  <si>
    <t>未成年人学生</t>
  </si>
  <si>
    <t>报警，未立案</t>
  </si>
  <si>
    <t>贵阳坐高铁到昆明到临沦后失踪</t>
  </si>
  <si>
    <t>不知道当前位置，只知道最后地位是已经出镜在缅甸了，最后定位离邦康很近</t>
  </si>
  <si>
    <t>快快救救弟弟吧，才17岁的年纪他本该是在学校里，现在直接廖无音讯。</t>
  </si>
  <si>
    <t>立案失踪</t>
  </si>
  <si>
    <t>2024.6.11</t>
  </si>
  <si>
    <t>2024.6.11和朋友两人武汉飞西双版纳景洪机场，被骗出境后失联。最后查到的出现地在邦康。</t>
  </si>
  <si>
    <t>8月对外求助发送过22.000，95.667这个坐标。其朋友也发过信息位于21.5095，97.856656的园区。</t>
  </si>
  <si>
    <t>景洪派出所和当地派出所都做过笔录，</t>
  </si>
  <si>
    <t>wei bid</t>
  </si>
  <si>
    <t>泰国</t>
  </si>
  <si>
    <t xml:space="preserve">女
</t>
  </si>
  <si>
    <t>2024年3月遭遇人贩子持续
跟踪事件。</t>
  </si>
  <si>
    <t>报警了，但是没有立案。</t>
  </si>
  <si>
    <t>2024年3月在上海遭遇人贩子跟踪，去了南昌之后，下了火车，人贩子又开始了持续的跟踪，因为一开始没有意识到，所以人贩子跟到了老家，现在人贩子还在持续跟踪请求警察立案，
请求有关部门能调查，不然的话未来会有更多的人失踪。</t>
  </si>
  <si>
    <t xml:space="preserve">2024年3月在上海遭遇人贩子跟踪之后，去了南昌之后，一天之内遭遇到人贩子的三回搭讪，期间想把我骗到缅甸，没有得逞，后来我回了老家，对方持续的跟踪，导致我现在出不了门儿，一出门对方随时找就会准备下手，人贩子可恨至极，如果我的这件事情不调查，未来会有更多的人莫名其妙失踪，然后人们还以为这些人是被骗走的，然而都是30多岁的成年人了，怎么可能被骗？只有是强行拖到车上去，在此期间，我遭遇人贩子多次试图把我拽到车上去，但因为我相跟了一人所以没有得逞。
</t>
  </si>
  <si>
    <t>2024.8.19</t>
  </si>
  <si>
    <t>失踪立案</t>
  </si>
  <si>
    <t>泉州机场-泰国</t>
  </si>
  <si>
    <t>"【与受害人关系】母子关系
【受害人年龄性别】30岁男
【失踪时间】2024.08.19
【立案事由】已立案
【简要轨迹】泉州机场-泰国机场                  【当前位置】不详
【详细经过与进展】18号从家出走说海上打工，19号失联，后通过警局查询先到广州后到泉州机场，办的旅游签证，飞到泰国，具体情况不详</t>
  </si>
  <si>
    <t>2025、1、3</t>
  </si>
  <si>
    <t>1月3日凌晨3点多飞往泰国清迈在机场等到早上朋友来接去往的方向是眉索附近</t>
  </si>
  <si>
    <t>眉索附近</t>
  </si>
  <si>
    <t>从1月3号到现在没有联系过我们，</t>
  </si>
  <si>
    <t>高中毕业，现是社会人士</t>
  </si>
  <si>
    <t>泸州-重庆-西双版纳失踪</t>
  </si>
  <si>
    <t>从2023年就未和家里联系也联系不上，去重庆派出所查询身份证信息，2023.4月份后至今2025年未使用身份证，均怀疑被骗去缅甸。</t>
  </si>
  <si>
    <t>2023.8.23</t>
  </si>
  <si>
    <t>2023年8月23日从合肥新桥机场飞往云南昆明，8月24日从昆明长水机场飞往西双版纳，住在景洪市酒店，8月25日失联，最后定位在西双版纳勐海县境内。</t>
  </si>
  <si>
    <t>可能缅甸</t>
  </si>
  <si>
    <t>警方判断人去了缅甸，具体情况不详，因为失联至今一次都没有与家里联系，手机关机，其他通讯软件也都没有回复消息。我们在户籍地派出所、市公安局、机场派出所以及云南西双版纳勐海县派出所均已报警做了笔录。目前毫无进展，警察只让回家等消息。</t>
  </si>
  <si>
    <t>泰国美索失联，后刷新定位在KK园区</t>
  </si>
  <si>
    <t>被困KK园区不得自由，无法回国，恳求国家协助解救人质</t>
  </si>
  <si>
    <t xml:space="preserve">23
</t>
  </si>
  <si>
    <t xml:space="preserve">2024年8月底
</t>
  </si>
  <si>
    <t xml:space="preserve">没立案
</t>
  </si>
  <si>
    <t xml:space="preserve">2024年8月底从云南西双版纳景洪市失联，后报警得知已在缅甸邦康
</t>
  </si>
  <si>
    <t xml:space="preserve">缅甸当阳山上
</t>
  </si>
  <si>
    <t xml:space="preserve">被人控制中间报过两三次平安
，已在属地报警，目前无任何消息
</t>
  </si>
  <si>
    <t>2023年3月份</t>
  </si>
  <si>
    <t>23年3月份从云南昭通到西双版纳，警察查到最后一次手机定位在西双版纳景洪。</t>
  </si>
  <si>
    <t>23年7月3日和春节期间用微信电话联系过两次，旁边一直都有人。春节过后一直联系不上。已报警，目前无任何消息。</t>
  </si>
  <si>
    <t>成年人</t>
  </si>
  <si>
    <t>2024年12月18</t>
  </si>
  <si>
    <t>从咸阳到西双版纳</t>
  </si>
  <si>
    <t>18号从咸阳坐飞机到西双版纳，从那以后再也联系不上了。</t>
  </si>
  <si>
    <t>郑州到杭州，杭州飞机飞曼谷</t>
  </si>
  <si>
    <t>西安飞昆明 转火车到西双版纳 再去景洪 失联</t>
  </si>
  <si>
    <t>2024年12月7日上午离开西安韦曲暂住地 后面有人跟踪 当天乘昆明航空KY8254航班15:20,落地昆明长水机场18:00,晚上同一女孩一起住宿昆明 回妈妈聊天截图有带货群 有幕后操控 晚上住昆明 ，12月9号乘高铁C385从昆明南14:00 到西双版纳17:40 ,晚上同弟弟聊天截图位置显示已在缅甸佤邦</t>
  </si>
  <si>
    <t>宁夏银川-广州深圳-泰国曼谷-湄索</t>
  </si>
  <si>
    <t>不详，透露信息说在缅甸</t>
  </si>
  <si>
    <t>10月31日早上从宁夏银川机场到广州深圳，在做飞机到泰国素万那普机场下机，被人接到地方后挟持，期间联系过一次，说我在上班身边有人不方便说太多后挂断至今，家里老人原本身体就不好，爷爷奶奶在这期间相继去世都未能见到最后一面，父母以泪洗面，恳请国家能够出手解救！</t>
  </si>
  <si>
    <t>2024年10月23日在中泰边境消失，后来给我发信息说骗到缅北诈骗园区。一直求救。期间被打了好多次。都绝望了。现在已失联。电话没有通</t>
  </si>
  <si>
    <t>2024年10月23日在云南中泰边境消失大约下午15点，已经报警立案</t>
  </si>
  <si>
    <t>从常州乘飞机至昆明，然后坐车至西双版纳，9月7日失联</t>
  </si>
  <si>
    <t>家人急盼，早日回家！恳请国家、政府挽救家人！</t>
  </si>
  <si>
    <t>报案，未立案</t>
  </si>
  <si>
    <t>8.6号从西双版纳失联  最后位置出现在缅甸邦康，之后失去联系 至今无法取得联系。手机一直处于关机状态</t>
  </si>
  <si>
    <t>8.3日从广州飞到昆明 ，是蛇头给他买的票 ，高铁到西双版纳 ，8.6号还正常与家人联系，傍晚手机一直处于关机状态，家人发现后报警才得知已经出境 ，最后定位在缅甸邦康。五个月一直处于失联状态，希望国家出手打击，让更多的星星能有回家！</t>
  </si>
  <si>
    <t>2025年1月2号，</t>
  </si>
  <si>
    <t>2025年1月2号从深圳飞泰国曼谷，买的回程机票是1月9号22时多的，到曼谷出来后被人带到缅甸，最后和朋友的聊天记录中听到（坏事了，到缅甸什么妙瓦底）后，就此失联！</t>
  </si>
  <si>
    <t>希望国家能出手救救我弟弟，我母亲暂时还不敢告诉她，身体不是很好，怕年迈的母亲受不了打击！望国家帮帮我们吧！</t>
  </si>
  <si>
    <t>2024年6月12号</t>
  </si>
  <si>
    <t>2024年6月12号开始手机一直没打通过，失踪状态，手机关机</t>
  </si>
  <si>
    <t>听信朋友做生意从合肥坐飞机到的云南景洪市，然后就查不到踪迹了，电话一直处于关机状态，失踪半年来，中间跟家里打电话联系过两次，但被人监听，无法说出具体位置，后又跟家里联系，说出定位在缅甸妙瓦底。希望国家出手打击，解救我们普通受骗老百姓！</t>
  </si>
  <si>
    <t>2025年1.7日</t>
  </si>
  <si>
    <t>2025年1.7日中午12:42分在湄索县妙瓦底附近失联</t>
  </si>
  <si>
    <t>去泰国旅游顺便带点特产之类的回来做生意</t>
  </si>
  <si>
    <t>2024.4.29从杭州飞往云南昆明。6月中旬微信被拉黑。目前失联</t>
  </si>
  <si>
    <t>2024年4.29从杭州萧山机场去云南，6月份之前都在云南旅游。但是6月中旬开始发他微信发现大家都被拉黑。报警，当地警察说要亲属本人亲自飞去云南才能查到活动轨迹。后7月份有一个表哥说和他陆续有联系。但表哥提供了联系方式，联系上之后他也不多说。现在完全失去联系了。</t>
  </si>
  <si>
    <t>成年</t>
  </si>
  <si>
    <t>昆明-西双版纳-小勐拉</t>
  </si>
  <si>
    <t>佤邦 可能在万海当阳</t>
  </si>
  <si>
    <t>9.13开始失联 ，听信朋友背货被骗至缅北具体位置不知，期间打电话一直被人监听，无法说出位置，希望国家可以解救诉求：希望国家大使馆可以联合解救出他，让他早日回家！！！</t>
  </si>
  <si>
    <t>受害人陈品于2024年1月在景洪嫖娼完吃白食后被打失恋至今日</t>
  </si>
  <si>
    <t>报警后无果</t>
  </si>
  <si>
    <t>南京路口12月26号早上7.40上飞机，12，40南宁吴圩下机，28号失联</t>
  </si>
  <si>
    <t>失联状态</t>
  </si>
  <si>
    <t>因为妈妈尿毒症后期，想给妈妈好点的治疗条件，跪求大家帮助我。早上找到我弟弟</t>
  </si>
  <si>
    <t>报警无果</t>
  </si>
  <si>
    <t xml:space="preserve">10.12日南京机场飞香港   从香港飞素万那普   在素万那普酒店住了一夜  第二天前去空沙旺    10月14日晚上八点多就失联了    到现在怎么也联系不上    手机卡也被单方面停机   
</t>
  </si>
  <si>
    <t xml:space="preserve">10.14诉求：希望国家大使馆可以联合解救出他，让他早日回家！！！10.14开始失联 </t>
  </si>
  <si>
    <t>胡</t>
  </si>
  <si>
    <t>已报警非法拘禁</t>
  </si>
  <si>
    <t>成都 广西 被人偷渡出境泰国 缅甸东</t>
  </si>
  <si>
    <t>缅东妙瓦底kk园区</t>
  </si>
  <si>
    <t>2023年11月9号和一女孩被其他人引诱骗到广西  最后一次联系2025年1月5号，希望中泰两国联合出手，解救我孩子过回国</t>
  </si>
  <si>
    <t>2024年11月24日出差去云南，后失去联系。</t>
  </si>
  <si>
    <t>2024年11月4日出差去云南，景洪地区，后失去联系。手机由他人掌控，多次使用微信索要钱财。</t>
  </si>
  <si>
    <t>2024年2月4号</t>
  </si>
  <si>
    <t>2024年2月4号从合肥到泰国后，没有出入境信息</t>
  </si>
  <si>
    <t>2024年2月份被朋友诱骗到柬埔寨，开始是在金边，后被转卖到西港，被困园区，失去人身自由，无法归家，希望国家大使馆联合出手，解救回国，救救我们这些普通老百姓吧</t>
  </si>
  <si>
    <t>2024年7月，被朋友骗到缅甸，后失去联系。手机由他人掌控，多次使用电话索要钱财。</t>
  </si>
  <si>
    <t>2024.49.</t>
  </si>
  <si>
    <t>未报警未立案</t>
  </si>
  <si>
    <t>2022年秋天说和朋友去泰国打工，后失去联系</t>
  </si>
  <si>
    <t xml:space="preserve">2022年10月1日联系说要去国外赚钱，后面联系过三次，只说自己在国外赚钱，没有说在哪里，2024年1月初再次以虚拟号码联系说想要回国，希望我们可以交5万赎金帮助其回国，因担心被骗没有打款，后无联系。希望国家能联合泰缅两国，打击妙瓦底电诈园区，解救同胞回国。  </t>
  </si>
  <si>
    <t>报警过，未立案，往广西方向途径</t>
  </si>
  <si>
    <t>目前在佤邦，具体园区和祥细地点未知</t>
  </si>
  <si>
    <t>偷渡</t>
  </si>
  <si>
    <t>妙瓦底鼎盛</t>
  </si>
  <si>
    <t>被骗从云南西双版纳嘎纳机场，骗至缅甸妙瓦底，请求国家出手打击妙瓦底救救我的孩子</t>
  </si>
  <si>
    <t>2024.
11.18</t>
  </si>
  <si>
    <t>11月18号下午拼车从家里出发不知去向</t>
  </si>
  <si>
    <t>11月18号从家里出发不知去向，没有给家里人说去哪了，只说去了可热的地方，家里人以为去广州打工，11月18号到12月28号期间断断续续一直有联系，12月28号之后彻底失联，他朋友说11月19号打视频共享位置显示在泰国，去报警，派出所不受理，让我们普通人咋办？</t>
  </si>
  <si>
    <t>2024.8.13号从昆明飞到西双版纳</t>
  </si>
  <si>
    <t>刚失联位置在缅甸佤邦邦康</t>
  </si>
  <si>
    <t xml:space="preserve">被同镇上男子骗到西双版纳赚钱后失联  至今联系不上   
</t>
  </si>
  <si>
    <t xml:space="preserve">报警未立案
</t>
  </si>
  <si>
    <t>2024年9月20日从上海坐飞机经广州到云南西双版纳</t>
  </si>
  <si>
    <t>21日下午在西双版纳七天酒店高铁站店下午3点离开酒店，行礼箱还放在酒店</t>
  </si>
  <si>
    <t>23日打她手机显示关机状态，到25日还是关机状态，立马报警，在10月2日云南打跨办回复说她在9月22日在缅北邦康，至今没有下落，这中间在11月2日晚在她母亲的抖音私信里回复了一句话，用这个联系（指抖音私信），今年过年不回去了，直到现在都没有任何消息了，给她发的私信都没回复了。</t>
  </si>
  <si>
    <t>网络工程师，中国护照</t>
  </si>
  <si>
    <t>2024年10月23</t>
  </si>
  <si>
    <t>十月份去往菲律宾，后面又起了柬埔寨</t>
  </si>
  <si>
    <t>十月份登机去的东南亚后音讯全无，据说是被他一个朋友引荐去的，至今未来一个电话，这边也无法打通他号码，微信更是三个月没动静，已失联八十天有于 ，家里人心急如焚，求助无门，望解救。</t>
  </si>
  <si>
    <t>2024.10.16从厦门飞往泰国曼谷</t>
  </si>
  <si>
    <t>失联状态，地址不详</t>
  </si>
  <si>
    <t>2024.10.16， 11：06乘坐厦航MF833从厦门机场飞往泰国曼谷素万那普机场。出国后陆续以微信联系家人，要求汇款，但不肯露面，不肯语音。估计手机已被人掌控。因担心被骗家人没有汇款。希望国家能联合泰缅两国，尽快出手打击电诈园区，解救失联孩子。</t>
  </si>
  <si>
    <t>2025年1月1日离境至泰国，1月2日失踪联系不上</t>
  </si>
  <si>
    <t>2024.11.1</t>
  </si>
  <si>
    <t>深圳机场-云南西双版纳-景洪</t>
  </si>
  <si>
    <t>2024年11月1日从景洪被骗出境，12月20日打微信语音回来要赎金20万元，通话时被人控制着，只说了在缅旬，具体位置不允许透露。</t>
  </si>
  <si>
    <t>大理-临沧-沧源县</t>
  </si>
  <si>
    <t>地址不详，在山里</t>
  </si>
  <si>
    <t>本身工作为纪录片导演，10月12日左右告诉家人说有个小活出去两三天就回。10月15号中午从大理沙溪出发当天下午还发微信报平安，最后一条信息是晚上九点多，失联一个月后打来微信电话说在缅甸，从沧源出境走了两天才到，在山里具体位置不清晰。谈赔付被拒，后又失联一个月说是搬家了，还是在山里与世隔绝。骗他出去的是网友，网名叫空空。希望国家能帮忙解救回国。</t>
  </si>
  <si>
    <t>无名K</t>
  </si>
  <si>
    <t>群友</t>
  </si>
  <si>
    <t>2025.1.10</t>
  </si>
  <si>
    <t>未报警</t>
  </si>
  <si>
    <t>群转发</t>
  </si>
  <si>
    <t>无名K祝广大网友亲人早日回家，安安全全平平安安</t>
  </si>
  <si>
    <t>黄国栋</t>
  </si>
  <si>
    <t xml:space="preserve"> 未立案，不予立案</t>
  </si>
  <si>
    <t>失踪于2020.1疫情刚爆发，全国封锁。突然失去联系，至今已有五年。望广大网友多多留意我弟弟的信息。只求他能回家，不惜一切代价。</t>
  </si>
  <si>
    <t>地址不详</t>
  </si>
  <si>
    <t>2010.1月疫情爆发前期，我的亲生弟弟黄国栋突然失去联系，至今未有任何消息。派出所也告知这种情况不予立案调查。四年来，卖房卖车全国各地苦苦寻找均无果。只想知道他是否还活着，我们愿意不惜一切。只求他能回家。黄国栋回家吧！黄国栋回家，黄国栋回家，黄国栋回家</t>
  </si>
  <si>
    <t>已定位当前在泰国</t>
  </si>
  <si>
    <t>有朋友透露已经被控制在缅甸妙瓦底</t>
  </si>
  <si>
    <t>2024年8月7号</t>
  </si>
  <si>
    <t>深圳-澳门-越南胡志明-妙瓦底</t>
  </si>
  <si>
    <t>失踪的是我弟弟，据后来他朋友家属联系才知道详情，8.5号和朋友两个人一起去越南，刚开始到了越南胡志明市，后来开始就失联了，微信电话全部联系不上。过了几天帽子叔叔联系我们找我弟弟，一起去的朋友家人联系不上他朋友，所以通过帽子叔叔找到我们，他们两被一个人骗过去的，过去那边就失联了，当时和他一起去的那个朋友和他家人视频联系说要5万块钱赎金（据他朋友家人说当时我弟弟也在旁边，被别人一起控制住了），他朋友家人当时担心汇款后也回不来就去报案准备拖着，但是那边联系的人给予两个小时时间，说没到账就以后再也联系不上了。但是在这期间我弟弟没有联系过我们家里。后来小波家人真的再也联系不到了他们了！12月份的时候据他国内朋友说有人在妙瓦底园区碰到他了。恳请国家出手，找帽子叔叔报案他们说只能去当地，不然就只能等，爸妈年事已高，没有文化，没有护照，也不知通过什么途径求助，而我因孩子尚小不能脱身，全家人陷入无尽的痛苦深渊</t>
  </si>
  <si>
    <t>2024.12.15</t>
  </si>
  <si>
    <t>2024.12.15西安-云南-永平县-失联</t>
  </si>
  <si>
    <t>男26岁 2024.12.15末立家 西安-云南大理-坐网约车失联，通过朋友说是过去云南做项目生意
2024.12.15西安前往云南大理下午4点左右坐网约车失联、至今都联系不上、失联地始发地户籍地均报家并未立案.</t>
  </si>
  <si>
    <t>2024.11.21唐山-云南-缅甸</t>
  </si>
  <si>
    <t>男28岁，2024年11月21日从唐山被骗说去泰国赚钱，21日出发至云南，27日失联，期间和通过微信联系和查询IP地址已得知到达缅甸，家人已报警立案，目前无消息结果。</t>
  </si>
  <si>
    <t>824
 马梓浩</t>
  </si>
  <si>
    <t>2024/3/11 南宁 -泰国</t>
  </si>
  <si>
    <t>泰国/缅甸，位置不详</t>
  </si>
  <si>
    <t xml:space="preserve"> 2024年3月11日从南宁飞往泰国曼谷，晚上6点到达泰国（ 晚上6点38分他曾跟朋友通过微信联系，并把当时他在曼谷的地址发给朋友）
后来据驻泰国领事馆反馈，他大致去了泰国缅甸交界的方向，后情不详。</t>
  </si>
  <si>
    <t>2025年1.2日西安—昆明（飞机） 昆明—西双版纳（高铁）被一辆黑色车接走后失联</t>
  </si>
  <si>
    <t>男17岁 2024.1.2坐飞机从西安前往昆明凌晨抵达 1.3日从昆明坐高铁抵达西双版纳与朋友分离 随即坐上了一个黑色轿车 据朋友所提供聊天记录 是被骗到边境背货 已立案 目前无进展</t>
  </si>
  <si>
    <t>2024.12.9</t>
  </si>
  <si>
    <t>12.9号从浙江省温州市乐清坐车到金华其次当晚买了K79次列车金华至昆明后失联。</t>
  </si>
  <si>
    <t>云南景洪警方反馈手机信号📶出现在缅甸具体位置不详</t>
  </si>
  <si>
    <t>12.9号从浙江省温州市乐清坐车到金华其次当晚买了K79次列车金华至昆明后失联，景洪警方反馈12.12手机信号📶出现在缅甸。</t>
  </si>
  <si>
    <t>已成年</t>
  </si>
  <si>
    <t>已报警/偷越边境罪</t>
  </si>
  <si>
    <t>福建-昆明-偷渡缅甸孟波</t>
  </si>
  <si>
    <t>3月21日被朋友以背货黄金手表骗去缅甸，说一周就可以回来。偷渡到缅甸孟波后住了酒店，随后就送去园区了，失联了，过了半年打电话要30W家里拿不出来，就被专卖园区了，现在失联状态！警方也一直无进展。国内蛇头有证据指正。警方却要本人回来报警才可以抓他！求求国家救救我的家人</t>
  </si>
  <si>
    <t>2024.10.21</t>
  </si>
  <si>
    <t>山东淄博-泰国素万那普机场-清迈</t>
  </si>
  <si>
    <t xml:space="preserve">2024.10.20日从山东出发，21日到泰国素万那普机场，被一个叫罗鹏博的人以高薪为由叫去那空沙旺府，后泰国中国大使馆查到在泰国清迈 Baan Chokdee Hotel And Resort Mae Sot酒店有入住记录，到现在一直处于失联状态，请求政府和有关部门帮助寻找
</t>
  </si>
  <si>
    <t>2022年5月24</t>
  </si>
  <si>
    <t>青岛 长沙 云南</t>
  </si>
  <si>
    <t>2022年从家中走时 说和朋友去打工 离家这几年间与家中要过钱 也联系过 问他位置 他也不说 父亲思念过度得病去世，最后也没看到自己的儿子，家中还有年迈的母亲，日日夜夜的盼儿归。请求政府帮助，平安归来。</t>
  </si>
  <si>
    <t>重庆，广西出境</t>
  </si>
  <si>
    <t>2024年10月被朋友伙同出差，从广西越境，至今无音讯</t>
  </si>
  <si>
    <t>大学刚毕业</t>
  </si>
  <si>
    <t>2024年12月9号彻底失联</t>
  </si>
  <si>
    <t>已报警，做笔录</t>
  </si>
  <si>
    <t>2024年12月5号从郑州-昆明</t>
  </si>
  <si>
    <t>妙瓦底 兴华园区</t>
  </si>
  <si>
    <t>12月5号说是去环亚集团上班，从郑州到昆明后，最后的定位是妙瓦底，12月5号当天还有联系，之后就失联了。家里父母日盼夜盼，希望他能够早日回家。</t>
  </si>
  <si>
    <t>2024年中秋节失联</t>
  </si>
  <si>
    <t>安徽六安</t>
  </si>
  <si>
    <t>被人诱骗至泰国</t>
  </si>
  <si>
    <t>我弟被村里同乡以去泰国帮老板开车为由，骗去泰国后失联，期间有电话给我妈报过两次平安，但就是无法联系上他，报了警，但警察说要到泰国大使馆报才行，妈妈每天焦虑得心脏病都发作，盼国家出手帮帮我们</t>
  </si>
  <si>
    <t>441581199308284812</t>
  </si>
  <si>
    <t>2023年六月份</t>
  </si>
  <si>
    <t>被骗去缅北</t>
  </si>
  <si>
    <t>2024年七月底</t>
  </si>
  <si>
    <t>八月初在邦康</t>
  </si>
  <si>
    <t>万海或者妙瓦底</t>
  </si>
  <si>
    <t>七月底跟他合租的人报案说几天没见人，派出所调查他买了西双版纳的机票，在嘎洒派出所报案，八月初普洱市公安局说人在邦康</t>
  </si>
  <si>
    <t>赖小妹</t>
  </si>
  <si>
    <t>北京-越南-柬埔寨西港</t>
  </si>
  <si>
    <t>靠近莫边</t>
  </si>
  <si>
    <t>6月初说去北京找工作，去了一天后从北京出发去了越南-柬埔寨-西港，</t>
  </si>
  <si>
    <t>王磊</t>
  </si>
  <si>
    <t xml:space="preserve">杭州-上饶-7月11号到景洪市  </t>
  </si>
  <si>
    <t>听说朋友介绍个工作  跟家人说已经找到工作 之后就失联了  希望国家救救我们家人</t>
  </si>
  <si>
    <t xml:space="preserve">退伍军人
</t>
  </si>
  <si>
    <t>报警并立案</t>
  </si>
  <si>
    <t>在缅甸做小生意，被佤邦士兵抓去卖到华盛集团招财园区</t>
  </si>
  <si>
    <t xml:space="preserve">距瑙霍两个小时车程
</t>
  </si>
  <si>
    <t>在园区先是在厨房工作，2024年4月底被公司安排做狗推，一直不愿意诈骗国人，天天都被毒打，全身伤痕累累，右手被打断。盼祖国解救回国。</t>
  </si>
  <si>
    <t>商石磊</t>
  </si>
  <si>
    <t>新郑机场——昆明长水机场——景洪———最后定位到缅北</t>
  </si>
  <si>
    <t>2024年6月6号</t>
  </si>
  <si>
    <t>从阜阳乘坐高铁到南昌，从南昌乘飞机到西双版纳，最后在景洪市失联！</t>
  </si>
  <si>
    <t>自称在缅北当阳，估计是假消息！</t>
  </si>
  <si>
    <t>听别人说去带货，一次多少钱！两个人一起过去的</t>
  </si>
  <si>
    <t>报警没有立案</t>
  </si>
  <si>
    <t>从广东佛山出发去云南昆明，然后做的私家车去到西双版纳，就失踪了</t>
  </si>
  <si>
    <t>跟朋友去的，是在网上找工作的，然后被骗去缅甸的</t>
  </si>
  <si>
    <t>2024年11月23日从武汉机场飞往西双版纳 手机关机失联 最后定位在嘎洒职业中学附近 再无任何轨迹</t>
  </si>
  <si>
    <t xml:space="preserve">不清楚在哪 </t>
  </si>
  <si>
    <t>没有跟家人朋友任何人说 可能想出去完两天就回来 结果25号用一个陌生微信加妈妈微信说 他已经不在国内 语言之间都是被胁迫不自愿的那种 他说他会找机会跟我们联系 但是此后再没消息 求求国家出手救救我们的家人！</t>
  </si>
  <si>
    <t>3年了</t>
  </si>
  <si>
    <t>无。</t>
  </si>
  <si>
    <t>3年</t>
  </si>
  <si>
    <t>三年</t>
  </si>
  <si>
    <t>妙瓦底恒升园区一区淼盛国际</t>
  </si>
  <si>
    <t>在网上打游戏，认识一个河南人，把他骗到妙瓦底，然后把他卖了，但缅甸五年了，到处求救，受了无数次虐待，肚子上被他们活活的捅了六七处刀口</t>
  </si>
  <si>
    <t>青岛 湖南 云南</t>
  </si>
  <si>
    <t xml:space="preserve">走前说和朋友去打工 离家三年期间联系过几次 也不说在哪里 </t>
  </si>
  <si>
    <t>云南 西双版纳</t>
  </si>
  <si>
    <t>朋友说去云南边境背东西 二天就给六万  然后就弄去缅甸了</t>
  </si>
  <si>
    <t>恩昊</t>
  </si>
  <si>
    <t>11月12号</t>
  </si>
  <si>
    <t>广东四会，杭州，西双版纳</t>
  </si>
  <si>
    <t>被骗去缅甸</t>
  </si>
  <si>
    <t>六月三号从西安失踪，</t>
  </si>
  <si>
    <t>禅绑</t>
  </si>
  <si>
    <t xml:space="preserve">六月三号被三个甘肃人骗到云南，
</t>
  </si>
  <si>
    <t>曾枭宇</t>
  </si>
  <si>
    <t>广西柳州、南宁、昆明、西双版纳</t>
  </si>
  <si>
    <t>2024年9月24日从柳州搭动车到南宁住了一晚上25号动车到昆明，当天去了西双版纳就慢慢没有了踪迹</t>
  </si>
  <si>
    <t>成都~西双版纳</t>
  </si>
  <si>
    <t>2024年10月31日从成都转机到西双版纳，之后失联，中间微信语音报过平安，说他被骗去了缅甸的北掸邦，大概位置在缅甸万海镇华盛园区，12月初突然搬家后就再没有消息了，我们就这一个孩子，我因此心脏病几次发作，不知道在有生之年还能不能盼到孩子归来；我们老百姓求助无门，恳请国家出手解救可怜的孩子们早日回国回家！！！！！！！！！</t>
  </si>
  <si>
    <t>2025.1.3下午6:30左右</t>
  </si>
  <si>
    <t>从成都买高铁票到昆明后失联</t>
  </si>
  <si>
    <t>刘青原</t>
  </si>
  <si>
    <t>简华楠</t>
  </si>
  <si>
    <t>3 月份</t>
  </si>
  <si>
    <t>一起被骗去缅北的五个人</t>
  </si>
  <si>
    <t>最后一次联系是三月份告知不让给他打电话，这边一打电话他就挨打</t>
  </si>
  <si>
    <t>2024年3月中旬</t>
  </si>
  <si>
    <t>四川到广东消失后不知所踪</t>
  </si>
  <si>
    <t>裸绑</t>
  </si>
  <si>
    <t>被他好朋友卖去缅甸了</t>
  </si>
  <si>
    <t>熊春生</t>
  </si>
  <si>
    <t>2024年7月初</t>
  </si>
  <si>
    <t>不明</t>
  </si>
  <si>
    <t>2024年7月8号从上海机场飞往西双版纳  最后拍了个在深山的视频，视频还有3个年轻小伙一起的。 现在手机关机失联，再无任何轨迹</t>
  </si>
  <si>
    <t>南充到北京</t>
  </si>
  <si>
    <t>姜魏坤</t>
  </si>
  <si>
    <t>2024年9月26号</t>
  </si>
  <si>
    <t>安徽六安-云南</t>
  </si>
  <si>
    <t>从警方了解的信息:  最后一次的通话在中缅边境。报警，派出所也只能做失踪人口登记处理。目前处于失联状态！</t>
  </si>
  <si>
    <t>王文东</t>
  </si>
  <si>
    <t>温州到云南</t>
  </si>
  <si>
    <t>2024.12.31独自一人11:30在龙湾机场出发到昆明长水机场，后又于12月31日晚18:31分动车到云县站，到达时间是21：31分。于20251.1日早上5:00乘坐滴滴到临沧耿马县勐撒镇,到达时间为7:00左右。下午3:00开始失联至今。</t>
  </si>
  <si>
    <t>2024.09.03和朋友乘坐飞机到云南，表示在西双版纳到景洪工作不出境，一直到9月8号都有联系表示第二天就要回来了。失联最后地点是勐马镇</t>
  </si>
  <si>
    <t>2024年11月2号</t>
  </si>
  <si>
    <t>景洪市嘎洒派出所</t>
  </si>
  <si>
    <t>甘肃庆阳坐火车到西安—西安飞机到昆明—昆明坐火车到西双版纳</t>
  </si>
  <si>
    <t>缅北小勐拉或缅北万海华盛园区</t>
  </si>
  <si>
    <t>11月2号由西双版纳被骗—劫持到小勐拉</t>
  </si>
  <si>
    <t>2024年5月7日被人贩子卖进缅甸秒瓦底的恒升一期大象诈骗园区！轻信了朋友跟他说有一份泰国代购的工作，工作具体是帮商家代购手表，声称商品合法合规有发票，他介绍过其他人过去人家都赚到钱回来了。来回车票不需要出钱。觉得朋友不会骗他决定出去，目的地泰国下机就被蛇头接机坐上汽车说接他去取手表，直接拉到缅甸秒瓦底关到酒店房间控制起来，意识到被骗想逃跑被人持枪威胁拿铁棍击打！没收手机和证件被蛇头胁迫签下高达12万人民币的卖身合同！还让跟家属联系打钱过去救人，告诫他不允许家人报警，如今在园区没有做出业绩天天被体罚挨打。精神崩溃，有轻生的念头！求求国家救救我们这些社会最底层老百姓吧！家里三个未成年孩子一个行动不便的老母亲已经哭瞎了，一个家庭已经垮了。恳求国家救命我们老百姓求救无门，家人被残害知道所困详情也无能为力。求国家出手。</t>
  </si>
  <si>
    <t>22岁</t>
  </si>
  <si>
    <t>赣州-南昌-云南</t>
  </si>
  <si>
    <t>在招聘平台找到一个南昌的工作，4.28说去的南昌，4.29南昌飞云南景洪机场,5.1失联收到威胁短信，报警发现已经在缅甸</t>
  </si>
  <si>
    <t>18岁</t>
  </si>
  <si>
    <t>兰州—成都—攀枝花—昆明—云县</t>
  </si>
  <si>
    <t>未知、勐董边防派出所表示大概率出镜到缅甸</t>
  </si>
  <si>
    <t>弟弟当时放暑假，跟家人说去和朋友到我们市里（兰州市）打工一星期就能回来，7.29号早上从家里走的，7.30号晚上电话关机，31号我们去市区找没有找到，31号晚上我们回当地派出所报案，当地派出所不接受说48小时后让我们报警,直到2号早上才协助查踪迹了解到他和他的同学从云县火车站一起下车。2号晚上家人连夜从兰州赶往云县，一直追溯到勐董边防派出所，警察说大概率已出镜，刚开始弟弟还给我们来电话只是报平安什么也不说，最后一次电话是中秋节打的也是报平安，直到现在杳无音讯。</t>
  </si>
  <si>
    <t>老家福建惠安崇武镇前安村 - 云南 - 缅甸妙瓦底</t>
  </si>
  <si>
    <t>妙瓦底盛大园区</t>
  </si>
  <si>
    <t>收到类似诈骗信息，询问他是不是被骗过去，他回复是的，然后求助，提供了上述情况。</t>
  </si>
  <si>
    <t>最后一次出现在佤邦邦康</t>
  </si>
  <si>
    <t>可能当阳、万海</t>
  </si>
  <si>
    <t>高薪骗招，目前了无音讯，疑似被卖至当阳万海</t>
  </si>
  <si>
    <t>南京到厦门再到泰国，最后发定位离达府很近</t>
  </si>
  <si>
    <t>可能妙瓦底</t>
  </si>
  <si>
    <t xml:space="preserve">上个月27号发了微信给我，我跟我老公接视频的时候他旁边好像有人说好了我有在泰国接他那个人的信息还有车牌号我都有
</t>
  </si>
  <si>
    <t>899罗俊峰</t>
  </si>
  <si>
    <t>37岁</t>
  </si>
  <si>
    <t>2023年夏天</t>
  </si>
  <si>
    <t>最后打电话说是从北海做飞机刚到哈尔滨机场</t>
  </si>
  <si>
    <t>小哥和我四姨在北海买的房子，我舅舅家的弟弟和他住一栋楼，当天去他家发现没人给他打电话接通说是刚到哈尔滨机场说是有人给介绍了工作，问题是最后有没有出现哈尔滨机场我也不知道，四姨是可以领取低保的可是家里人问过了已经很久没去领取了。微信不回，电话目前已经是空号</t>
  </si>
  <si>
    <t>900马永芝</t>
  </si>
  <si>
    <t>最后打电话说是从北海刚到哈尔滨机场</t>
  </si>
  <si>
    <t>已在国内报案，未得到消息</t>
  </si>
  <si>
    <t>泸州蓝田 —云南</t>
  </si>
  <si>
    <t xml:space="preserve">刚开始还能发微信，刚开始都是半夜回复微信，目前电话无打不通，联系不上
</t>
  </si>
  <si>
    <t>已在国内报案，暂未发现</t>
  </si>
  <si>
    <t>20240912从白云机场乘坐CZ3035航班到曼谷素万那普国际机场</t>
  </si>
  <si>
    <t>2024年9月21日通过微信与家人报平安，带着哭腔跟家人说自己很平安，当时应该是被威胁了。后续再也联系不上，彻底失踪了。手机号码停机了，微信没有回应。银行卡的50多万被转走。因为说在惠州打暑假工，所以家人以为在国内。9.21之后联系不上，10.2报警后通过警方知道9.12已经乘坐航班到泰国曼谷了，9.13到达住了一晚酒店，9.14开始在泰国没有任何行踪。</t>
  </si>
  <si>
    <t>已报案登记，未立案</t>
  </si>
  <si>
    <t>广东到南宁</t>
  </si>
  <si>
    <t>按照警方判断很有可能出境，到柬埔寨或者缅甸地区</t>
  </si>
  <si>
    <t>七月份电话微信失联，联系南宁警方查询到，是从广东坐高铁到南宁，住了俩夜后从宾馆后门出来，从南宁高铁站打车，后续未追踪到线索，至今电话微信qq所有联系方式失联。</t>
  </si>
  <si>
    <t>受害人；黄家锐</t>
  </si>
  <si>
    <t>2024年9月18号</t>
  </si>
  <si>
    <t>广东到昆明转高铁西双版纳</t>
  </si>
  <si>
    <t>经纬度21.12285 98.53225</t>
  </si>
  <si>
    <t>我弟弟9/15号从昆明去往西双版纳，版纳那边警察查到9/16他从普洱进入缅甸邦康，普洱警方多次说明需要我们这边户籍地上报广东省刑侦总队发函来云南省刑侦总队，解救函已发到云南省刑侦总队，但至今没有消息。9/22号我弟弟打电话来说到达缅北一个叫当阳的地方，说过几天联系我们，然后我们一直等到9/26晚上他联系我们了，发了个经纬度给我们21.12285 98.53225，并且告知我们他们计划4人9/27逃跑，逃跑失败，9/30户籍的郁南县公安局告知已发解救函给到云南省公安厅，并且已经立案（非法拘禁罪），10/4我弟弟打电话来说需要警方协助不然他们可能回不去了，周边有其他小伙伴也发了视频和图片给家人报警，但没有实际行动，他很迫切想回国，认识到自己的错误了。</t>
  </si>
  <si>
    <t>河南到西双版纳</t>
  </si>
  <si>
    <t>"刚开始还能发微信，目前电话无打不通，联系不上
"</t>
  </si>
  <si>
    <t>905胡立猛</t>
  </si>
  <si>
    <t>到沧源县</t>
  </si>
  <si>
    <t>缅甸万翁镇拉嘎村附近的诈骗园区的</t>
  </si>
  <si>
    <t>2024年10月17日广州南到昆明站最后到沧源县18号到邦康邦龙宿舍附近的失联到边从荣邦度假酒店坐车4个小时后到一个茅草屋下车走路半个小时到怒江河坐船2个小时后看见佛塔建筑物再继续坐船2个小时到了咖喱码头上岸，大概有5公里路程就到了园区，有6个棚子还有一个在建，园区的总共有将迹600人都是中国同胞，物业和背枪的都缅甸傣族人</t>
  </si>
  <si>
    <t>2024年</t>
  </si>
  <si>
    <t>江苏-上海-广州-湖南</t>
  </si>
  <si>
    <t>23年没有回家过年（很不合理，他是很在意家人的），轨迹7月份后没有更新。联络方面：3-4月份时常半夜3.4点钟回复微信，后来发过奇怪的链接让家长代为付款。目前电话和视频都无法接通，微信聊天感觉不是他本人，近期也不再回复。</t>
  </si>
  <si>
    <t>2024 11 1</t>
  </si>
  <si>
    <t>深圳-云南西双版纳-景洪</t>
  </si>
  <si>
    <t>2024年11月1日在云南景洪失踪，后来12月20日微信语音打来电话，告知被人骗至缅甸，因被人控制住，不允许告知具体位置，只说是在缅旬，要求20万赎金，然后就一直没联系了。</t>
  </si>
  <si>
    <t>11月19号之后每隔七八天联系一次，叫家人不要担心，直到12月15号我让他回来，找老板谈赔付，结果被惩罚两条腿被砍了</t>
  </si>
  <si>
    <t>广州南到昆明</t>
  </si>
  <si>
    <t>914张磊</t>
  </si>
  <si>
    <t>已婚</t>
  </si>
  <si>
    <t>2024年7月26</t>
  </si>
  <si>
    <t>大理到临沧</t>
  </si>
  <si>
    <t>掸邦，当阳万海</t>
  </si>
  <si>
    <t>2024年7月26被骗至缅甸邦康，后来与我们联系到，我们也报案了，边防警察立即到他们所在酒店去寻找，调查监控已经被转移</t>
  </si>
  <si>
    <t>青岛去上海，上海飞泰国廊曼机场</t>
  </si>
  <si>
    <t>怀疑秒瓦底</t>
  </si>
  <si>
    <t>2024年7月10号被骗到曼谷，7月11号被人开车带到湄索，给我发信息说正在忙，忙完给我打电话，晚上发回来一个湄索的位置，说害怕，后失联</t>
  </si>
  <si>
    <t>2024年6月15号</t>
  </si>
  <si>
    <t xml:space="preserve">
已报警</t>
  </si>
  <si>
    <t>由西安咸阳机场到西双版纳下飞机</t>
  </si>
  <si>
    <t xml:space="preserve">2024年6月15号被骗到缅甸，后通过小红书联系家人告知被骗到缅甸了，后在云南报警，到现在都没有消息。
</t>
  </si>
  <si>
    <t>长沙-广州-曼谷素万那普国际机场</t>
  </si>
  <si>
    <t>可能在曼谷特别监狱</t>
  </si>
  <si>
    <t>公司人说是高薪的工作，然后他去了曼谷，中间一直有联系，1月5号去联系他，联系不到，6号去他公司的地址去找，得知是一个挂牌公司，后面去网上找了登记在册的员工电话号码，联系到一个说可以得到联系方式，后面从那个人的口中得知，他是他们那边的老板，说有六个人被抓进去了，问了具体日期是12.20号被抓进去的，而老板自己却在外面没有被抓进去，试问那边的头目为什么没抓，而是抓替他打工的，他们带头的都抓不到，难道他以后就不会继续行骗吗？求求，真的不是要故意犯那边的法的，只是被诱骗说高薪去那边工作，谁也不知道是什么样的工作啊，同样是中国人，为什么就不能真诚一点呢？不知道他提供的消息是否属实，但如果真的犯法了，他一定知道做错了，求求让他回到自己的国家吧，父母都50多岁了，受不了这个打击啊，同被抓进去的还有他的同事，他们的家长联系不到也会着急啊</t>
  </si>
  <si>
    <t xml:space="preserve">2024年5月23号
</t>
  </si>
  <si>
    <t>不于立案</t>
  </si>
  <si>
    <t xml:space="preserve">西安咸阳机场到西双版纳嘎洒机场 </t>
  </si>
  <si>
    <t>缅甸具体不清楚</t>
  </si>
  <si>
    <t>五月二十一日下午咸阳机场乘飞机到西双版纳旅游二十三号失联 ，二十九号小红书上求救说是被骗缅甸具体位置不详  二十五号报警不于立案只是协助查找 我就一路从西安咸阳国际机场到西双版纳嘎洒机场查到景洪市告庄星光夜市 报警还是不于立案只是协助查找 让回家等消息 等了七个多月还是没消息 跪求国家出手打击 让我儿早日回归</t>
  </si>
  <si>
    <t>2020.11.14被高薪诱骗到云南德宏工作。2024.11.14晚乘飞机从武汉机场到达德宏芒市机场，15日晚上语音断续联系不足两分钟。随后失联，过几天再联系已是别人登录。各种高薪招聘工作信息。</t>
  </si>
  <si>
    <t>具体位置。经最后时间位置推断，在木姐，邦康一带</t>
  </si>
  <si>
    <t>11.14日被高薪招聘诱骗到云南芒市，15日云音联系不到两分钟被挂断。之后失联</t>
  </si>
  <si>
    <t>11.14日被高薪招聘诱骗到云南芒市，15日云音联系不到两分钟被挂断。之后失联联系上，才知道手机微信都已被蛇头霸占收敛用来拉人诱骗工作。希望国家早日打击解救回家</t>
  </si>
  <si>
    <t>于2024年3月在云南省呈贡务工，被朋友叫去西双版纳勐腊县边境干活，后来由于失联打电话给西双版纳州公安局查询，结果两人从磨憨口岸边境消失，在缅甸妙瓦底被控制限制人身自由，被多次电棍击打体罚、关猪笼、坐水牢，请求解救回国。</t>
  </si>
  <si>
    <t>缅甸妙瓦底御龙湾园区</t>
  </si>
  <si>
    <t>妙瓦底御龙湾园区</t>
  </si>
  <si>
    <t>2024.11.25</t>
  </si>
  <si>
    <t>2024.11.25日因高薪工作被诱骗至广西南宁机场 之后失联 再联系已经深处园区 被多次殴打 体罚 电棍 传回信息甚至说肋骨可能已经断了 请求解救回国</t>
  </si>
  <si>
    <t xml:space="preserve">目前还可以半月一次联系的机会 不过情况很不好 </t>
  </si>
  <si>
    <t>2024.11.16通过蛇头和我们联系，要钱20w，我们才知道在缅甸缅北，我们觉得蛇头不靠谱，没有第三方。18号，蛇头把我们微信删除，注销微信。现在什么消息都没有。</t>
  </si>
  <si>
    <t>缅北，失踪，没有联系过家属，家人很着急。</t>
  </si>
  <si>
    <t>嘎洒派出所，河溪派出所报警，等消息</t>
  </si>
  <si>
    <t>12.24从潮汕揭阳机场搭乘飞机到西双版纳嘎洒机场。12.24 晚上 23:01 监控发现他从维也纳酒店门口
搭乘摩托车从勐罕路往橄榄坝方向离开，之后再无可查询的监控。12.31号景洪市公安局称26号疑似在缅甸
佤邦。至今手机关机，音信全无。</t>
  </si>
  <si>
    <t>1) 2024.12.24 周二晚上 22:00 左右，他从揭阳机场搭乘航班到达⻄双版纳嘎洒机场(在成都中转)。
2) 2024.12.24 周二晚上 22:15 左右，机场监控发现他从机场搭乘出租⻋去景洪市
告庄维也纳酒店下⻋，未住宿。
3) 2024.12.24 周二晚上 23:01 监控发现他从维也纳酒店⻔口搭乘摩托⻋从勐罕路往橄榄坝方向离开，之后再无可
查询的监控。
4) 2024.12.25 周三晚上 21:00 之后，他女朋友开始无法联系他。
5) 2024.12.26 周四中午，他女朋友通过 QQ 游戏好友联系上家人，家人开始意识到他可能被骗去缅甸。
6) 2024.12.26 周四晚上 11 点左右，有江苏徐州的固定电话 051683745729 打给他姐姐，接听后对方无应答，
随后该电话打给他妈妈，声称他已被送去缅甸，要报警就联系该电话。他妈妈以为是诈骗电话，并未理
会。
7) 2024.12.27 周五中午，家人前往⻄双版纳景洪市嘎洒派出所报警。
8) 2024.12.31 早上咨询嘎洒派出所，派出所反馈他疑似 12.26 号在缅甸佤邦。
9) 2024.12.31 晚上，家人想起当时江苏徐州的固定电话，回拨过去对方声称是徐州市反诈中心，但交谈发现对方
明显是诈骗人员，后未再此电话纠结。
10) 2024.1.1晚上，拨打他乘坐航班的航空公司发现，他的机票是从携程订票的，但携程以隐私为由拒绝告知
购票人姓名和联系电话。派出所亦拒绝发函或打电话给携程进行调查。</t>
  </si>
  <si>
    <t>2024.8.17</t>
  </si>
  <si>
    <t>邯郸坐火车到郑州机场，后飞机到昆明，再做火车到西双版納，最后到泰国失联</t>
  </si>
  <si>
    <t>缅北万海和当阳交汇处属于万海</t>
  </si>
  <si>
    <t>网上高薪诱骗</t>
  </si>
  <si>
    <t>郭豪祥</t>
  </si>
  <si>
    <t xml:space="preserve">2024年11月5号河南省宝丰县离家，11月07号在云南景洪市入住宾馆，11月09号确定人已经在佤邦。
</t>
  </si>
  <si>
    <t>2024.11.5号离家，11.10云南报警，景洪证实已处境，现在只知道在缅北，别的都不祥，望儿归</t>
  </si>
  <si>
    <t>西藏退伍军人</t>
  </si>
  <si>
    <t>被退伍战友骗去西双版纳</t>
  </si>
  <si>
    <t>云南被骗到万海当阳</t>
  </si>
  <si>
    <t>因为舆论被搬走新地方离中国170公里</t>
  </si>
  <si>
    <t>诈骗老板福建林总，已军人方式诈骗，被退伍战友骗去做生意</t>
  </si>
  <si>
    <t>曼谷飞往湄索</t>
  </si>
  <si>
    <t>手机定位显示缅甸。具体不知道</t>
  </si>
  <si>
    <t xml:space="preserve">因为高薪公司属于泰国。去往当地后上了一辆皮卡车后失联. 后续联系过只能报平安。旁边有人有监控监视着. </t>
  </si>
  <si>
    <t>合肥到广州到曼谷</t>
  </si>
  <si>
    <t>下落不明</t>
  </si>
  <si>
    <t>被人骗到缅东妙瓦底一直未联系；没有进展，请求公安尽快解决希望早点找回来</t>
  </si>
  <si>
    <t>山西太原到广西南宁</t>
  </si>
  <si>
    <t>被人骗到缅东妙瓦底，回不来，事件一直没有进展，派出所以及刑警队一直让等消息，可是一直没有消息。</t>
  </si>
  <si>
    <t>2024.9.5</t>
  </si>
  <si>
    <t>手机定位显示缅北</t>
  </si>
  <si>
    <t>以背货为由骗出镜后就联系不上了，报了警，资料都没交上去</t>
  </si>
  <si>
    <t>西安到昆明再到临沧从邦康失踪（天天挨打体罚）</t>
  </si>
  <si>
    <t>手机定位缅北万海附近</t>
  </si>
  <si>
    <t>被同学以去云南背药材为名欺骗，于2024年10月4号从西安咸阳坐东方航空飞机，后经由云南临沧过边境到缅甸邦康被挟持带到万海一个不知名的山里的诈骗园区，被胁迫从事网络诈骗。目前能偶尔联系上，有具体经纬度定位，已经向西安灞桥派出所报案并上交有关资料，据说已经立案并上报省厅，但是后续没有进展了。恳请有关部门想想办法，打击掉万海山里的电诈园区，救人回来继续学业。</t>
  </si>
  <si>
    <t>警务人员</t>
  </si>
  <si>
    <t>2024.5.1</t>
  </si>
  <si>
    <t>西安到广州，从广州到泰国曼谷，曼谷到美索</t>
  </si>
  <si>
    <t>到了美索之后就被人接走了然后就失联了</t>
  </si>
  <si>
    <t>经朋友介绍的去了浙江金华然后说要去国外三天时间给报酬，说去泰国三天后就能回来，然后说是有接应结果就到了美索那边就失联了，一直没有消息，泰国美索那边也报警了但是到现在一直没有消息，泰国大使馆那边说让我们找缅甸那边一直两边推</t>
  </si>
  <si>
    <t>务工</t>
  </si>
  <si>
    <t>从深圳到海口→成都→西双版纳国际机场</t>
  </si>
  <si>
    <t>到了西双版纳就不见失联了</t>
  </si>
  <si>
    <t>已报警，2024.11.22-11.25  日期间他们用虚拟号打电话向我索要三十万，称在缅甸。之后再无任何消息</t>
  </si>
  <si>
    <t xml:space="preserve">刚毕业学生
</t>
  </si>
  <si>
    <t>2024年12月4号</t>
  </si>
  <si>
    <t>已报警为立案</t>
  </si>
  <si>
    <t>2024年11月30号从西安飞昆明，后轨迹临沧市3号在沧源县4号消失，12月18号发布求救信息被骗至缅甸</t>
  </si>
  <si>
    <t>缅甸东枝附近山里（应该还属于当阳）</t>
  </si>
  <si>
    <t>孩子刚毕业，自2024年11月30号至今孩子联系了几次，让快救他遭受了非人的待遇棍棒打电棒电击关狗笼，祈求国家快出手救孩子回来</t>
  </si>
  <si>
    <t>吕晓博</t>
  </si>
  <si>
    <t>朝鲜特务</t>
  </si>
  <si>
    <t>2025.01.10</t>
  </si>
  <si>
    <t>深圳宝安-东莞-朝鲜</t>
  </si>
  <si>
    <t>程</t>
  </si>
  <si>
    <t>已报警，在调查</t>
  </si>
  <si>
    <t>2024年10月12日从深圳宝安机场到云南西双版纳后失联，航班:DZ6245,座位号20C</t>
  </si>
  <si>
    <t>到西双版纳后就失联了</t>
  </si>
  <si>
    <t>已经报警，警察在调查中，希望得到具体位置，愿意出钱赎</t>
  </si>
  <si>
    <t>孙晓义</t>
  </si>
  <si>
    <t>已报警立案（立案理由是偷越国境线
）</t>
  </si>
  <si>
    <t>山东青岛-云南-西双版纳</t>
  </si>
  <si>
    <t>10/20号普洱警方回复称在10/8号定位到过她的手机信号位置是在缅甸佤邦邦康</t>
  </si>
  <si>
    <t>我们夫妻都是山东青岛本地人，2024/10/4号早上她说去上班了，（离上班的地方80公里，前几天有事回老家）很正常，中午我给她打电话提示关机，并没有多想，想来是没电，然后到了下午给我回电话说那会在飞机上，我一懵，问你不是回去上班了吗？怎么还上了飞机，他给我的解释是和朋友去云南看看水果，捣鼓点赚钱，说的合情合理，我埋怨她为啥不给我提前说，她说这不是怕你担心，再说也不是啥多大的事。那天正巧我这边工作很忙，也就没有继续埋怨，就嘱咐她注意安全，早点回来，到了晚上我俩开视频显示她在酒店，聊了30多分钟，一切正常，没有多想。10/5号上午我俩通电话也是正常的，我说好审车了，她说她的车也快了，看看我明天往回走咱俩一块去申，然后就说了几句挂了电话，到了晚上我俩没开视频，就打字聊了几句，她说累，我说那早点睡，就在没聊。10/6号上午我打电话给她，提示关机，我当时想的是大概率在飞机上，就没多想。下午还是没有她的消息，打电话一直是关机，到了晚上她的微信回复了，说手机没电没信号之类的。我其实就感觉到不对了，再三逼问到底瞒着我什么，她才说被卖到缅北了，回不去了，我问她位置，她说不知道，有人在旁边。当晚我就报了警，一直不予立案，我打12345反应，给立了个偷越国境线案，也报了失踪人口数据库，随即户籍地公安查询她的轨迹，轨迹显示10/4👌🏻早上7点的飞机到了云南，然后转机去了西双版纳，入住了一家民宿是在西双版纳景洪市嘎洒镇。我们户籍地公安发协查到景洪市，景洪市发协查到了普洱，普洱警方表示在10/8号她的手机信号消失在缅甸佤邦邦康，这个消息是我10/20号才得知的。期间10/8号联系过我一次，称放心，我很好。到目前为止基本两个星期左右会联系我一次，没提过要赎金。目前最希望的就是她平安回来，我们还有两个孩子，孩子都还小，不能没有妈妈。跪谢</t>
  </si>
  <si>
    <t>何伟</t>
  </si>
  <si>
    <t>北京-南京-云南</t>
  </si>
  <si>
    <t>佤邦</t>
  </si>
  <si>
    <t>12月21从北京坐火车去南京，云南有人接去了云南，然后坐船，走山路，最后定位在鹤岛的一个水厂。</t>
  </si>
  <si>
    <t>洪东</t>
  </si>
  <si>
    <t>已报警立案，非法拘禁</t>
  </si>
  <si>
    <t>长沙-曲靖-西双版纳</t>
  </si>
  <si>
    <t>缅甸万海莱卡华盛园区</t>
  </si>
  <si>
    <t>我弟弟8月14从长沙坐车到曲靖，再买8月15号的票昆明到西双版纳的，8月17日失联，2024年9月10日抖音发信息给她女朋友说自己出事了被买到缅甸，中途一直有偷偷发信息回来，直到2024年12月13日说华盛园区开始转移发了经纬度北纬 21°30'33"东经 97°51'23"，之后一直失联状态，还请国家救救我弟弟，在公司一直挨打，他身上还有伤，他说他身体不行了，他还在读书，今年不回来，书都没有读了。</t>
  </si>
  <si>
    <t>2023.8.13</t>
  </si>
  <si>
    <t>由西双版纳到缅甸，后到老挝，金三角现在在柬埔寨</t>
  </si>
  <si>
    <t>我老公在2023年8月13日被他朋友说介绍工作为由骗到缅甸，后因缅甸打仗在搬到老挝，金三角，现在柬埔寨木牌，只希望他能安全回家</t>
  </si>
  <si>
    <t>李园侠</t>
  </si>
  <si>
    <t>金三角</t>
  </si>
  <si>
    <t>2024.3.20</t>
  </si>
  <si>
    <t>2024.7.10</t>
  </si>
  <si>
    <t>长沙一西双版纳一佤邦邦康</t>
  </si>
  <si>
    <t>掸邦万海</t>
  </si>
  <si>
    <t>我儿子以高薪诱骗背货，骗至缅北，第一次打电话给我说妈救我，我被骗园区里做诈骗，快点救我，家里九十岁的老人急得病倒了，家里每天过着生不如死的日子，儿子是家里的顶梁柱，求求祖国救救我的儿子</t>
  </si>
  <si>
    <t>自由</t>
  </si>
  <si>
    <t>2024.12月份底</t>
  </si>
  <si>
    <t>已立案，</t>
  </si>
  <si>
    <t>福建泉州-泰国-缅甸妙瓦底</t>
  </si>
  <si>
    <t>目前得知（通达园区，欧利公司）不知是否已被转卖</t>
  </si>
  <si>
    <t>姐姐2017年至2024年12月底一直在福建泉州市工作，24年11月份聊天跟我说她要去国外，问她去哪也没有说，后面妈妈寄些补品给姐姐（福建泉州）到了快递员打电话一直是空号，全家打电话都一样是空号，一直寻她的消息直至2025.1.9号得知已被骗到泰国，失联前姐姐还发了朋友圈是吃饭的照片定位在泰国，后面就被绑架到（缅甸妙瓦底通达园区欧利公司）直到现在了无音讯，妈妈每天以泪洗面，希望国家能救救姐姐！😞😞😞</t>
  </si>
  <si>
    <t>胡佳</t>
  </si>
  <si>
    <t>不让报警</t>
  </si>
  <si>
    <t>长春，泰国，缅甸，柬埔寨，据说还要送回缅甸</t>
  </si>
  <si>
    <t>这是我发小，敦化大石头镇人，现居长春范家屯，离婚了，大概11月份给我打电话，人也经在泰国了，说是小时候玩的朋友干工程，他去给开工程车，再来微信就是在他说的柬埔寨应该是个园区，需要11万，如果没有11万，还要把它送回缅甸，因为他已经没有家人了还离婚了，这笔钱也也凑不上这些天就断联了，请国家帮帮我的朋友吧。太可怜了。</t>
  </si>
  <si>
    <t>当阳附近30公里的新建园区</t>
  </si>
  <si>
    <t>从西双版纳过去的，目前在当阳附近新建的园区，蓝色铁皮盖的楼，大车间，里面很多人，基本都是年轻人，还有未成年。总是被打。有具体定位图片</t>
  </si>
  <si>
    <t>2024.3.9</t>
  </si>
  <si>
    <t>昆明南，西双版纳，缅甸的妙瓦底</t>
  </si>
  <si>
    <t>刘军涛</t>
  </si>
  <si>
    <t>暂时没有</t>
  </si>
  <si>
    <t>1.68米，中等身材，河南省周口市商水县人。
乖稼拖怒広
（抖音寻人
刘军涛于8月20日下午2: 30从上海浦东机场坐飞机前往云南西双版纳嘎洒机场，8月21日到达缅甸瓴邦的邦康后失联，至今已有4个多月。
389
刘军涛15岁时母亲生病去世，与父亲相依为命，初中毕业后就开始打工。失联前在上海金山区一家工厂工作，后称要去学电焊刘军涛的家人万分焦急父亲辞去上海的工作四处奔波寻找，爷爷奶奶每
日以泪洗面。</t>
  </si>
  <si>
    <t>陈佳鹏</t>
  </si>
  <si>
    <t>2024，8月7日</t>
  </si>
  <si>
    <t>泰国失联不知去向</t>
  </si>
  <si>
    <t>年仅18岁，2024八月七号骗去泰国，至今一个电话都没有，家里年迈的奶奶知道后，已经脑出血住院，孩子至今生死不知，请国家出手救救孩子吧，</t>
  </si>
  <si>
    <t>邯郸—云南云县</t>
  </si>
  <si>
    <t>孩子告诉家人和老板出去办事，直到11月27号联系不到！至今失联警方说成年不易立案</t>
  </si>
  <si>
    <t>5月31日在长沙坐高铁到昆明，之后失联</t>
  </si>
  <si>
    <t>经朋友介绍到缅北背手表，玉石等，谁知被蛇头骗到了园区。肯求国家打击万海莱卡华盛园区，肯求国家救救那里面可怜的孩子们，他们其中有很多未成年的孩子。</t>
  </si>
  <si>
    <t>陈新乾</t>
  </si>
  <si>
    <t>12月9日到西双版纳后失联</t>
  </si>
  <si>
    <t>缅甸妙瓦底恒升二期</t>
  </si>
  <si>
    <t>曾是一名守护边防五年的军人，因在网上结识一位女网友，后网恋见面，先被骗到杭州，后又到达西双版纳，说公司派人接他，喝了一瓶水后无知觉了，醒来就在泰国，现在缅甸妙瓦底恒升二期，鸿鑫集团，家人已报案，也报了大使馆，至今没有答复，也没有进展，想有关方面能组织营救孩子，家里父母都是农村人实在求救无门，母亲已经病倒</t>
  </si>
  <si>
    <t>偷渡人员</t>
  </si>
  <si>
    <t>10月29日晚到达西双版纳就失联</t>
  </si>
  <si>
    <t>缅甸瓦邦邦康</t>
  </si>
  <si>
    <t>10月29日晚九点离开到达西双版纳 10月30日打电话是孩子同学接的并要钱20万 家属要求看看孩子但是一直没有实现 知道今天在没有和家里联系</t>
  </si>
  <si>
    <t>袁博</t>
  </si>
  <si>
    <t>2024年5月27号到云南，28号到西双版纳，6月份失联</t>
  </si>
  <si>
    <t>勐平-缅甸东部新建开发区</t>
  </si>
  <si>
    <t>5月23号亲属与其通的最后一个电话，经朋友介绍去云南工作，查到27坐的火车去云南昆明，28号在西双版纳有身份证登记记录，6月1号亲属电话已经无法接通，已在老家报案，老家派出所联系云南西双版纳警方说于6月11号已有出境缅甸记录，现在一直未有人联系家里人，爷爷因担心已过世，父母着急。</t>
  </si>
  <si>
    <t>于**</t>
  </si>
  <si>
    <t>2024.20.11</t>
  </si>
  <si>
    <t>报警不给立案</t>
  </si>
  <si>
    <t>24年10月11日去云南后失联一直无法联系上</t>
  </si>
  <si>
    <t>11日前两天说公司给他转了几万块钱被冻结，估计是想去解冻钱。未跟家里联系的情况下通过微信联系说他在云南玩，然后就失踪了。一直无法联系上</t>
  </si>
  <si>
    <t>护照去的泰国曼谷</t>
  </si>
  <si>
    <t>2024年8月8号</t>
  </si>
  <si>
    <t>泰国曼谷失联</t>
  </si>
  <si>
    <t>最后定位泰缅边境</t>
  </si>
  <si>
    <t xml:space="preserve">2024/11/18
</t>
  </si>
  <si>
    <t>东莞打工至西双版纳，然后出境至勐波，</t>
  </si>
  <si>
    <t>赵唯辰</t>
  </si>
  <si>
    <t>退役军人子女</t>
  </si>
  <si>
    <t>在菲律宾打工经人哄骗来到泰国</t>
  </si>
  <si>
    <t>泰缅边境kk园区</t>
  </si>
  <si>
    <t>之前在菲律宾打工，经人介绍泰国有工作，被绑架到园区，父母已经六七年没见到他了，没想到今年本来能回来又被绑架，最后留下自己的位置信息在缅泰边境。</t>
  </si>
  <si>
    <t>2024.3.13</t>
  </si>
  <si>
    <t>广东-云南-缅甸妙瓦底</t>
  </si>
  <si>
    <t>右后方是KK，左后方是蔡徐坤国际大学、正后方是泰昌园区</t>
  </si>
  <si>
    <t>广东惠州到至云南昆明至西双版纳，被高薪诱惑到缅甸，现非法拘禁缅甸，之前有联系，现在9个多月了，，说不敢联系，如被发现，天天打得更惨。</t>
  </si>
  <si>
    <t>998常江</t>
  </si>
  <si>
    <t>河南-西双版纳-泰国南邦</t>
  </si>
  <si>
    <t>【详细经过与进展】被网上高新诱惑，先哄骗到西双版纳，说是让游玩，不用自己费用。全包。然后到了西双版纳，人已经被控制。孩子身体欠佳，有精神分裂症。自孩子失联，我没有睡过一个安稳觉，每天以泪洗面。眼睛都快哭瞎了。不敢想，我的孩子每天都在经历什么，是否吃饱，是否睡好，是否平安！提起孩子就会哭。求求救救我的孩子，早日回家。早点回来治疗身体！求求祖国，救救孩子！</t>
  </si>
  <si>
    <t>999李</t>
  </si>
  <si>
    <t>被人骗到缅甸</t>
  </si>
  <si>
    <t>只说在缅甸木姐</t>
  </si>
  <si>
    <t>2024年11月14日说是别人介绍去打工，11月15日电话打不通了，打了几天都打不通，11月18日打微信语音电话回来不敢说话只说别让我担心，报警查到在云南德宏芒市下了飞机就给带走了，12月29日打语音电话回来我问他是不是说话不方便他说嗯，是不是被控制了他说嗯，问他手机是不是被收走他说是的，老板给了个工作的电话他登录微信这次才给我联系的，我问他是不是在缅甸他说很近，问他在哪里不敢说只说在木姐，让他回来他说回不来，那边催着让他挂语音电话。他就给挂了。在打语音电话发微信都不回了</t>
  </si>
  <si>
    <t>成都坐飞机到西双版纳</t>
  </si>
  <si>
    <t xml:space="preserve">缅甸万海莱卡华盛集团
</t>
  </si>
  <si>
    <t>北京-澳门-曼谷</t>
  </si>
  <si>
    <t>缅甸妙瓦底，不清楚园区以及公司名称</t>
  </si>
  <si>
    <t>2024年在boss直聘上认识的人，对方以对应工作性质的需求和提供代购岗位高薪工作为由，于2025年1月8日从北京到澳门转机至泰国曼谷后失联。定位最后是在缅北妙瓦底。其家人和朋友恳切请求国家出手救助回国，救救孩子！</t>
  </si>
  <si>
    <t>4个小孩的父亲</t>
  </si>
  <si>
    <t>2024年10月24</t>
  </si>
  <si>
    <t xml:space="preserve">不让报警
</t>
  </si>
  <si>
    <t>南京-夏门-泰国-达府</t>
  </si>
  <si>
    <t xml:space="preserve">2024/11
</t>
  </si>
  <si>
    <t>云南出境至勐波失联</t>
  </si>
  <si>
    <t>东莞打工，老板以到云南领工资为由去到西双版纳，然后出境勐波失联至今，请国家救救孩子，两代人养大唯一的血脉传承人</t>
  </si>
  <si>
    <t>2024.08.22</t>
  </si>
  <si>
    <t>深圳一成都一云南一泰国</t>
  </si>
  <si>
    <t>缅甸苗瓦底KK园区附近</t>
  </si>
  <si>
    <t>经朋友高薪叫到老挝后转泰国再卖缅甸，第一次来信息联系叫家人不要担心，一直失联，一次视频语音看好像有人控制，现在行动受控制，请求祖国救救我儿子，家里单个男丁，他爷爷奶奶都但急到病倒住院</t>
  </si>
  <si>
    <t>独子</t>
  </si>
  <si>
    <t>在泰国胁迫入缅甸</t>
  </si>
  <si>
    <t>广州到泰国后被胁迫至缅甸妙瓦底新泰昌园区</t>
  </si>
  <si>
    <t>妙瓦底新泰昌</t>
  </si>
  <si>
    <t xml:space="preserve">别人凭啥给你日薪2万？？？我的个老天奶 </t>
  </si>
  <si>
    <t>2024年10月28号</t>
  </si>
  <si>
    <t>钟</t>
  </si>
  <si>
    <t>只在当地报警并立案</t>
  </si>
  <si>
    <t>2024年7月15，警察查轨迹：新郑机场——昆明长水机场——景洪，查不到国内轨迹了</t>
  </si>
  <si>
    <t>12月1日前在万海华盛集团，12月转移，目前已取得联系，貌似在“红牛的园区
”</t>
  </si>
  <si>
    <t>目前和家属沟通筹钱救他，现阶段正在筹钱</t>
  </si>
  <si>
    <t>2024.07.24</t>
  </si>
  <si>
    <t xml:space="preserve">2824年7月21日乘坐飞机泰国曼谷机场下机，22日10点眉绳下机，之后失联
</t>
  </si>
  <si>
    <t xml:space="preserve">妙蛙地，太洼地区
</t>
  </si>
  <si>
    <t>为日薪两万的高工资去运黄金，和同伴一起前往泰国，之后失联。</t>
  </si>
  <si>
    <t>毕业生</t>
  </si>
  <si>
    <t>在当地立案报警了</t>
  </si>
  <si>
    <t>2024年5月27日，坐飞机从合肥到昆明，从昆明做火车到西双版纳，与28日凌晨被人持刀胁迫，出国境到缅北，出国境够被人用枪胁迫带到小勐拉，换车到邦康后带到小学校里过夜，29日早上过了一条江，后来到哪里就不知道！30日到达园区所在地，具体地方不清楚</t>
  </si>
  <si>
    <t>缅北地区，详细地址不清楚</t>
  </si>
  <si>
    <t>说是又虎皮 A 货，到地方看产品！</t>
  </si>
  <si>
    <t>刘</t>
  </si>
  <si>
    <t>2023年12月23日到广州白云区，入住酒店后飞泰国，失联快1个月，后跟家人联系，说自己很安全，其他的不敢说</t>
  </si>
  <si>
    <t>同行2人同被骗，确认目前在一起，</t>
  </si>
  <si>
    <t>10月16号</t>
  </si>
  <si>
    <t>2024年10月16号从成都天府机场到云南西双版拉10月18号就失联了</t>
  </si>
  <si>
    <t>中途也打了几次语音电话现在有一个月都没联系了</t>
  </si>
  <si>
    <t>2024年1月16</t>
  </si>
  <si>
    <t>已在户籍地立案</t>
  </si>
  <si>
    <t>秒瓦底</t>
  </si>
  <si>
    <t>被同村小伙子骗过去的 中途谈了一次赔付 给你5万过去 但是人未能回来 被多次倒卖  人的位置在 缅甸 亚太城 妙瓦底</t>
  </si>
  <si>
    <t>当地不给立案</t>
  </si>
  <si>
    <t>坐飞机到云南</t>
  </si>
  <si>
    <t>日未立案，但己报警</t>
  </si>
  <si>
    <t>赵强</t>
  </si>
  <si>
    <t>己报警未立案</t>
  </si>
  <si>
    <t>2024/11/27重庆西站一昆明一潽洱</t>
  </si>
  <si>
    <t>2024年11月27日从重庆乖坐K691次列车到达昆明，从昆明火车站坐车到达潽洱后就与家人失去联系！</t>
  </si>
  <si>
    <t>曾毅</t>
  </si>
  <si>
    <t>2024.10.28飞西双版纳后下午4点拍了一张机场外面照片给同事，据警方透露29在勐海打洛口岸出现过后失联，2025年01.05电话开机无人接听，目前又无法接通</t>
  </si>
  <si>
    <t>2024年10月28日从成都天府机场飞西双版纳后下午4点给同事发了一张照片告知到了西双版纳，后一直未与家人联系，31号母亲联系不上才报警，后来西双版纳警方称29日在勐海县打洛口岸出现过就失联至今，警方无法协查因为户籍地无法出具协查函给西双版纳警方，目前生死未明家人很着急。</t>
  </si>
  <si>
    <t>【大致经过、进展与诉求】</t>
  </si>
  <si>
    <t>已立非法拘禁案</t>
  </si>
  <si>
    <t>长沙--广西百色，几经辗转被骗至缅东妙瓦底</t>
  </si>
  <si>
    <t>应该还在妙瓦底壹号码头百盛园区附近（具体位置暂时没有）</t>
  </si>
  <si>
    <t>2023年06月21日左右我儿子被湖南常德籍男子从长沙县骗到广西百色几经辗转到达妙瓦底，之后被控制/强迫进行网络诈骗，由于没做出业绩，几次被转卖。我们在国内也报了警立了案，同时向中国驻缅甸大使馆和北京外交领事保护中心多次求助，后在2024年05月下旬开始孩子与家里失联至今。请求国家与媒体救救我们这些孩子，早日回到祖国的怀抱。</t>
  </si>
  <si>
    <t>2024.8.6号</t>
  </si>
  <si>
    <t>广西南宁-广西防城港市失联，后得知在泰国，失联！</t>
  </si>
  <si>
    <t>预计妙瓦底</t>
  </si>
  <si>
    <t>8月初入住南宁市某宾馆，次日上午在宾馆门口乘坐白色轿车前往防城港防城区第x小学附近下车以后再没有行动轨迹，8.15号之前一直发现我弟弟抖音IP地址在浙江，15晚上突然抖音IP地址变更为了缅甸！8月份有人用我弟弟的QQ跟我联系说让我帮忙介绍人去泰国达府工作 ！我们已经向当地公安局报案，但是以成年人为借口只立人口失踪！不立案！经研判调查，8月份我弟弟的QQ号在缅甸仰光登陆过！自2024年8月份失联 至今没有联系过 已失踪5个月</t>
  </si>
  <si>
    <t>沈阳到上海再到西双版纳 最后泰国</t>
  </si>
  <si>
    <t>12月4号被他人诱骗泰国背货，最后根据别人听说定位在缅甸妙瓦底</t>
  </si>
  <si>
    <t>2025.1.3</t>
  </si>
  <si>
    <t>去泰国旅游然后妙佤底附近失踪</t>
  </si>
  <si>
    <t>1月3日凌晨3点左右的飞机飞往泰国到了之后在机场等（据说是朋友的人）来接中途发了一次坐的车的车牌号，至今无消息</t>
  </si>
  <si>
    <t>成都机场到泰国曼谷廊曼机场在到达湄索镇湄索失联</t>
  </si>
  <si>
    <t>被困缅甸苗瓦迪</t>
  </si>
  <si>
    <t>2024.11.23号从澳门去的曼谷，后就失联了</t>
  </si>
  <si>
    <t>长沙飞泰国</t>
  </si>
  <si>
    <t>他是被朋友以高薪工诱骗泰国的，现在一直处于失联状态没有任何消息，恳求媒体和国家重视，救救我儿子，他有病在身，精神有问题头脑不灵活，平常也没怎么出去工作过一直在家待着，根本承受不了高压的工作更承受不了非人道的折磨，现在家里没有一个人能正常工作，天天在焦急的等待消息，天天以泪洗面，自己都快撑不住了，跪求媒体和国家重视，救救我儿子救救我们整个家，跪谢！</t>
  </si>
  <si>
    <t>2024.10.22号从上海浦东机场出发，10.23日到泰国曼谷机场，11.2号失联</t>
  </si>
  <si>
    <t>我老公被一起工作过的同事以高薪工作诱骗到泰国曼谷工作，于2024年10月23日到泰国曼谷，11月2日失联，目前通过侦查，确定被困缅甸妙瓦底，被非法拘禁，那边惨无人道，家里人每天都以泪洗面，我四个孩子 最小的刚九个月，母亲因此事伤心过度住院手术。希望国家解救我们的家人，感谢媒体关注我们普通人。</t>
  </si>
  <si>
    <t>2024年10月27号</t>
  </si>
  <si>
    <t>南宁</t>
  </si>
  <si>
    <t xml:space="preserve">已立案  非法拘禁
</t>
  </si>
  <si>
    <t>杭州萧山 —泰国曼谷廊曼</t>
  </si>
  <si>
    <t>妙瓦迪</t>
  </si>
  <si>
    <t xml:space="preserve">11.21日微信语音报个平安 旁边有人看守，到目前一直失联
</t>
  </si>
  <si>
    <t xml:space="preserve">2024年10月2号
</t>
  </si>
  <si>
    <t xml:space="preserve">从广州白云机场飞泰国失联
</t>
  </si>
  <si>
    <t>23年10月二号失联，孩子电话打不通，我们感到情况不对。四号去派出所报案，不于立案。到七号孩子的堂哥接到了孩子QQ发送定期发送的消息。大概意思是（我十月二号到泰国定于三天后回国，如果三天后没有回国的话，这条消息会自动发出，我可能回不去了，被人控制了）。我们第一时间通知中国大使馆，还有中国驻泰国的大使馆。
我们家属于10月16到泰国失联地报案，他们警方也查到被一辆汽车下飞机后接到了湄索，接失联了。到现在一直失联</t>
  </si>
  <si>
    <t>轻微智障</t>
  </si>
  <si>
    <t>内蒙古赤峰市玉龙机场飞到无锡转机去广州直飞泰国曼谷</t>
  </si>
  <si>
    <t>经过第三方打听在缅甸缅东地区的苗瓦迪</t>
  </si>
  <si>
    <t xml:space="preserve">自内蒙古赤峰市玉龙机场飞到无锡转机去广州直飞泰国曼谷，再次收到失联人消息已经在泰国湄索司王德伯恩度假村旁的超市拍的图片，超市的，来接失联人的车牌，路上行车一小段视频，然后从此失联！
</t>
  </si>
  <si>
    <t xml:space="preserve">湖南到南宁
</t>
  </si>
  <si>
    <t>周末孩子从家出去玩，中午打电话叫回家吃中饭，电话一直没有人接就被坏人掌控了，目前暂时还找不到骗他的人，后来过了好几天孩子联系就说人到了缅甸妙瓦底暂时回不来了，中间断续有联系但是都是不自由的说话，目前孩子跟家人失联一月。</t>
  </si>
  <si>
    <t xml:space="preserve">吉林白城途径杭州，深圳，马来西亚，于11月28日凌晨2点到达泰国曼谷机场，落地后有一个卷头发的女翻译带着他上了私家车，早上8点彻底失去联系。
</t>
  </si>
  <si>
    <t>在吉林白城市，辽宁开原市均报警，但并未立案，与泰国大使馆，清迈大使馆，缅甸大使馆均联系，未有成效。托朋友去泰国警署报案，泰国警察称不在境内，不予受理。截止目前，受害者没有用自己的手机与家里联系过，临近年终，家人万分急切！</t>
  </si>
  <si>
    <t xml:space="preserve">泰国曼谷素万那晋机场下飞机坐上车后失联
</t>
  </si>
  <si>
    <t>泰国缅甸边境
，预计庙瓦迪</t>
  </si>
  <si>
    <t>2024.7.4</t>
  </si>
  <si>
    <t>立的失踪案</t>
  </si>
  <si>
    <t>保定曲阳-石家庄-老挝</t>
  </si>
  <si>
    <t>不给立</t>
  </si>
  <si>
    <t xml:space="preserve">从澳门去的曼谷
</t>
  </si>
  <si>
    <t>跟认识十几天的人聊天找工作说做代购给骗走的，目前没有进展</t>
  </si>
  <si>
    <t xml:space="preserve">还没立案
</t>
  </si>
  <si>
    <t>从北京大兴机场到泰国曼谷机场后被车接走，最后失联位置为，泰国边境美索</t>
  </si>
  <si>
    <t xml:space="preserve">2024/9/26
</t>
  </si>
  <si>
    <t xml:space="preserve">在湄索县失踪
</t>
  </si>
  <si>
    <t>26乘飞机到了泰国曼谷机场 下机直接被车接走，到湄索县后失联</t>
  </si>
  <si>
    <t>报案了，没立案有报案证明</t>
  </si>
  <si>
    <t>缅甸妙瓦底交克村新泰昌园区（金象公司）</t>
  </si>
  <si>
    <t>我是广西省河池市环江县的一个普通农民，受害人是我侄子他是一个单亲家庭的孩子从小都是由爷爷奶奶带大养大。2022年11月27日被隔壁村的覃海洋以高薪招聘到境外柬埔寨做服务员，之后也失联大概三四个月后，因长期做不出业绩被转卖到妙瓦底东美园区，2023年10月有一次发信息回来求助我们帮他报警，说他已经被人控制，在东美园区经常被体罚，电击，因长期被折磨于2024年1月22日晚上大概22:00四人计划逃出东美园区经游河过到泰国眉索不到半小时两人（包含了我侄子）被围追抓回园区关小黑屋，这期间失联了一个月。直到24年3月22日被转卖到新泰昌园区（到泰昌园区我侄子看到有认识的同学也在就拿他手机登陆快手给我们发的平安信息）这期间多次像我们求救，上个星期还因没有业绩被打，后面疼痛难忍就去找老板问要点医药费去拿药，谁知被打得更加严重，做不出业绩就被各种折磨身上都还有被电击的印记，跪求国家公安及相关部门，救救我们妙瓦底的孩子平安回国</t>
  </si>
  <si>
    <t>妙瓦底oK园区</t>
  </si>
  <si>
    <r>
      <rPr>
        <sz val="11"/>
        <color rgb="FF000000"/>
        <rFont val="宋体"/>
        <charset val="134"/>
      </rPr>
      <t>我儿女四个，最小的是儿子，由于家庭困难加上父母年龄大，我有长期慢性病困忧需要长期服药，给儿子从小就养成懂我儿女四个，最小的是儿子，由于家庭困难加上父母年龄大，我有长期慢性病困忧需要长期服药，给儿子从小就养成懂事听话的性格，初中毕业就想着打工为家里贴补家用，之前在北京打工23年7月8日与家人失去联系、23年7月13日微信和家里报平安。23年7月15日微信语音说已经被骗缅北、遭到控制和家里人索要赎金65万可以回家，家里人四处奔跑报案、终于立案，失联3个月，23年10月15日偷偷在快手软件和，家里联系说被转移至缅东妙瓦底oK园区（鼎盛园区），24年4月14又偷偷在快手上发信息说可能会转移，让家里人快快救救他，之后一直失联.</t>
    </r>
    <r>
      <rPr>
        <sz val="11"/>
        <color rgb="FF000000"/>
        <rFont val="宋体"/>
        <charset val="134"/>
      </rPr>
      <t xml:space="preserve">
</t>
    </r>
    <r>
      <rPr>
        <sz val="11"/>
        <color rgb="FF000000"/>
        <rFont val="宋体"/>
        <charset val="134"/>
      </rPr>
      <t xml:space="preserve">        </t>
    </r>
    <r>
      <rPr>
        <sz val="11"/>
        <color rgb="FF000000"/>
        <rFont val="宋体"/>
        <charset val="134"/>
      </rPr>
      <t>遇到此事对于农村家庭实在是如同天塌下来一样，只能求求国家和有关部门的大力相助才能挽救我的儿子回家，万分感谢，谢谢好心的人！事听话的性格，初中毕业就想着打工为家里贴补家用，之前在北京打工23年7月8日与家人失去联系、23年7月13日微信和家里报平安。23年7月15日微信语音说已经被骗缅北、遭到控制和家里人索要赎金65万可以回家，家里人四处奔跑报案、终于立案，失联3个月，23年10月15日偷偷在快手软件和，家里联系说被转移至缅东妙瓦底oK园区（鼎盛园区），24年4月14又偷偷在快手上发信息说可能会转移，让家里人快快救救他，之后一直失联.</t>
    </r>
    <r>
      <rPr>
        <sz val="11"/>
        <color rgb="FF000000"/>
        <rFont val="宋体"/>
        <charset val="134"/>
      </rPr>
      <t xml:space="preserve">
</t>
    </r>
    <r>
      <rPr>
        <sz val="11"/>
        <color rgb="FF000000"/>
        <rFont val="宋体"/>
        <charset val="134"/>
      </rPr>
      <t xml:space="preserve">        </t>
    </r>
    <r>
      <rPr>
        <sz val="11"/>
        <color rgb="FF000000"/>
        <rFont val="宋体"/>
        <charset val="134"/>
      </rPr>
      <t>遇到此事对于农村家庭实在是如同天塌下来一样，只能求求国家和有关部门的大力相助才能挽救我们的孩子回家，万分感谢，谢谢好心的人！</t>
    </r>
  </si>
  <si>
    <t>2024.10月22号</t>
  </si>
  <si>
    <t>10月21号我儿子沈浩博被一个在网上认识的自称叫陈勇兵的人骗到西双版纳说帮他去边境背点东西，孩子感觉到不对劲但当时又没钱回来，就和家里联系，我帮他买了返程火车票，22号的时候我给他联系他说已返回到昆明，再后来就失联了，后经公安系统查已到缅甸佤邦帮康。</t>
  </si>
  <si>
    <t>自2024年10月23号失联至今未联系过。孩子失踪前察觉到不对劲的时候把带他那个人的基本信息发给了我们，因为户籍地派出所，常驻地派出所，事发地派出所，他们相互推脱都不立案，所以没人去查那个人贩子陈勇兵，以至于我儿子一直下落不明，希望有关部门能帮我们立案调查此事，调查人贩子陈勇兵，以便找到我失联已久的儿子！感谢</t>
  </si>
  <si>
    <t>2024.3.1</t>
  </si>
  <si>
    <t>白云机场到泰国曼谷</t>
  </si>
  <si>
    <t>妙佤底环亚园区</t>
  </si>
  <si>
    <t>填写好了发给我，陆陆续续聊天中得知被朋友卖往缅甸妙瓦底环亚园区，多次向家人求救，至今未归</t>
  </si>
  <si>
    <t>2024.5.2茂名-广州-西安-广西-泰国</t>
  </si>
  <si>
    <t>缅甸秒瓦底</t>
  </si>
  <si>
    <t>妙瓦底金紫檀园区</t>
  </si>
  <si>
    <t>因找工作从网上认识一个人以做泰国代货的名义诱骗至泰国2024年5.12从北京做飞机到泰国，下飞机后被人开车带到达府湄索后被卖到妙瓦底，5.14号刚到妙瓦底休息时，我老公意识到被骗，趁看守他的人睡着后跑出来打电话给我让我去报警，说他被骗到了缅甸，我随即报警并联系大使馆，大使馆说他们没有执法权，在逃跑途中被一个缅甸华侨接到一个华侨酒店并说会找人把我老公送到大使馆，后来来了几个军队的人把我老公带到妙瓦底管委会，因我在网络上找了一个救援队，救援队的人说我老公是又被卖了，让他赶紧跑，我老公就抽空跑，跑出没几分钟后就被军队的人抓了，至此失联，到5.17号我老公联系我们说他被那个蛇头从管委会买出来了，蛇头问我们要18万赎金放人，因家里困难没有打钱过去后一直失联，失联了6个月，直到11.8号我老公偷着用抖音联系到我，说他刚被卖到金紫檀园区，这是被卖的第三个园区，恳求国家救救我们这个家庭，家里还有两个孩子（一个5岁，一个2岁），跪求国家救救我们被困妙瓦底的家人们。</t>
  </si>
  <si>
    <t>被非法限制人身自由</t>
  </si>
  <si>
    <t>2024.6.5被骗于广西偷渡出境，被人贩子卖进缅甸妙瓦底诈骗园区，进园区当晚哭着打电话回来，表示无时无刻不想回家，但是已经没办法脱身，不听话会被打</t>
  </si>
  <si>
    <t>缅甸妙瓦底交克泰昌园区</t>
  </si>
  <si>
    <t>多次报警求助，警方已经立案，但是并无进展，希望国家能加大打击力度，解救妙瓦底被困人员</t>
  </si>
  <si>
    <t>弟弟2021年三月份被朋友介绍周杰在kk园区，弟弟的同事是邓路，邓路的朋友是周杰在妙瓦底kk园区，弟弟在家工地开车工资低，活也少，邓路就介绍给弟弟说有个朋友在国外工资高一万一个月，于是没有父母，弟弟给我说要多挣钱买房子找老婆，朋友给我介绍国外工资高，说要出去，缅甸开车就过去了，走到云南就被蛇头接到安排在酒店控制了，那时候疫情，弟弟说那些人背的有枪🔫，只好跟着走夜路，去了第一个园区就是kk园区，后来多次被卖，现在的园区在妙瓦底环亚园区多次挨打，关水牢，在哪里快四年了，姐姐没有能力救回弟弟，多次求助都是要钱赊回来，打听了好多反诈主播说，要准备30几万块，对我们农村家庭来说都是天文数字，很多都是都是高额几十万的赔付才回国，缅甸军阀混战，缅甸妙瓦底环亚园区黑心老板，环亚被困中国人2025年有万把人被困，想回家求救都是赔付不起的，￼￼￼弟弟直读了小学五年级，父母去世后房子也倒塌了，我们是山区没有什么收入，希望国家解救，我们普通人老百姓￼￼￼感谢媒体曝光国家领导人重视！</t>
  </si>
  <si>
    <t>2022.年2月份</t>
  </si>
  <si>
    <t>去年2月份从贵州出发，然后失联</t>
  </si>
  <si>
    <t>我孩子十六岁在读书刚刚报名就被坏人以体验几天生活为由，2022年2月份到达缅甸妙瓦底之后就失联，中途断断续续他用工作机偷偷留言说，确定被非法拘禁在妙瓦底鼎盛园区，那边惨无人道，经常被各种折磨！我们母子相依为命，孩子在那里做为妈妈的我，束手无策，每天只能以泪洗面，已经得了抑郁症，每天晚上靠吃药才能稍微有点睡眠￼￼跪求国家解救我们被困缅甸妙瓦底的孩子，帮帮我们这些平民百姓，甚至还是孤儿寡母！</t>
  </si>
  <si>
    <t xml:space="preserve">一号坐火车去吉林然后坐飞机到杭州机场再飞去泰国
</t>
  </si>
  <si>
    <t xml:space="preserve">无详细位置  只知道在泰国下的飞机（可能在妙瓦底）
</t>
  </si>
  <si>
    <t>2024年11月30日说去泰国打工  1号去的吉林然后坐飞机到泰国  迄今为止没有任何联系 手机一直关机</t>
  </si>
  <si>
    <t>10月14号从石家庄，10月15号上海浦东机场坐飞机到云南临沧市，10月16日失联。</t>
  </si>
  <si>
    <t>缅甸一个农村，地址不详。</t>
  </si>
  <si>
    <t>我儿子10月14号早起在家去上班，晚上来电话不回家了，以后就失联了，经查询他14号晚上在石家庄正定机场坐飞机飞上海浦东机场，15号上午在上海浦东机场坐飞机飞云南临沧市，16号晚上临沧市公安来过一次电话，以后联系说去普洱市那边了，以后就联系不上了，儿子是在网上认识的一个人，具体去干嘛不知道说三五天就能回来，儿子在重庆市武警部队当兵五年，2023年9月份退役，刚退出现役部队没有啥社会经验，没有经济收入，机票也是骗子给定的，目前在缅甸不知道如何，失踪这些日子来过几次微信电话，只能说二三分钟，具体位置他也不知道，人家在旁边看着不让乱说，家里人非常担心孩子安危。希望国家解救我们的家人，感谢媒体关注我们普通人。</t>
  </si>
  <si>
    <t>2024年4月5日开始从广西南宁失踪</t>
  </si>
  <si>
    <t>一开始在通达园区后转移到一个新开发园区有定位没有名字</t>
  </si>
  <si>
    <t>被朋友哄骗，家里父母年纪大了，父母知道后，天都塌了，母亲天天以泪洗面，父亲身体不好，病了很长时间，现在依旧不能工作，求求救救我的弟弟，也救救我的家吧。</t>
  </si>
  <si>
    <t>报警了，没立案</t>
  </si>
  <si>
    <t>从浙江台州到杭州，杭州到成都，成都飞往泰国失联</t>
  </si>
  <si>
    <t>10月底联系过我说被朋友骗去泰国，被卖缅甸妙瓦底，孩子每天受近折磨，天天挨打，跪求国家公安及相关部门救救妙瓦底的孩子们早日回国，万分感谢</t>
  </si>
  <si>
    <t>妙瓦底鸿图</t>
  </si>
  <si>
    <t>2023年4月底收到消息我弟弟被困缅甸至今联系不上，生死未知，家人像派出所反应，说他们没有执法权让等，就这样时间一天天过去，父母已经年过七旬整天以泪洗面，寝食难安，我们已经走投无路求助无门，现在跪求国家救救我们被困缅甸妙瓦底的亲人</t>
  </si>
  <si>
    <t>2024年11月8号从四川青山机场坐飞机到广州转机飞往泰国，早上7点坐的士往湄索方向去，凌晨电话不通，信息不回，失联</t>
  </si>
  <si>
    <t>缅东 妙瓦底 金鑫园区</t>
  </si>
  <si>
    <r>
      <rPr>
        <sz val="11"/>
        <color rgb="FF000000"/>
        <rFont val="宋体"/>
        <charset val="134"/>
      </rPr>
      <t>2024年11月8号，听从一个朋友的安排，从四川省西昌市青山机场坐飞机飞往广州转机飞往泰国，9号早坐上对方安排的的士，往湄索方向走。下午5点多还可以语音通话，到了凌晨12点，再打电话就已经呼叫转移了。就此失联，信息不回，电话打不通</t>
    </r>
    <r>
      <rPr>
        <sz val="11"/>
        <color rgb="FF000000"/>
        <rFont val="宋体"/>
        <charset val="134"/>
      </rPr>
      <t xml:space="preserve">
</t>
    </r>
    <r>
      <rPr>
        <sz val="11"/>
        <color rgb="FF000000"/>
        <rFont val="宋体"/>
        <charset val="134"/>
      </rPr>
      <t>2024年17号报警没有立案。</t>
    </r>
    <r>
      <rPr>
        <sz val="11"/>
        <color rgb="FF000000"/>
        <rFont val="宋体"/>
        <charset val="134"/>
      </rPr>
      <t xml:space="preserve">
</t>
    </r>
    <r>
      <rPr>
        <sz val="11"/>
        <color rgb="FF000000"/>
        <rFont val="宋体"/>
        <charset val="134"/>
      </rPr>
      <t>19号偷偷在抖音上联系我，告诉我已经在缅东庙洼底金鑫园区。限制人身自由，不准打电话。</t>
    </r>
  </si>
  <si>
    <t>11月27从南京到西双版纳机场</t>
  </si>
  <si>
    <t>被朋友哄骗，父母知道后，家里的天都塌了，母亲天天以泪洗面，求求救救我的孩子，也救救我的家吧，他还是个孩子!</t>
  </si>
  <si>
    <t>2023年8月11说和朋友出去玩，8月13家里老人打电话发现联系不上，打电话报警，警察告知家属最后定位在云南边镜，在联系上已经在缅甸万海，上个月被转妙瓦底￼单亲家庭，家里70多岁老人眼睛都哭烂，我父亲也不认识字￼已经半年时间了，求国家出手救救这些孩子吧</t>
  </si>
  <si>
    <t>2024年4月23日</t>
  </si>
  <si>
    <t>以非法拘禁立案</t>
  </si>
  <si>
    <t>2024年4月21日从广州白云机场乘飞机去往泰国曼谷，到曼谷以后转机去了湄索，4月23日被控制，挟持过境去了秒哇底诈骗园区，2024年4月26日给我打电话，发求救短信，写了自己所在园区、公司的详细名称和地理坐标。我当天去派出所报案，2024年5月14日立案成功</t>
  </si>
  <si>
    <t>缅甸秒哇底阿波罗园区</t>
  </si>
  <si>
    <r>
      <rPr>
        <sz val="11"/>
        <color rgb="FF000000"/>
        <rFont val="宋体"/>
        <charset val="134"/>
      </rPr>
      <t>我弟弟被所谓的朋友骗说去泰国做贷款，于2024年4月21日从广州白云机场乘飞机去往泰国曼谷，到曼谷以后转机去了湄索，4月23日被控制，挟持过境去了秒哇底诈骗园区。</t>
    </r>
    <r>
      <rPr>
        <sz val="11"/>
        <color rgb="FF000000"/>
        <rFont val="宋体"/>
        <charset val="134"/>
      </rPr>
      <t xml:space="preserve">
</t>
    </r>
    <r>
      <rPr>
        <sz val="11"/>
        <color rgb="FF000000"/>
        <rFont val="宋体"/>
        <charset val="134"/>
      </rPr>
      <t>他本人于2024年4月26日给我打电话，发求救短信，写了自己所在园区、公司的详细名称和地理坐标。（这些信息都如实告诉警察了）</t>
    </r>
    <r>
      <rPr>
        <sz val="11"/>
        <color rgb="FF000000"/>
        <rFont val="宋体"/>
        <charset val="134"/>
      </rPr>
      <t xml:space="preserve">
</t>
    </r>
    <r>
      <rPr>
        <sz val="11"/>
        <color rgb="FF000000"/>
        <rFont val="宋体"/>
        <charset val="134"/>
      </rPr>
      <t>我当天去派出所报案，2024年5月14日立案成功，期间只有5月28日负责的警察给我打了一个电话后续再无任何进展。</t>
    </r>
    <r>
      <rPr>
        <sz val="11"/>
        <color rgb="FF000000"/>
        <rFont val="宋体"/>
        <charset val="134"/>
      </rPr>
      <t xml:space="preserve">
</t>
    </r>
    <r>
      <rPr>
        <sz val="11"/>
        <color rgb="FF000000"/>
        <rFont val="宋体"/>
        <charset val="134"/>
      </rPr>
      <t>我弟弟从进园区，一直到9月28日都断断续续有联系，9月28日以后至今一直失联。</t>
    </r>
    <r>
      <rPr>
        <sz val="11"/>
        <color rgb="FF000000"/>
        <rFont val="宋体"/>
        <charset val="134"/>
      </rPr>
      <t xml:space="preserve">
</t>
    </r>
    <r>
      <rPr>
        <sz val="11"/>
        <color rgb="FF000000"/>
        <rFont val="宋体"/>
        <charset val="134"/>
      </rPr>
      <t>他在的园区真的很黑暗，做不出业绩不让睡觉、高强度体罚、电击、用橡胶棍殴打等等，后背都青一块紫一块。</t>
    </r>
    <r>
      <rPr>
        <sz val="11"/>
        <color rgb="FF000000"/>
        <rFont val="宋体"/>
        <charset val="134"/>
      </rPr>
      <t xml:space="preserve">
</t>
    </r>
    <r>
      <rPr>
        <sz val="11"/>
        <color rgb="FF000000"/>
        <rFont val="宋体"/>
        <charset val="134"/>
      </rPr>
      <t>我爸爸再婚以后对我俩不管不问，我和弟弟从小跟着爷爷奶奶长大的，现在奶奶也不在了，爷爷年岁已高身体也不好，经常问弟弟在哪里工作，也不打个电话回家，过年的时候还不知道怎么应对老人的问题。</t>
    </r>
    <r>
      <rPr>
        <sz val="11"/>
        <color rgb="FF000000"/>
        <rFont val="宋体"/>
        <charset val="134"/>
      </rPr>
      <t xml:space="preserve">
</t>
    </r>
    <r>
      <rPr>
        <sz val="11"/>
        <color rgb="FF000000"/>
        <rFont val="宋体"/>
        <charset val="134"/>
      </rPr>
      <t>万分感谢您的帮助</t>
    </r>
  </si>
  <si>
    <t>2023.05.9</t>
  </si>
  <si>
    <t>2023年5月9日开始从孝感到广西南宁后失踪</t>
  </si>
  <si>
    <t>缅甸妙瓦底环亚园区</t>
  </si>
  <si>
    <t>被同学哄骗说是有挣钱的门路，于5.12号彻底失联，后才知道被卖到缅甸妙瓦底环亚园区，警察至今毫无进展，可家人的安全迫在眉睫，每多一分钟，困在那边的孩子们就多一分危险！！每个孩子都是我们的星星，我们没有那么大的影响力，可不变的是我们渴望他们安全的心。恳请跪求国家公安机关及相关部门，媒体记者的朋友们，救救我们普通人的孩子们，求求你们了，他们也是我们的星星。</t>
  </si>
  <si>
    <t>已报案 未立案</t>
  </si>
  <si>
    <t>2024年11月11日白云机场出发至西双版纳打落镇口岸 11月14日彻底失联</t>
  </si>
  <si>
    <t>他在家附近认识一个跑美团的小伙子诱骗去云南背药，在2024年11月11日在白云机场乘坐飞机到西双版纳打落镇口岸2024年11月14日彻底失联，因我儿子头部曾受过伤动过手术需长期吃药控制病情，目前已求助多个部门至今未有消息，让家属等待。</t>
  </si>
  <si>
    <t>2024年11月6日</t>
  </si>
  <si>
    <t>派出所不立案</t>
  </si>
  <si>
    <t>中介买票成都双流机场坐飞机西双版纳失踪</t>
  </si>
  <si>
    <t>我儿子是11月5日从成都双流机场坐飞机到西双版纳住了一晚上，11月6日从集丰酒店出来失踪的，到现在为止没有一点消息，手机一直关机，家里还有3个癌症患者，根本不敢给他们说，外婆和外公天天以泪洗面，我们天天都是以泪洗面，家里弟弟天天都问哥哥啥时候回来，我不知道该怎么说，也不敢和朋友说，天天把自己关在家里，一想到孩子眼泪不由自主的流出来，不知道何时是头，我们只有求助gj，求助媒体帮帮我们能把孩子从魔窟中救回来，感谢媒体关注我们老百姓</t>
  </si>
  <si>
    <t>10.18</t>
  </si>
  <si>
    <t>2024.10.18上海到曼谷后失踪2024.11.27在一个APP评论区求救说在妙瓦底</t>
  </si>
  <si>
    <t>走之前在网上应聘远洋船 公司安排在曼谷上船2024.10.18上海到曼谷 到曼谷后报了一次平安之后失踪2024.11.27通过APP求救家里才知道他被骗到妙瓦底 2024.11.27之后每半个月跟家里通过APP报一次平安 让我们不要找大使馆 园区知道后会被打的很惨 让我们不要找第三方 说找第三方的全被卖到别的园区了 我们家里很无奈 有力使不上 求求国家能伸出援手 救救他们吧</t>
  </si>
  <si>
    <r>
      <rPr>
        <sz val="11"/>
        <color rgb="FF000000"/>
        <rFont val="宋体"/>
        <charset val="134"/>
      </rPr>
      <t>2024年9月22日开始从贵州省都匀市出发西双版纳</t>
    </r>
    <r>
      <rPr>
        <sz val="11"/>
        <color rgb="FF000000"/>
        <rFont val="宋体"/>
        <charset val="134"/>
      </rPr>
      <t xml:space="preserve">  </t>
    </r>
    <r>
      <rPr>
        <sz val="11"/>
        <color rgb="FF000000"/>
        <rFont val="宋体"/>
        <charset val="134"/>
      </rPr>
      <t>，9月26号彻底失联</t>
    </r>
  </si>
  <si>
    <t>9月26号最后踪迹缅甸佤邦</t>
  </si>
  <si>
    <t>被朋友哄骗，说去背抗癌药，去两三天就回来了，谁知一去就了无音讯，我老公失踪后我才去打听到事情的原由！本想着要求立案谁知派出的人听到你说立案的事就撕牙獠齿，好无助￼￼￼！他是家里的独生子顶梁柱，他现在了无音讯生死未卜，我一个人带着几岁的孩子，父母也年纪大了，没了经济来源，生活是多么的绝望，跪求国家公安机关及个相关部门，媒体记者，救救我老公我的家庭，真的走投无路了，感谢你们！</t>
  </si>
  <si>
    <t>2024.08</t>
  </si>
  <si>
    <t>2024年8月11日开始从芜湖出发至南京机场再至西双版纳打落镇</t>
  </si>
  <si>
    <t>抖音认识的人诱骗去云南旅游，同县城亲戚一起被骗的有三人，皆20几岁，其中一个是退伍军人。失联3日报案。三个男孩都为家中唯一一个男生，父母年事已高，两个是独生子。家中老人受不了打击多次住院，家里人都处于绝望中。跪求国家公安机关及相关部门，媒体记者的朋友们，救救我们普通人。</t>
  </si>
  <si>
    <t>2024年4月4号</t>
  </si>
  <si>
    <t>被敲诈勒索</t>
  </si>
  <si>
    <t>2024.4.4，从临沂飞广西，广西飞成都，成都飞泰国曼谷</t>
  </si>
  <si>
    <t>目前不知道</t>
  </si>
  <si>
    <r>
      <rPr>
        <sz val="11"/>
        <color rgb="FF000000"/>
        <rFont val="宋体"/>
        <charset val="134"/>
      </rPr>
      <t>是被一个认识了两三年的朋友骗去了泰国曼谷，说是办贷款当时家里生活不是很好，去泰国待一个星期办理营业执照，于2024年4月初从临沂坐飞机场飞广西，4月4号到了广西，从广西飞成都，从成都飞泰国曼，一直到4月10号中午给我打微信语音说他被到了缅甸炒瓦底4月19号电话说回不来了5月还联系过两次从那以后就失联了，在2024年11月底联系我过两三次因没钱赔付再次失联，没失联的时候说已经转卖了好几次了，家庭不好赔付不起，家庭成员父母都去世了就还我们姐弟了，希望能得到媒体和国家的重视</t>
    </r>
    <r>
      <rPr>
        <sz val="11"/>
        <color rgb="FF000000"/>
        <rFont val="宋体"/>
        <charset val="134"/>
      </rPr>
      <t xml:space="preserve"> </t>
    </r>
    <r>
      <rPr>
        <sz val="11"/>
        <color rgb="FF000000"/>
        <rFont val="宋体"/>
        <charset val="134"/>
      </rPr>
      <t>，打击秒瓦底，万分感谢</t>
    </r>
  </si>
  <si>
    <t>于2023年7月16日被骗在赣州坐火车到厦门，在厦门住了一晚，于17日从厦门坐飞机去往泰国曼谷旅游，下飞机后被二个人挟持去往缅甸妙瓦底环亚园区，于21日上班，23日下午发信息给他女朋友说回不来了，于2023年7月24日报案，今年9月6日孩子跟我联系时还在环亚园区，后来失联至今</t>
  </si>
  <si>
    <t>缅甸东部交克村新泰昌园区。</t>
  </si>
  <si>
    <r>
      <rPr>
        <sz val="11"/>
        <color rgb="FF000000"/>
        <rFont val="宋体"/>
        <charset val="134"/>
      </rPr>
      <t>因我外甥爸爸病逝多年，妈妈是残障人士，所以由我代理</t>
    </r>
    <r>
      <rPr>
        <sz val="11"/>
        <color rgb="FF000000"/>
        <rFont val="宋体"/>
        <charset val="134"/>
      </rPr>
      <t xml:space="preserve">
</t>
    </r>
    <r>
      <rPr>
        <sz val="11"/>
        <color rgb="FF000000"/>
        <rFont val="宋体"/>
        <charset val="134"/>
      </rPr>
      <t>报案了但是因证据不足不与立案。</t>
    </r>
  </si>
  <si>
    <t>2024年4月28日</t>
  </si>
  <si>
    <t>2024年4月28日，被人从南京禄口机场骗到西双版纳，30号被骗到缅甸</t>
  </si>
  <si>
    <t>缅东阿波罗园区</t>
  </si>
  <si>
    <t>目前已立案，案件没有进展</t>
  </si>
  <si>
    <t>2024年5月6日</t>
  </si>
  <si>
    <t>在广东茂名坐高铁到南宁，南宁坐飞机到泰国曼谷</t>
  </si>
  <si>
    <t>妙瓦底大象园区</t>
  </si>
  <si>
    <t>我弟弟的朋友带我弟弟去泰国做代购的工作，具体是帮商家代购手表，手表有发票合法合规，来回的交通费全包。于是我弟弟在2024年5月5号晚上从广东茂名坐火车到广西南宁和朋友会合，6号凌晨坐飞机到泰国曼谷。到曼谷下机后就被接机的人安排车说接他们去取手表，直接把他们拉到妙瓦底的酒店房间控制起来，门外有几个拿着枪的人，他们意识到被骗想逃跑时被人持枪威胁并拿铁棍击打，没收他们的手机和证件，胁迫他们签下12万人民币的卖身合同！让他联系家人转15万过去赎人，我们当时马上报警，警察让我们不要转钱，否则人没钱也没。我弟冒着生命危险把位置信息传递回来，我们报警了，也求助了领事保护馆和外交部门，至今已经7个多月了，仍被困在园区无法出来。期间我们有找所谓的救援人员去救人，但被园区管理知道后说我弟泄漏公司信息，威胁要打断我弟手脚然后把他卖到山上，救援人员不但没有救出人，还骗了我们将近8万人民币。我们普通老百姓真的是求助无门，像我弟一样被困妙瓦底的还有无数人，恳请国家帮帮我们，让我们家人早日回国团聚！</t>
  </si>
  <si>
    <t>2024.8月</t>
  </si>
  <si>
    <t>8月到达西双版纳后失联</t>
  </si>
  <si>
    <t>我弟弟被蛇头以高薪工作诱骗，于2024年8月到达西双版纳后失联，目前通过侦查，确定被困缅甸妙瓦底，被非法拘禁，那边惨无人道，家里人每天都以泪洗面，父亲因此事伤心过度，住院手术。希望国家解救我们的家人，感谢媒体关注我们普通人。</t>
  </si>
  <si>
    <t>2024.11.2号</t>
  </si>
  <si>
    <t>2024.10.22号从上海浦东机场出发，10.23日到泰国曼谷机场，11.2号失联。</t>
  </si>
  <si>
    <t>我老公被一起工作过的同事以高薪工作诱骗到泰国曼谷工作，于2024年10月23日到泰国曼谷，2023年11月2日失联，最后一次微信语音通话中 问我老公具体位置，他就说这个不能说，明显感觉到旁边有人看着，目前通过侦查，确定被困缅甸妙瓦底，被非法拘禁，那边惨无人道，家里人每天都以泪洗面，我四个孩子 最小的刚九个月，母亲因此事伤心过度住院手术。希望国家解救我们的家人，感谢媒体关注我们普通人。</t>
  </si>
  <si>
    <t>只备未立</t>
  </si>
  <si>
    <t>24.10.10从广西防城港失踪</t>
  </si>
  <si>
    <t>24.10月10号被他人诱骗到泰国背货。失联四天以后，发求助信息回来说被骗至缅甸。至今三个月了，每天都有联系。但向有关部门多次求助无果。希望得到媒体和国家的重视，打击妙瓦底！救救我的家人</t>
  </si>
  <si>
    <t>2023年11月19号</t>
  </si>
  <si>
    <t>坐火车重庆到潜江到宜昌东站到湛江到广西百色</t>
  </si>
  <si>
    <r>
      <rPr>
        <sz val="11"/>
        <color rgb="FF000000"/>
        <rFont val="宋体"/>
        <charset val="134"/>
      </rPr>
      <t>说是有之前一起上班认识的人，给介绍工作，以背手表，象牙，虎皮，名贵药材之类的东西，在2023年10月份从重庆出发，在2023年11月14从南宁到广西百色，11月16日入住过广西百色的博纳格酒店，11月19日</t>
    </r>
    <r>
      <rPr>
        <sz val="11"/>
        <color rgb="FF000000"/>
        <rFont val="宋体"/>
        <charset val="134"/>
      </rPr>
      <t xml:space="preserve"> </t>
    </r>
    <r>
      <rPr>
        <sz val="11"/>
        <color rgb="FF000000"/>
        <rFont val="宋体"/>
        <charset val="134"/>
      </rPr>
      <t>17:33在德保服务区消费过，离开后失联失踪，时至今日，毫无音讯，在2023年12月我都打过户籍地和广西百色的报警电话，均未果且未立案，2023年春节期间我妈妈去户籍地派出所，也未立案，说他们也没办法。我们家父亲在2018年发生意外去世，母亲因受到打击，夜不能寐，得了精神分裂症，弟弟是家中唯一男丁，他失踪之后从未和家里联系，家属心中焦急万分，多在外面一天就多一份危险，我们连他的生死都不知道，恳求国家出手，打击电诈，救救我弟弟和同样遭遇的更多被困同胞。</t>
    </r>
  </si>
  <si>
    <t>2023年6月16</t>
  </si>
  <si>
    <t>求助人户籍河北省衡水市人，2023年6月16我的老公被以背东西的形式从广州白云机场诱骗到泰国廊曼机场，然后有3个人开车接他，当日下午4点半左右就在微信说，进山区了，没信号了，就开始失联6月20号在微信开语音通话，说在泰国清迈山区，说了几分钟就挂断，7月1号打来微信语音说，在秒瓦底，我叫他偷着跑出来，他说跑不出来有人看着，有枪，说了11分钟挂断，到至今一直失联，报了帽子没立案，请求国家救救我们这些被骗走的家人吧，都是家里的顶梁柱，</t>
  </si>
  <si>
    <t>户籍地：四川省乐山市
给家里说去成都工作，实则被一个远房亲戚骗去缅甸了，10.23号从家里出发，10.27-28号到达佤邦，10.29号直接失联，11.1号收到求救信，之后偶尔能联系，12.3号为躲避打击，他们被转移到深山里躲了20多天，一直处于失联状态，现在偶尔能联系上，他们园区不让自己谈赔付，经常被打被电击，我叫柳平，是张天豪的爱人，家里有两个小孩，父母年纪大，都是农民工，家庭条件艰苦</t>
  </si>
  <si>
    <t>2023年11月22</t>
  </si>
  <si>
    <t>四川德阳到成都，昆明，临沧，普洱，勐阿客运站，勐马镇西边</t>
  </si>
  <si>
    <t>2024年11月22号晚上我妈妈还跟我弟弟微信视频教导他在外面自己小心点，不要轻易相信别人，不要上当，我弟弟还答应我妈妈了，11月23号我妈妈又给我弟弟打电话没人接，以为我弟弟在忙就没在意，因为22号才视频了。等到26号我妈妈才跟我说我弟弟联系不上，那个时候我到处找他都找不到，也不知道他会被骗去缅甸那种地方，一直以为在学校是非常安全的。11.28弟弟同学用另外一部陌生微信加了弟弟同学女朋友微信“报平安”说他们手机身份证都被收了，也不方便多说，就觉得旁边有人威胁，说后面拿到手机再联系，没一会儿我又接到弟弟同学的弟弟打来电话，说我弟弟跟他哥哥被骗去缅甸了，听到这个消息我们第一时间报警，报了长住地，户籍地址，学校派出所，云南公安，这些地方都让我们等，可是现在都40多天了还是失联状态。后面我们联系户籍地警方，在整个过程中我们一直在被踢皮球。现在没有得到任何消息</t>
  </si>
  <si>
    <t>2023年，5月份</t>
  </si>
  <si>
    <t>报案了没立案</t>
  </si>
  <si>
    <t>妙瓦底新华园区</t>
  </si>
  <si>
    <t>我是湖北省大冶市一个单亲妈妈 孩子的爸爸是2019年生病去世 由于2023年在武汉打工的儿子被朋友骗去云南说背货， 结果被卖到了妙瓦底新华园区是 手机不能正常使用，偶尔发信息来求助就 没业绩被打，后面痛痛难忍， 跪求国家公安及相关部门救救妙瓦底的孩子能回家 ， 万分感谢，谢谢好心人。</t>
  </si>
  <si>
    <t>2023年5月12号</t>
  </si>
  <si>
    <t>我弟弟于2023年5月12号在泰缅边境失联，最后定位在妙瓦底环亚兴华园区。希望有关部门帮帮所有被骗去的孩子们，他们都是我们的星星。</t>
  </si>
  <si>
    <t>2024年11月17</t>
  </si>
  <si>
    <t>我儿子于2024年11月17在泰国失联至今没有一点消息，也不知道在哪，大概定位在湄索和妙瓦底。</t>
  </si>
  <si>
    <t>2024-10-22</t>
  </si>
  <si>
    <t>梧州南到昆明、昆明到西双版纳</t>
  </si>
  <si>
    <t>2024年10月22日梧州市出发，出发前曾跟我堂弟说去云南旅游他的前同事在那边叫他过来玩两天，10月22日下午四点多的时候还联系得上到了晚上就联系不上了，11月12日受害人有用其他微信联系家人，通话中问他是不是在缅甸，受害人默不作声恐怕被控制着，谈话期间家人听到受害人哭了，父母每天以泪洗面，去云南报案查受害人最后所在位置在缅甸佤邦地区邦康蔓广附近</t>
  </si>
  <si>
    <t>2024.4.16</t>
  </si>
  <si>
    <t>缅甸妙哇底金鑫园区四楼</t>
  </si>
  <si>
    <t>弟弟说他朋友要带他到外国挣大钱，弟弟就听信了朋友于2024年4月16日，从广东白云机场乘坐飞机到泰国曼谷机场后，下飞机有辆白色面包车接他，然后上车后被控制，一路被挟持到了缅甸妙瓦地，现在被困在金鑫园区，刚去到一个月，一个星期可以跟家里联系一次，说公司只让报平安，别的不让说，在那边从事诈骗，骗中国人，如果不服从就殴打关狗笼子，惨无人道的虐待，期间问家里要185000，说可以把他赎回去，家里凑不到那么多钱，然后就一直失去联系了</t>
  </si>
  <si>
    <t>2024年5月28</t>
  </si>
  <si>
    <t>已立案，被非法拘禁</t>
  </si>
  <si>
    <t>缅北万海 园区</t>
  </si>
  <si>
    <t>我是70 计划生育只有这一个儿子 ，上有四个80多岁的老人 ，孩子奶奶 癌症病人 ，爷爷眼睛看不见 全身是病 ，爸爸胃穿孔 。我儿子2024年5月28被中介骗到西双版纳失踪 ，胁迫出境，被人卖到缅北万海 园区。请求国家解救我儿子 ，感谢媒体关注我们普通人</t>
  </si>
  <si>
    <t>2024年1月2号</t>
  </si>
  <si>
    <t>我弟弟2024年1月2号，与家人失去联系，家人2024年1月6日在阜阳市颍州区三十里铺派出所报警，当时接案民警就调取监控，查到是2014年1月2日走阜阳火车站乘坐火车去了湖北武昌火车站，到了武昌火车站随时转乘又去了云南昆明火车站，到了云南昆明火车站，一辆白色比亚迪轿车把他接到昆明市关渡区兴逸安招待所住了几个小时，又被这辆白色比亚迪轿车又送到云南省昆明市保山服务区就查不到了，又过了段时间我们又到颖州区三十里铺派出所查他手机定位说在泰国，经过这几个月我弟弟就在2024年5月向我们家里人发求助信息说他被困在妙瓦底，让我们救救他，经过两个月的失联，9月10号我弟再次向家人求救说他被上个园区以5万元人民币左右又卖到恒升一期大象园区，恳求国家出手救救我弟弟，我弟弟家还有两个孩子很小，父母年龄都大了，身体还不好，母亲现在正生着病孩子都没人照看，跪求国家救救被困缅甸的更多的无辜的孩子，早日平安回国</t>
  </si>
  <si>
    <t>2024年4月29日</t>
  </si>
  <si>
    <t>上访后已立案</t>
  </si>
  <si>
    <t>2024年4月29晚接到儿子电话，称人在缅甸，27号从成都飞到广州，再到泰国廊曼机场，随后被蛇头接到，被要挟着到缅甸妙瓦底，需要赎金15万，没有确定清楚情况没有打款。随后失联近3个月，一直到8月底再次收到信息，在妙瓦底保利园区TT鼎盛科技有限公司，人身自由受到限制，每天从事十几个小时的工作。随后再次失联至2025年1月5日通过微信取得联系，现在在KK5期，具体情况不明。</t>
  </si>
  <si>
    <t>妙瓦底KK5期（新园区）TT鼎盛科技有限公司</t>
  </si>
  <si>
    <t>虽然偶尔能够取得短暂的联系，但是旁边都会有人看守，稍不注意说敏感词语都会被威胁。恳求媒体和国家重视，年轻人社会经验浅，没有过工作经验，根本承受不了高压的工作，更承受不了非人道的折磨，现在家里人都很着急，老人甚至因为他生病住院。请求国家，媒体重视，救救我儿子，让我们一家能够团圆！感谢国家，感谢媒体！</t>
  </si>
  <si>
    <t>2024年7月1日</t>
  </si>
  <si>
    <t>经查实在西双版纳出镜</t>
  </si>
  <si>
    <t>去年5月份，因家里妈妈尿毒症透析没人照顾我弟弟就回家照顾我妈。6月28号，我妈早起看到我弟没在房间，就打电话问，他说在我们县城里，跟两个朋友去抢修车，过两天就回，30号发现不对后打电话报警。7月1日正式立案，后一直推拖，最后查到出现在云南下车消失。8月初，我妈打我弟微信，然后接听后才知道经过，我小叔家儿子骗至县城后被“人蛇”一直控制到云南，然后由缅甸“蛇头”拿枪顶头至到缅甸妙瓦底。其中我小叔家儿子从中获利，已得到官方证实。经我弟说，他七月份就已经到达妙瓦底，一直被关厕所半月多，其中被扇耳光，因我弟说他不会打字，由于KK园区人员并不相信，后证实后确定不会才没有虐待他，希望国家拯救那些被骗人员，惨无人道的虐待人至残甚至丧失生命，有千千万万个家庭在此哭泣甚至于连联系都没有</t>
  </si>
  <si>
    <t>2024.3.23号</t>
  </si>
  <si>
    <t>已立案， 立案为被侵害</t>
  </si>
  <si>
    <t>妙瓦底百盛园区鸿鑫公司</t>
  </si>
  <si>
    <t>3月23号看到他发朋友圈说一切顺利，我问他去哪里了他不回（从河南省三门峡市灵宝市火车站出发，期间倒了很多趟火车到达西双版纳景洪市），然后就联系不到，3月30日他微信告诉我在昆明打工，我问他在那干什么工作，他说干搬运工，说一会有活一会就没活了，有活了就要干，随后就失去联系，后来他朋友看见他快手IP地址显示在泰国，我感觉不妙，因为孩子小，身上根本就没有钱.不可能去远的地方，4.2我在当地派出所和云南西双版纳报警，根据警方查的行动轨迹，猜测他3.30号已经被卖到园区，在这期间微信快手电话可以联系的方式一直联系不到，直到4.14他发微信告诉我三个关键词， 泰国湄索妙瓦底，我问他具体在哪里，他说他不知道，随后失联，4.24他告诉我说公司让打20万赔付才能放他回家，我问他在哪个园区他说旁边有人不能说不然会挨打没命，4.27和他在同一园区的小伙子联系我说让我帮他给他爸发消息让他爸解救他，他去了时间比较长，告诉我准确的位置，是在妙瓦底百盛园区鸿鑫公司，那里一共有6楼， 5.2号我弟发微信问我凑到钱了没有，农村人根本没有那么多钱，我只能安抚他在那里听话先好好干，随后园区的人拿我弟的手机跟我聊说他在那一直想回家没心思干，要不就是拿20万赎人，要不就是转卖，5.7号园区发出最后通牒说只给我3天时间，3天内拿不出钱，就把人处理掉，5.7号弟弟跟我通话说要被转卖了，直到5.26日才有了联系，给我报了平安，我问他在哪他说不知道，问他多久可以联系一次，他没说，只是说发手机的时候就可以和家人联系，后来再联系到的时候被转卖到了泰昌园区，期间三个月没有联系，在联系的时候是10月底凌晨4.5点的时候通过支付宝联系我，被告知自己又被转卖了，转卖到更黑的园区了￼最后一次联系是11月13通过一个电话联系的我，告诉我说他手机被砸了，联系的时候周围有人，没说几句就挂断了，至今一直失联。期间也联系过大使馆和当地派出所，但一直说等消息，然后就没有音讯。我们家妈妈3年前去世，我已出嫁，就剩年迈且患有心脏病的父亲，家里还有两个70多岁的爷爷奶奶，每当想到自己未成年的弟弟在那恐怖的诈骗园区里接受着非人虐待，就新痛的不行，希望国家能够尽早解救我们可怜的孩子们，也希望媒体朋友们能够帮助我们这些无助的老百姓们，谢谢你们</t>
  </si>
  <si>
    <t>2024.8.14号</t>
  </si>
  <si>
    <t>8.10号从重庆出发，8.12号到达西双版纳，8.14失联。</t>
  </si>
  <si>
    <t>我弟弟被蛇头以高薪工作诱骗，于2024年8月12日到达西双版纳，8月14日失联，2024年中途联系过说在秒瓦底就失联了，确定被困缅甸妙瓦底，被非法拘禁，那边惨无人道，家里老人每天都以泪洗面，。希望国家解救我们的家人，感谢媒体关注我们普通人。</t>
  </si>
  <si>
    <t>2024年3月22号</t>
  </si>
  <si>
    <t>我儿子是退伍军人，回来没几个月说战友在湖南开保洁公司，让他去帮忙，今年3月22号别人发图片说他被绑架了，于是我们去报案，没有立案，过了几个月联系我们说在邦康山上，现在一直没联系，儿子五年不在家，刚回来遇到这样的事，爸爸为了他精神上有问题，妈妈有重病，求求国家救救我可怜的儿子，我们实在是没有办法</t>
  </si>
  <si>
    <t>24年12月6号</t>
  </si>
  <si>
    <t>缅甸妙瓦底阿波罗园区</t>
  </si>
  <si>
    <t>我儿子23岁，刚大学毕业去深圳找工作，24年12月6号打电话不通，感觉不对就报警，警方告知24年12月6从广州白云机场乘坐SL901号航班前往泰国，7号有微信联系，不敢说自己在哪里，在后陆陆续续聊天中得知，被同事卖往缅甸妙瓦底阿波罗园区，失去联系，至今未归，儿子被园区非法拘禁，求国家帮忙解救儿子，他已被控制人身自由。</t>
  </si>
  <si>
    <t>我哥哥是自己瞒着家人走的，11.4号联系不上时候，找到他的朋友才知道，2024年十月份的时候在网上认识一个女的，说是可以让他去泰国背债，做好了可以给200万，说是去泰国的清莱，大概十二天就可以回来，然后他一个人独自从11.1日晚上在浙江做的飞机去的曼谷，凌晨三点多到的，11.2日中午给他朋友说有司机接他走了六七个小时之后，说有另外一个司机去接他，然后就联系不上了。我们在在国内报J，帽子叔叔不给处理，然后在11.5日的时候我哥用另外一个陌生微信加了我嫂子微信报平安，没有透露地址，上个月又打了一次视频已经被剃了光头，说签了一年合同暂时回不来，从来没有跟我们说过在哪里，视频的时候也只能看到他的头，家里还有两个儿子一个女儿，小女儿还没有满月就瞒着家人走了，到现在也没有联系过，请求国家救救我们这些被骗走的家人吧，都是家里的顶梁柱，父母年纪都大了整日以泪洗面，嫂子带三个孩子基本生活都是问题，还要还债，恳求国家救救我们。</t>
  </si>
  <si>
    <t>24年3月2号</t>
  </si>
  <si>
    <t>家里还有两个年迈的父母。天天以泪洗面。我们只是一个普普通通的农民。没有任何办法。跪求各位领导帮帮我们这一家，3月2号被同学诱骗到泰国。下了飞机就被控制。
长期没有和家里取得联系。直到8月份。偷偷的和我们联系上，他说被骗到妙瓦底了。回不来了。他说请救国家能救救他，我弟弟说现在被困山上泰唱园区。</t>
  </si>
  <si>
    <t>已立失踪 无立案</t>
  </si>
  <si>
    <t>8.6号入住广西南宁宇通宾馆，8.7上午乘坐黑车前往广西防城港市防城港区第七小学附近下车在无行动轨迹。8.10号给他妈妈发短信说在泰国，再次失去联系！</t>
  </si>
  <si>
    <t>推测可能在妙瓦底</t>
  </si>
  <si>
    <t>8.6号晚上21.30分入住南宁市朝阳路宇通宾馆，8.7号上午11点30分左右在宇通宾馆门口乘坐白色轿车车牌号为贵AA018T前往防城港防城区第七小学附近下车以后再没有行动轨迹，8.15号之前一直发现我弟弟抖音IP地址在浙江，15晚上突然抖音IP地址变更为了缅甸！8月份有人用我弟弟的QQ跟我联系说让我帮忙介绍人去泰国达府工作 ！我们已经向当地公安局报案，但是以成年人为借口只立人口失踪！不立案！经研判调查，8月份我弟弟的QQ号在缅甸仰光登陆过！自2024年8月份失联 至今没有联系过 已失踪5个月</t>
  </si>
  <si>
    <t>6.15号</t>
  </si>
  <si>
    <t>妙瓦底金鑫园区</t>
  </si>
  <si>
    <t>我哥是6.15号被朋友骗去，至于怎么骗去我不知道，被骗到金鑫园区，他们被骗过去的有5个人，被骗去之后跟我打视频，我以为在广东，后面没在意，之后偷偷联系我，说一上车就到缅甸的诈骗园区了，之间有跟我联系过，说是回不来，我也立案了，但是一直没有消息，我是重组家庭，我就一个亲哥，现在我爸身体不好，很想我哥，希望能救回来，希望媒体朋友能帮助我们，感谢</t>
  </si>
  <si>
    <t>5月29号在宁波跑美团外卖时在网上认识一个自称可以给他找工作的网友他骗我儿子说去云南背货，去一个星期后就回，那边蛇头定了机票飞过去了，昆明转西双版纳，到了那里就忽悠我儿子过边界走小路，过了边界手机就被收了，几个民兵就把我儿子押送去了缅甸万海，一个多月后他在一个平台上联系上了他堂妹，喊我们帮他报警，我们在当地报警3次都不了了之，说会上报，到现在已经七个多月了，那里一天比一天难捱，三天两头就是被打，被电棍电，很多次孩子都偷偷发消息说熬不下去了，不知道会不会被卖，会不会被打死，身上全是又青又紫，我一直喊他不要放弃，我们会想办法，但想了很多办法都说要花四五十万打底才有希望去救回来，我们是单亲家庭，就这一个孩子，我就算愿意卖掉所有也筹不到那么多钱，只有求助gj，求助媒体帮帮我们，能把孩子从那魔窟救回来，感谢媒体的帮助</t>
  </si>
  <si>
    <r>
      <rPr>
        <sz val="11"/>
        <color rgb="FF000000"/>
        <rFont val="宋体"/>
        <charset val="134"/>
      </rPr>
      <t>2024年10月29日，我弟小马说有朋友邀请他去云南玩从河南省周口市家中到新郑机场乘坐飞机到达云南西双版纳景洪市，晚上住在景洪市乐酷台球俱乐部附近一个民宿发了定位。2024年10月30日失联至今无任何音讯，家人着急万分。在2024年11月1日向户籍地和云南报警，后查到马富豪在10月30日已出境在缅甸佤邦，时至今日事件没有得到推动，诱骗马富豪的骗子至今不知是谁。</t>
    </r>
    <r>
      <rPr>
        <sz val="11"/>
        <color rgb="FF000000"/>
        <rFont val="宋体"/>
        <charset val="134"/>
      </rPr>
      <t xml:space="preserve">
</t>
    </r>
    <r>
      <rPr>
        <sz val="11"/>
        <color rgb="FF000000"/>
        <rFont val="宋体"/>
        <charset val="134"/>
      </rPr>
      <t>现在已经立案，但是立案之后询问派出所就敷衍了事不予回答，家属没有知情权吗</t>
    </r>
  </si>
  <si>
    <t>你好(与受害人关系)母子关系，我儿子今年二十六岁，性别男与2024年1月二十几号从潍坊去了济南从济南去了成都从成都坐飞机去了云南景洪市，在那里住了个酒店最后去了妙瓦底去做黄金生意，己报警位置不知道，在百盛园区，问家里要四五十万拿不出钱就把他卖了，打的浑身是伤看看就心疼现在都失联半年了求求好心人救救我的孩子吧</t>
  </si>
  <si>
    <t>:2023年5月29号</t>
  </si>
  <si>
    <t>派出所死活不给立案</t>
  </si>
  <si>
    <t>:西双版纳失踪</t>
  </si>
  <si>
    <t>我孙子在贵州省贵阳市认识一个自称可以给他找工作的网友他骗我孙子说去云南背货，去一个星期后就回，那边蛇头定了机票飞过去了，昆明转西双版纳，到了那里就忽悠我孙子过边界走小路，过了边界手机就被收了，几个民兵就把我儿子押送去了缅甸万海，一个多月后他在一个平台上联系上了他姑姑，喊我们帮他报警，我们在当地报警3次都不了了之，说会上报，到现在已经一年零六个月，那里一天比一天难捱，三天两头就是被打，被电棍电，很多次孩子都偷偷发消息说熬不下去了，不知道会不会被卖，会不会被打死，身上全是又青又紫，我一直喊他不要放弃，我们会想办法，但想了很多办法都说要花四五十万打底才有希望去救回来，我们是单亲家庭，就这一个孩子，我就算愿意卖掉所有也筹不到那么多钱，只有求助gj，求助媒体帮帮我们，能把孩子从那魔窟救回来，感谢媒体的帮助</t>
  </si>
  <si>
    <t>2024.8月23号</t>
  </si>
  <si>
    <r>
      <rPr>
        <sz val="11"/>
        <color rgb="FF000000"/>
        <rFont val="宋体"/>
        <charset val="134"/>
      </rPr>
      <t>8月19号被他朋友卢佳卫叫去福建看工作 21号就到了云南长水机场 后面定位在西双版纳23号 普洱市 失联</t>
    </r>
    <r>
      <rPr>
        <sz val="11"/>
        <color rgb="FF000000"/>
        <rFont val="宋体"/>
        <charset val="134"/>
      </rPr>
      <t xml:space="preserve">  </t>
    </r>
    <r>
      <rPr>
        <sz val="11"/>
        <color rgb="FF000000"/>
        <rFont val="宋体"/>
        <charset val="134"/>
      </rPr>
      <t>24号上午发来一条求救信息给他女朋友说自己到了泰国回不来了 让他女朋友赶紧报警</t>
    </r>
  </si>
  <si>
    <r>
      <rPr>
        <sz val="11"/>
        <color rgb="FF000000"/>
        <rFont val="宋体"/>
        <charset val="134"/>
      </rPr>
      <t>在这期间没有联系过我 后面是他女朋友怀孕了 一直往那个微信发信息 后面他10月25号加了我的微信说老板愿意放他回家 要50万 我当时蒙了 孩子就是因为自己是单亲家庭 家里条件差才会被朋友卖过去 后面我和他老板谈了他说一分钱不能少</t>
    </r>
    <r>
      <rPr>
        <sz val="11"/>
        <color rgb="FF000000"/>
        <rFont val="宋体"/>
        <charset val="134"/>
      </rPr>
      <t xml:space="preserve">  </t>
    </r>
    <r>
      <rPr>
        <sz val="11"/>
        <color rgb="FF000000"/>
        <rFont val="宋体"/>
        <charset val="134"/>
      </rPr>
      <t>就是让打钱放人 这样的话那边公司根本就是不愿意放我孩子 我没有钱都是贷款 所以不敢赌 12月1号联系我 孩子说自己在那边没有做到业绩 天天体罚 他一天都不想在那边呆哭的稀里哗啦 求我贷款给他回家</t>
    </r>
    <r>
      <rPr>
        <sz val="11"/>
        <color rgb="FF000000"/>
        <rFont val="宋体"/>
        <charset val="134"/>
      </rPr>
      <t xml:space="preserve">  </t>
    </r>
    <r>
      <rPr>
        <sz val="11"/>
        <color rgb="FF000000"/>
        <rFont val="宋体"/>
        <charset val="134"/>
      </rPr>
      <t>我的心如刀绞 孩子一天不回家我无法正常生活 请求国家解救我的儿子 感谢媒体关注我们平民百姓</t>
    </r>
  </si>
  <si>
    <r>
      <rPr>
        <sz val="11"/>
        <color rgb="FF000000"/>
        <rFont val="宋体"/>
        <charset val="134"/>
      </rPr>
      <t>缅甸妙瓦底保</t>
    </r>
    <r>
      <rPr>
        <sz val="11"/>
        <color rgb="FF000000"/>
        <rFont val="宋体"/>
        <charset val="134"/>
      </rPr>
      <t xml:space="preserve">
</t>
    </r>
    <r>
      <rPr>
        <sz val="11"/>
        <color rgb="FF000000"/>
        <rFont val="宋体"/>
        <charset val="134"/>
      </rPr>
      <t>利园区盛世公司</t>
    </r>
  </si>
  <si>
    <r>
      <rPr>
        <sz val="11"/>
        <color rgb="FF000000"/>
        <rFont val="宋体"/>
        <charset val="134"/>
      </rPr>
      <t>坐飞机泰国下飞机失联</t>
    </r>
    <r>
      <rPr>
        <sz val="11"/>
        <color rgb="FF000000"/>
        <rFont val="宋体"/>
        <charset val="134"/>
      </rPr>
      <t xml:space="preserve">
</t>
    </r>
    <r>
      <rPr>
        <sz val="11"/>
        <color rgb="FF000000"/>
        <rFont val="宋体"/>
        <charset val="134"/>
      </rPr>
      <t>（详细经过）我家是从组家庭我儿子很内象不爱说话二零二四年八月十五日离开家说朋友让他去广州结果被骗到泰国失联，三个月没有联系了，前几天哭着说妈妈你别担心我，是别人逼着他用普通话说的，现在缅甸妙瓦底保利园区盛世公司请求国家救救我儿子吧，感谢各大媒体的关注。</t>
    </r>
  </si>
  <si>
    <t>2024年02月06日至2024年05月底在缅甸克伦邦妙瓦底</t>
  </si>
  <si>
    <t>应该还在百盛园区不同公司</t>
  </si>
  <si>
    <t>我儿子于2023年06月21日左右被本省湖南常德籍男子从长沙至广西百色几经辗转骗至缅东克伦邦妙瓦底从事电信诈骗，我们在国内报了三次警，一直到2024年03月份才在户籍地立案。其间我儿子因没作出业绩而被多次转卖，人身受到控制/体罚，遂于2024年曾几次向大使馆和北京外交领事保护中心求助。2024年05月份尝试赔付赎人的时候，东莞市银行和公安为避免我们家属被再次受骗，故作出拦截转帐止付的措施，赔付赎人失败，之后儿子再次被转卖，至今处于失联状态。请求国家和媒体共同关注一下我们这些受害的孩子们，早点把这些孩子解救回来，谢谢！</t>
  </si>
  <si>
    <t>2024年，10月22号</t>
  </si>
  <si>
    <t>10月16号从家坐车走，到北京做火车，10月22号缅甸东妙瓦底附近晚上6点多，失踪</t>
  </si>
  <si>
    <t>缅甸妙瓦底附近，具体位置不明</t>
  </si>
  <si>
    <t>2024年10月16号我老公从家坐车到广西南宁之后没有音讯，一直到10月22号晚上6点多给我微信语音通话说被骗到了缅甸工厂上班后，通话时间有些话说不出来，急忙挂断，之后失联在也没有回复什么，至此了无音讯，两个多月了一点消息都没有手机也一直关机，我已报警，没有立案，我们无能为力的老百姓欲求无门，跪求国家出手救救我们这支离破碎的家吧，跪求国家有关部门救救这些被骗去缅甸的受害人回家，他们都是家里唯一的顶梁柱，跪求国家救救我老公回家，跪求国家救救被骗去缅甸的受害回国吧，我在这跪谢你们了</t>
  </si>
  <si>
    <t>湖南到南宁</t>
  </si>
  <si>
    <t>周末孩子从奶奶家出去玩，中午打电话叫回家吃中饭，电话一直没有人接就被坏人掌控了，目前暂时还找不到骗他的人，后来过了好几天孩子联系就说人到了缅甸妙瓦底暂时回不来了，中间断续有联系但是都是不自由的说话，目前孩子跟家人失联一个月了，现在案件警察正在侦办中。</t>
  </si>
  <si>
    <t>2024.4.23从郑州新郑飞往西双版纳，24号从西双版纳景洪市偷渡泰国南邦。</t>
  </si>
  <si>
    <t>最后定位泰国南邦</t>
  </si>
  <si>
    <t>被网上高新诱惑，先哄骗到西双版纳，说是让游玩，不用自己费用。全包。然后到了西双版纳，人已经被控制。孩子身体欠佳，有精神分裂症。自孩子失联，我没有睡过一个安稳觉，每天以泪洗面。眼睛都快哭瞎了。不敢想，我的孩子每天都在经历什么，是否吃饱，是否睡好，是否平安！提起孩子就会哭。求求救救我的孩子，早日回家。早点回来治疗身体！求求祖国，救救孩子！</t>
  </si>
  <si>
    <t>报案了，没立案有报案回执</t>
  </si>
  <si>
    <r>
      <rPr>
        <sz val="11"/>
        <color rgb="FF000000"/>
        <rFont val="宋体"/>
        <charset val="134"/>
      </rPr>
      <t>我是湖北省大冶市的一个单亲妈妈 孩子爸爸是2019年得病去世了 家庭困难 于2023年在武汉打工的期间 被他的坏朋友以 去云南 揹货 工资高的</t>
    </r>
    <r>
      <rPr>
        <sz val="11"/>
        <color rgb="FF000000"/>
        <rFont val="宋体"/>
        <charset val="134"/>
      </rPr>
      <t xml:space="preserve">  </t>
    </r>
    <r>
      <rPr>
        <sz val="11"/>
        <color rgb="FF000000"/>
        <rFont val="宋体"/>
        <charset val="134"/>
      </rPr>
      <t>名义， 被卖到了庙洼底新华园区 偶尔发信息过来向妈妈求助 没业绩被打后面痛痛难忍 恳求国家公安及相关部门</t>
    </r>
    <r>
      <rPr>
        <sz val="11"/>
        <color rgb="FF000000"/>
        <rFont val="宋体"/>
        <charset val="134"/>
      </rPr>
      <t xml:space="preserve">  </t>
    </r>
    <r>
      <rPr>
        <sz val="11"/>
        <color rgb="FF000000"/>
        <rFont val="宋体"/>
        <charset val="134"/>
      </rPr>
      <t>救救我的儿和还被困在 庙瓦底的一些小孩就是谢谢 感恩有你们的帮助 我的联系方式 15867647079 谢谢</t>
    </r>
  </si>
  <si>
    <t>初级回执单</t>
  </si>
  <si>
    <t>12月4号从深圳到澳门后再出境失联，经多方查询瓦到泰国 柬埔寨 妙瓦底</t>
  </si>
  <si>
    <t>12月4号被网上认识2年的游戏女网友以父母年龄老五六拾岁的人了身体又差，体弱多病还要为你赚钱讨老婆为你买车买房等等方式以孝心孝道游说再以赚快钱的方式诱骗去背货背手表一趟只有几天就可以赚多少多少的言词骗出去了至今未任何信息了回来。说这可以做你的副业，跑一趟来回只有几天就行，请几天假就解决了，故此我去我儿子公司，说他是请了一个星期的假走的。这段时候我们找人打听说是去了柬埔寨 妙瓦底了。希望有关部门能帮我们立案调查找到我失联已久的儿子</t>
  </si>
  <si>
    <t>2024年8月15</t>
  </si>
  <si>
    <t>已报警，不给于立案</t>
  </si>
  <si>
    <t>受害人于2024年7月1日从深圳到广州乘坐高铁到广西 ，2024年8月1日从广西到越南出境 ，8月2号从泰国到曼谷的美索飞机 ，8月3号受害人被骗 至于缅甸妙瓦底园区 ，8月15号完全失联 到至今</t>
  </si>
  <si>
    <t>妙瓦底，园区不详</t>
  </si>
  <si>
    <t>受害人被他朋友在网上认识的一个陌生人 给他的微信号添加 ，让其去泰国做外汇之类的东西 ，说十天就回来了 ，然后被那陌生人骗到缅甸</t>
  </si>
  <si>
    <t>2024年9月16日</t>
  </si>
  <si>
    <t>妙瓦底交克村新泰昌</t>
  </si>
  <si>
    <t>我儿子9月16日从武汉天河机场出发旅游到泰国曼谷的廊曼机场后面被骗到妙瓦底的交克村新泰昌园区，被打的嘴巴额头都是血</t>
  </si>
  <si>
    <t>2024.10.27号从西安到昆明机场，28号坐车到临沧市云县被蛇头接走，30号下午失联</t>
  </si>
  <si>
    <t>2025年1月6日20：11</t>
  </si>
  <si>
    <t>曼谷机场—达府—未知</t>
  </si>
  <si>
    <t>2025年1月5日被人家以贷款的名义骗至泰国，于1月5日晚上十点二十分乘坐CZ3035号航班从广州白云机场飞往曼谷机场，曼谷时间1月6日凌晨十二点抵达过后一辆皮卡车去接机，行驶六小时候抵达达府过后一直以信号不好为由失联，至一月六号晚上八点过后测底失联了</t>
  </si>
  <si>
    <t>2023年10月21号</t>
  </si>
  <si>
    <t>2023年10月21号被朋友的姐姐叫出去吃饭，饭后借口送回宿舍，上车后没多久便无意识。醒来后已经到了妙瓦底金鑫园区。2024年7月11日又被卖到了ttm园区。不给我立案，才求助大使馆好心人救我黄平吧！TTM园区，是我孩子那里地址，ACE这好像是公司，</t>
  </si>
  <si>
    <t>2024年8月3号</t>
  </si>
  <si>
    <t>是被他一个朋友说在网上认识一个陌生人 说到泰国做外汇，于2024年7月31日 从深圳到广州乘坐高铁到广西 2024年8月1日从广西到越南出境 ，8月2号 泰国曼谷道美索的飞机 ，8月3号 ，联系说被骗到妙瓦底园区已经回不来了 ，8月15号失联至今 ，报过警 ，警察却不给立案 ，希望能得到媒体和国家的重视 ，打击秒瓦底，万分感谢 ！！！</t>
  </si>
  <si>
    <t>024年3月4日</t>
  </si>
  <si>
    <t>缅甸妙瓦底环亚园区鸿运公司三楼</t>
  </si>
  <si>
    <t>我儿子没有通知家属，独自一人从广州白云机场乘坐c2357号航班前往泰国后一直失联。在2024年3月4日才得知被朋友骗去泰国，在后陆陆续续聊天中得知，被朋友卖往缅甸妙瓦底环亚园区鸿运公司三楼，派出所2024年3月28日立案。至今未归，儿子被园区非法拘禁，求国家帮忙解救儿子，他已被控制人身自由。</t>
  </si>
  <si>
    <t>2023年4月15号</t>
  </si>
  <si>
    <t>我是贵州省毕节市纳雍县的村民，是一个单亲妈妈，我大儿子为了挣钱给我做手术，于2022年7月26号被当地一个叫吴印的以做水果生意做借口，把我大儿子骗到缅甸给卖到勐能县和贵楼三正公司(我大儿子被打得遍体鳞伤，得到国家领导的重视，社会各界爱心人士及各大媒体的关心！帮助！协查函及时发到云南，又发了解救函到佤邦司法委，于2023年9月19号下午佤邦司法委和勐能县派出所拿着解救函，持枪把我大儿子强制解救出来，10月1号入国门）。我小儿子得知哥哥被骗到缅甸，并且遭到诈骗公司毒打，没有社会经验和阅历的他，救哥哥心切，到快手直播间刷到缅甸的蛇头，蛇头骗我小儿子:蛇头有关系把哥哥捞出来，但是必须我小儿子本人去接。2022年隔三差五的联系我，直到2023年4月15号那天晚上，他才把真相告诉我。5月1号那天晚上给我报平安之后就失联了五个多月，当时我心急如焚，请爱心人士帮忙发寻人启事，说我小儿子在邦康市一家公司，佤邦司法委拿着解救函到这家公司，却找不到我小儿子。直到10月17号晚上十二点过在支付宝上偷偷给我留言，告诉我他在妙瓦底，叫我不要担心，他是安全的，为了他的生命安全着想，不要联系他。18号晚上十二点过又在小红书上给我留言，叫我千万不要发信息给他，不然他很危险。19号晚上十二点过加我QQ，给我打了QQ语音电话，告诉我他目前在妙瓦底东风汇园区1楼，具体是哪一栋哪一号房间？什么公司他不知道?反反复复说不要联系他，他们亲眼目睹公司当场打死一个男孩子。2024年偶尔报一次平安，从7月30晚上报平安到现在又失联了。跪求国家公安机关及相关部门，救救我们被困缅甸的更多的无辜的孩子早日平安回国。</t>
  </si>
  <si>
    <t>2024年10月16号</t>
  </si>
  <si>
    <r>
      <rPr>
        <sz val="11"/>
        <color rgb="FF000000"/>
        <rFont val="宋体"/>
        <charset val="134"/>
      </rPr>
      <t>你好，我是河北省承德市围场的，</t>
    </r>
    <r>
      <rPr>
        <sz val="11"/>
        <color rgb="FF000000"/>
        <rFont val="宋体"/>
        <charset val="134"/>
      </rPr>
      <t xml:space="preserve">
</t>
    </r>
    <r>
      <rPr>
        <sz val="11"/>
        <color rgb="FF000000"/>
        <rFont val="宋体"/>
        <charset val="134"/>
      </rPr>
      <t>2024年10月16号我老公从家坐车到广西南宁之后没有音讯，一直到10月22号晚6点多给我微信语音通话说被骗到缅甸工厂上班，通话时间有好多话说不出来，急忙挂断以后在也没有回复什么，至此了无音讯，两个多月了一点消息都没有，手机也一直关机，具体被困在缅甸东妙瓦底附近哪里也不知道，我特别的无助，请求国家出手救救我们这支离破碎的家吧，跪求国家救救我老公回家。</t>
    </r>
    <r>
      <rPr>
        <sz val="11"/>
        <color rgb="FF000000"/>
        <rFont val="宋体"/>
        <charset val="134"/>
      </rPr>
      <t xml:space="preserve">
</t>
    </r>
    <r>
      <rPr>
        <sz val="11"/>
        <color rgb="FF000000"/>
        <rFont val="宋体"/>
        <charset val="134"/>
      </rPr>
      <t>跪求国家公安机关有关部门，救救这些被骗去缅甸受害人回家，他们都是家里唯一的顶梁柱，我在这万分感谢你， ，</t>
    </r>
  </si>
  <si>
    <t>我老公没有通知家属，独自一人2024年10月12号从上海浦东机场乘坐FM841号航班前往泰国曼谷后一直失联。失踪后就在当地派出所报案，已立案。相关部门叫我等待。至今未归，我一直信国家，信政府，得到的永远都是等，难道就因为我们只是一个普普通通的农民，所以不重视吗？我不相信，我仍然相信世界是有正义的人，恳请诸位帮帮我们，各位领导帮帮我们这一家，2024年12月初我老公通过同园区的华国人联系上我，他告诉我，现在人在妙瓦底，被园区非法拘禁，经常遭受毒打，生不如死，求国家帮忙解救我老公，我带着两个孩子生活艰难，二宝才几个月大，他们不能没有爸爸，求求国家出手吧。 </t>
  </si>
  <si>
    <t>缅甸的妙瓦底环园区</t>
  </si>
  <si>
    <t>我儿子和另外一个人于2023年7月16日被一个在酒店上班认识的朋友在本地坐客车到赣州，赣州坐火车到厦门，在厦门坐飞机去曼谷的，当时去的时候说去泰国旅游二天就回来，在曼谷下了飞机于7.17日就二个人挟持我儿子和另外一个人去了缅甸的妙瓦底环园区，于21日在公司上班，23日下午发回信息给他女朋友说回不来了，我于7.24日在当地派出所报案，当地派出所也没立案，于去年8月27日失联，后来都是几个月才联系一次，现在失联又四个多月，我也是单亲父亲，年龄大了身体又不好，家庭条件也不好，去年8月说要30万赎人，怎么凑怎么借都没凑到，现在恳请媒体和国家重视，救救我们的孩子</t>
  </si>
  <si>
    <r>
      <rPr>
        <sz val="11"/>
        <color rgb="FF000000"/>
        <rFont val="宋体"/>
        <charset val="134"/>
      </rPr>
      <t>我外甥黑龙江人，(因爸爸病逝多年，母亲是残障人士，所以只能由我代理）于今年四月二十八号离校，五月六号说同学爸爸在哈尔滨给找的工作，五月十三号去了云南普洱思茅区，十三号晚上入住思茅区民宿宾馆，十四号早上和同学聊天说在普洱朋友家，要在云南呆几天，并在云南打几天工，而且和同学强调如果二十天不在同学群里说话，就让同学报警，并发了普洱朋友家定位，自和同学说完话，从此失联，在2024年9月20号，我收到被困同一个园张某的朋友的电话，说我外甥和和他朋友被困同一个园区，因为手机被没收，因为他们做的是外国盘，用的是国内不常用的软件，所以我外甥只能求助同一个园区的人向家里求救，因为我外甥的爸爸病逝多年，家里就我姐一个残疾多病的妈妈，因为我外甥年纪小，没有业绩，长长被体罚，每天只睡三四个小时，耳朵被打裂，屁股被打烂，每天背着水桶在操场上跑，现在瘦的皮包骨。家人报警但是因证据不足不与立案。</t>
    </r>
    <r>
      <rPr>
        <sz val="11"/>
        <color rgb="FF000000"/>
        <rFont val="宋体"/>
        <charset val="134"/>
      </rPr>
      <t xml:space="preserve">
</t>
    </r>
    <r>
      <rPr>
        <sz val="11"/>
        <color rgb="FF000000"/>
        <rFont val="宋体"/>
        <charset val="134"/>
      </rPr>
      <t>跪求国家快点出手救救被困缅东的孩子，给他们一个一个重新做人的机会。</t>
    </r>
  </si>
  <si>
    <t>2024年11月17日</t>
  </si>
  <si>
    <t>报案了，没立案</t>
  </si>
  <si>
    <t>11月14日下午1点左右从郴州坐火车到长沙，15日下车后坐飞机到了泰国，15日下午5点左右给我聊了微信还打了视频，他说在泰国玩两天就回来还买了住返香港的机票，17日我就联系不上他了直到现在没有报过平安</t>
  </si>
  <si>
    <t>现在一直处于失联状态没有任何消息，恳求媒体和国家重视，救救我儿子，他有病在身，精神有问题头脑不灵活，平常也没怎么出去工作过一直在家待着，根本承受不了高压的工作更承受不了非人道的折磨，现在家里没有一个人能正常工作，天天在焦急的等待消息，天天以泪洗面，自己都快撑不住了，跪求媒体和国家重视，救救我儿子救救我们整个家，跪谢！</t>
  </si>
  <si>
    <t>妙瓦底金鑫园区四楼天缘公司</t>
  </si>
  <si>
    <t>尊敬的外交部领导你们好，麻烦您百忙之中看下我求助书，你的一次阅读回复相当于拯救了一个农村破碎的家庭，事情经过是这样的:我来自中国安徽省的一个小山村，从小我们兄妹三个和妈妈相依为命长大，爸爸在我们小的时候就和别的女人一直有个家，对我们从来都是不管不问，弟弟作为家里唯一的男性整个家都是靠他在支撑着，他现在被困缅甸庙洼地让原本不富裕的家庭更雪上加霜，家里上有孩子要养，下有老母亲常年看病吃药要用钱，让我们这个家怎么活下去呀？我们最底层老百姓也是求助无门，跑了好多单位都把我们拒之门外 ，跪求相关部门的领导能帮此事反映上去，给我们家庭一点希望吧，弟弟被骗经过：无意间听弟弟说他朋友要带他到外国挣大钱，弟弟就听信了朋友于2024年4月16日，从广东白云机场乘坐飞机到泰国曼谷机场后，下飞机有辆白色面包车接他，然后上车后被控制，一路被挟持到了缅甸妙瓦地，现在被困在金鑫园区四楼天缘公司，刚去到一个月，一个星期可以跟家里联系一次，说公司只让报平安，别的不让说，在那边从事诈骗，骗中国人，如果不服从就殴打关狗笼子，惨无人道的虐待，期间问家里要185000，说可以把他赎回去，家里没有那么多钱也凑不到，然后就一直失去联系了，家里母亲承受不住打击着急病倒了，恳请有关部门救救我们这个可怜的家庭吧，</t>
  </si>
  <si>
    <t>妙瓦底OK园区</t>
  </si>
  <si>
    <r>
      <rPr>
        <sz val="11"/>
        <color rgb="FF000000"/>
        <rFont val="宋体"/>
        <charset val="134"/>
      </rPr>
      <t>我儿女四个，最小的是儿子，由于家庭困难加上父母年龄大，我有长期慢性病困忧需要长期服药，给儿子从小就养成懂我儿女四个，最小的是儿子，由于家庭困难加上父母年龄大，我有长期慢性病困忧需要长期服药，给儿子从小就养成懂事听话的性格，初中毕业就想着打工为家里贴补家用，之前在北京打工23年7月8日与家人失去联系、23年7月13日微信和家里报平安。23年7月15日微信语音说已经被骗缅北、遭到控制和家里人索要赎金65万可以回家，家里人四处奔跑报案、终于立案，失联3个月，23年10月15日偷偷在快手软件和，家里联系说被转移至缅东妙瓦底oK园区（鼎盛园区），24年4月14又偷偷在快手上发信息说可能会转移，让家里人快快救救他，之后一直失联.</t>
    </r>
    <r>
      <rPr>
        <sz val="11"/>
        <color rgb="FF000000"/>
        <rFont val="宋体"/>
        <charset val="134"/>
      </rPr>
      <t xml:space="preserve">
</t>
    </r>
    <r>
      <rPr>
        <sz val="11"/>
        <color rgb="FF000000"/>
        <rFont val="宋体"/>
        <charset val="134"/>
      </rPr>
      <t xml:space="preserve">        </t>
    </r>
    <r>
      <rPr>
        <sz val="11"/>
        <color rgb="FF000000"/>
        <rFont val="宋体"/>
        <charset val="134"/>
      </rPr>
      <t>遇到此事对于农村家庭实在是如同天塌下来一样，只能求求国家和有关部门的大力相助才能挽救我的儿子回家，万分感谢，谢谢好心的人！事听话的性格，初中毕业就想着打工为家里贴补家用，之前在北京打工23年7月8日与家人失去联系、23年7月13日微信和家里报平安。23年7月15日微信语音说已经被骗缅北、遭到控制和家里人索要赎金65万可以回家，家里人四处奔跑报案、终于立案，失联3个月，23年10月15日偷偷在快手软件和，家里联系说被转移至缅东妙瓦底oK园区（鼎盛园区），24年4月14又偷偷在快手上发信息说可能会转移，让家里人快快救救他，之后一直失联.</t>
    </r>
    <r>
      <rPr>
        <sz val="11"/>
        <color rgb="FF000000"/>
        <rFont val="宋体"/>
        <charset val="134"/>
      </rPr>
      <t xml:space="preserve">
</t>
    </r>
    <r>
      <rPr>
        <sz val="11"/>
        <color rgb="FF000000"/>
        <rFont val="宋体"/>
        <charset val="134"/>
      </rPr>
      <t xml:space="preserve">        </t>
    </r>
    <r>
      <rPr>
        <sz val="11"/>
        <color rgb="FF000000"/>
        <rFont val="宋体"/>
        <charset val="134"/>
      </rPr>
      <t>遇到此事对于农村家庭实在是如同天塌下来一样，只能求求国家和有关部门的大力相助才能挽救我们的儿子回家，万分感谢，谢谢好心的人！</t>
    </r>
  </si>
  <si>
    <r>
      <rPr>
        <sz val="11"/>
        <color rgb="FF000000"/>
        <rFont val="宋体"/>
        <charset val="134"/>
      </rPr>
      <t>我老公他是四川省凉山彝族自治州</t>
    </r>
    <r>
      <rPr>
        <sz val="11"/>
        <color rgb="FF000000"/>
        <rFont val="宋体"/>
        <charset val="134"/>
      </rPr>
      <t xml:space="preserve">
</t>
    </r>
    <r>
      <rPr>
        <sz val="11"/>
        <color rgb="FF000000"/>
        <rFont val="宋体"/>
        <charset val="134"/>
      </rPr>
      <t>西昌市兴盛乡的一个普通的农民，上有七八十岁的老父老母，孩子也正在上学的关键时刻，至今父母都不知道儿子已失联。天天打电话问我要人，全家都是靠他一个人在挣钱养家。因生意败，欠下很多外债。</t>
    </r>
    <r>
      <rPr>
        <sz val="11"/>
        <color rgb="FF000000"/>
        <rFont val="宋体"/>
        <charset val="134"/>
      </rPr>
      <t xml:space="preserve">
</t>
    </r>
    <r>
      <rPr>
        <sz val="11"/>
        <color rgb="FF000000"/>
        <rFont val="宋体"/>
        <charset val="134"/>
      </rPr>
      <t>听从一个朋友的安排，说到泰国去玩，还顺便挣点钱还债，说一星期就回来，还买了往返的机票，泰国也订了酒店住，就没有多想，2024年11月8号，持护照从四川西昌青山机场坐飞机到广州转机，11月9号凌晨2:44分的飞机到泰国，早上7点转车往湄索方向去，11月9号下午17:35都能打得通语音电话，凌晨打电话就已经呼叫转移，从此电话打不通，信息不回。</t>
    </r>
    <r>
      <rPr>
        <sz val="11"/>
        <color rgb="FF000000"/>
        <rFont val="宋体"/>
        <charset val="134"/>
      </rPr>
      <t xml:space="preserve">
</t>
    </r>
    <r>
      <rPr>
        <sz val="11"/>
        <color rgb="FF000000"/>
        <rFont val="宋体"/>
        <charset val="134"/>
      </rPr>
      <t>11月17号，在本地西昌派出所已报警，但没有立案。</t>
    </r>
    <r>
      <rPr>
        <sz val="11"/>
        <color rgb="FF000000"/>
        <rFont val="宋体"/>
        <charset val="134"/>
      </rPr>
      <t xml:space="preserve">
</t>
    </r>
    <r>
      <rPr>
        <sz val="11"/>
        <color rgb="FF000000"/>
        <rFont val="宋体"/>
        <charset val="134"/>
      </rPr>
      <t>大概11月19号在抖音上告诉我，他已经在缅东妙瓦底，公司叫鼎峰，在金鑫园区，四楼上班。期间断断续续在抖音联系，他告诉我公司要求他做够500W，要不然不放人？他也不会打字。更不会电脑。做不出业绩来，组长就要求做俯卧撑来体罚，上班时间长达十六七个小时。在园区里也看到经常有人被打。偷着联系家里人的话，被发现就要关小黑屋。</t>
    </r>
    <r>
      <rPr>
        <sz val="11"/>
        <color rgb="FF000000"/>
        <rFont val="宋体"/>
        <charset val="134"/>
      </rPr>
      <t xml:space="preserve">
</t>
    </r>
    <r>
      <rPr>
        <sz val="11"/>
        <color rgb="FF000000"/>
        <rFont val="宋体"/>
        <charset val="134"/>
      </rPr>
      <t>跪求国家，跪求党，跪求政府，跪求媒体记者朋友们，救救我们很多被困苗瓦底的家人们，让他们早日回到祖国的怀抱吧。</t>
    </r>
  </si>
  <si>
    <t>3月23号看到他发朋友圈说一切顺利，我问他去哪里了他不回（从河南省三门峡市灵宝市火车站出发，期间倒了很多趟火车到达西双版纳景洪市），然后就联系不到，3月30日他微信告诉我在昆明打工，我问他在那干什么工作，他说干搬运工，说一会有活一会就没活了，有活了就要干，随后就失去联系，后来他朋友看见他快手IP地址显示在泰国，我感觉不妙，因为孩子小，身上根本就没有钱.不可能去远的地方，4.2我在当地派出所和云南西双版纳报警，根据警方查的行动轨迹，猜测他3.30号已经被卖到园区，在这期间微信快手电话可以联系的方式一直联系不到，直到4.14他发微信告诉我三个关键词， 泰国湄索妙瓦底，我问他具体在哪里，他说他不知道，随后失联，4.24他告诉我说公司让打20万赔付才能放他回家，我问他在哪个园区他说旁边有人不能说不然会挨打没命，4.27和他在同一园区的小伙子联系我说让我帮他给他爸发消息让他爸解救他，他去了时间比较长，告诉我准确的位置，是在妙瓦底百盛园区鸿鑫公司，那里一共有6楼， 5.2号我弟发微信问我凑到钱了没有，农村人根本没有那么多钱，我只能安抚他在那里听话先好好干，随后园区的人拿我弟的手机跟我聊说他在那一直想回家没心思干，要不就是拿20万赎人，要不就是转卖，5.7号园区发出最后通牒说只给我3天时间，3天内拿不出钱，就把人处理掉，5.7号弟弟跟我通话说要被转卖了，直到5.26日才有了联系，给我报了平安，我问他在哪他说不知道，问他多久可以联系一次，他没说，只是说发手机的时候就可以和家人联系，后来再联系到的时候被转卖到了泰昌园区，期间三个月没有联系，在联系的时候是10月底凌晨4.5点的时候通过支付宝联系我，被告知自己又被转卖了，转卖到更黑的园区了￼最后一次联系是11月13通过一个电话联系的我，告诉我说他手机被砸了，联系的时候周围有人，没说几句就挂断了，至今一直失联。期间也联系过大使馆和当地派出所，但一直说等消息，然后就没有音讯。我们家妈妈3年前去世，我已出嫁，就剩年迈且患有心脏病的父亲，家里还有两个70多岁的爷爷奶奶，每当想到自己未成年的弟弟在那恐怖的诈骗园区里接受着非人虐待，就新痛的不行，希望国家能够尽早解救我们可怜的孩子们，也希望媒体朋友们能够帮助我们这些无助的老百姓们，谢谢你们 </t>
  </si>
  <si>
    <t>2024年6月份</t>
  </si>
  <si>
    <t>我的丈夫被人骗于2024年6月乘坐动车前往百色偷渡至泰国，被人贩子卖到了缅甸妙瓦底，他到园区当晚打电话回来已经哭了，表示被人骗了，回不来了。经过多次报警求助，警方已经立案，但至今没有解救方案，请求国家加大打击力度，打击缅甸妙瓦底诈骗园区，解救我国同胞回国！</t>
  </si>
  <si>
    <t>2023/7/2</t>
  </si>
  <si>
    <t>于2023年7月2日由上海出发  广州白云机场转机至泰国曼谷  后由曼谷飞往湄索机场失联。失联前一直在和我微信  保持联系  四川有个贷款中介介绍其去泰国贷款  缓解经济危机。失联第二天  我去派出所报案  被民警告知国外无执法权  且成人自愿出国  非妇女儿童  不存在被拐卖  答应上报   后来我去分局问询  不予接待  只通过门卫电话告知我派出所未上报   我回到派出所  民警表示已上报  刑队明确不予立案  让家属求助使馆移民局。之后7月底我老公打来电话表示被困妙瓦底星河园区  已失去人生自由  表示最初发现自己被骗开始逃跑  对方残忍对其右腿开枪  导致右腿受伤。现在我作为家属觉得求助无门  网上舆论热度高的被困人员可以被解救回国  我作为公民愿意相信国家  相信国家打击电诈决心  但事实是我们家属被困  无法回国  人生安全得不到保障也属实。 我希望借助媒体关注   对妙瓦底诈骗集团形成威慑  能得到国家大力解救  还普通人和明星一样待遇  感谢！！！</t>
  </si>
  <si>
    <t>我弟弟2024年1月2号，与家人失去联系，家人2024年1月6日在阜阳市颍州区三十里铺派出所报警，当时接案民警就调取监控，查到是2014年1月2日走阜阳火车站乘坐火车去了湖北武昌火车站，到了武昌火车站随时转乘又去了云南昆明火车站，到了云南昆明火车站，一辆白色比亚迪轿车把他接到昆明市关渡区兴逸安招待所住了几个小时，又被这辆白色比亚迪轿车又送到云南省昆明市保山服务区就查不到了，又过了段时间我们又到颖州区三十里铺派出所查他手机定位说在泰国，经过这几个月我弟弟就在2024年5月向我们家里人发求助信息说他被困在妙瓦底，让我们救救他，经过两个月的失联，9月10号我弟再次向家人求救说他被上个园区以5万元人民币左右又卖到恒升一期大象园区，恳求国家出手救救我弟弟，我弟弟家还有两个孩子很小，父母年龄都大了，身体还不好，母亲现在正生着病孩子都没人照看，跪求国家救救被困缅甸的更多的无辜的孩子，早日平安回国￼￼￼</t>
  </si>
  <si>
    <t>2024年6月13号</t>
  </si>
  <si>
    <t>我儿子2024年6月13号打电话一直关机，联系不上，报警了，帽子叔叔查了6月10从浙江台州坐车到杭州，杭州再到成都，成都飞往泰国，一直失联，我每天以泪洗脸，直到10月底孩子联系了，说自已被朋友骗了，被卖缅甸妙瓦底，具体那个园区孩子自已也不清楚，每天都糟受拆磨，挨打，儿子被园区非法拘禁，控制人身自由，希望能得到媒体和国家的重视，帮忙解救孩子，打击秒瓦底，万分感谢，跪求国家公安机关及相关部门，救救我们被困缅甸的更多无辜的孩子们早日平安回国</t>
  </si>
  <si>
    <t>我弟弟的朋友带我弟弟去泰国做代购的工作，具体是帮商家代购手表，手表有发票合法合规，来回的交通费全包。于是我弟弟在2024年5月5号晚上从广东茂名坐火车到广西南宁和朋友会合，6号凌晨坐飞机到泰国曼谷。到曼谷下机后就被接机的人安排车说接他们去取手表，直接把他们拉到妙瓦底的酒店房间控制起来，门外有几个拿着枪的人，他们意识到被骗想逃跑时被人持枪威胁并拿铁棍击打，没收他们的手机和证件，胁迫他们签下12万人民币的卖身合同！希望国家解救我们的家人，感谢媒体关注我们普通人。</t>
  </si>
  <si>
    <t>9月16号</t>
  </si>
  <si>
    <t>妙瓦底新泰昌园区</t>
  </si>
  <si>
    <t>我儿子27岁于9月16号从武汉出发到泰国曼谷旅游后面在泰国廊曼机场被骗至妙瓦底，因为自己跑车当时在广州，所以就广州就近报警。后面广州警方说是从武汉出境的要去武汉报警，联系武汉警方后又说要回户籍地报警就这样推来推去几个月过去了，至今没有立案，10月份的时候家人在一个博主发出来的公众号上看到儿子被打的嘴巴额头都是血，腿也打断了，孩子妈妈已经不在了，我已经马上60岁了，孩子被非法拘禁在妙瓦底的交克村的新泰昌园区，听说那里是最黑的园区。跪求国家能够帮忙解救，感谢媒体！</t>
  </si>
  <si>
    <t>2023年4月8号</t>
  </si>
  <si>
    <t>从昆明失踪</t>
  </si>
  <si>
    <t>大概当阳万海附近</t>
  </si>
  <si>
    <t>2023年4月8号和他一个朋友从河南南阳坐飞机到昆明后失联，2024年7月份突然联系说之前在勐波中途转移四次到当阳的一个山上，后来一直失联至今没消息，肯求国家出手解救被困孩子们早日回国。</t>
  </si>
  <si>
    <t>缅甸妙瓦底百盛公司</t>
  </si>
  <si>
    <t>2024年5月28号从广州白云机场坐飞机飞至泰国湄索机场失联中途有个联系说被买到了缅甸妙瓦底百盛公司，至今又有两个多月联系不上了，求求国家救下我这个可怜的弟弟吧。</t>
  </si>
  <si>
    <t>于2024年5月7日我的丈夫被人贩子卖进缅甸秒瓦底的诈骗园区！轻信了朋友跟他说有一份泰国代购的工作，一个星期的时间可以赚两万人民币左右！工作具体是帮商家代购手表，声称商品合法合规有发票，他介绍过其他人过去人家都赚到钱回来了。来回车票不需要出钱。觉得朋友不会骗他决定出去，他们给我老公订购了广西-泰国的飞机票！泰国下机就被蛇头接机坐上汽车说接他去取手表，直接拉到缅甸秒瓦底关到酒店房间控制起来，意识到被骗想逃跑被人持枪威胁拿铁棍击打！没收手机和证件被蛇头胁迫签下高达12万人民币的卖身合同！还让跟家属联系打钱过去救人，意识到打钱也不会放人所以被卖。如今在园区没有做出业绩天天被体罚挨打。精神崩溃，有轻生的念头！求求国家救救我们这些社会最底层老百姓吧！家里三个未成年孩子一个行动不便的老母亲眼睛都已经哭瞎了，一个家庭已经垮了。恳求国家救命🆘我们老百姓求救无门，家人被残害知道所困详情也无能为力。跪求国家出手相救！救救我们被关押在秒瓦底的同胞们。</t>
  </si>
  <si>
    <t>2024年2月8日</t>
  </si>
  <si>
    <t>妙瓦底百盛园区</t>
  </si>
  <si>
    <r>
      <rPr>
        <sz val="11"/>
        <color rgb="FF000000"/>
        <rFont val="宋体"/>
        <charset val="134"/>
      </rPr>
      <t>我是湖北省</t>
    </r>
    <r>
      <rPr>
        <sz val="11"/>
        <color rgb="FF000000"/>
        <rFont val="宋体"/>
        <charset val="134"/>
      </rPr>
      <t xml:space="preserve">
</t>
    </r>
    <r>
      <rPr>
        <sz val="11"/>
        <color rgb="FF000000"/>
        <rFont val="宋体"/>
        <charset val="134"/>
      </rPr>
      <t>黄冈市浠水县的一个单亲妈妈，孩子爸爸与2018去世我受了丧夫之疼，如今儿子也被骗缅甸妙瓦底，又一次打击我，每天以泪洗面￼￼2024年1月寒假期间儿子说去武汉打寒假工然后在武汉一个中介公司被高薪招聘骗(当时说的是一个叫花豹软件帮忙订的票到西版双纳)做寒假工。2024年2月3号左右我一直联系他各种理由说网不好电话也打不通2024年2月8日晚上告诉我被骗妙瓦底百盛园区CC国际503求助我帮他报警，说他已经被人控制，跪求国家公安及相关部门，救救我们被困妙瓦底的孩子平安回国！</t>
    </r>
  </si>
  <si>
    <t>郑州飞广西从广西买的国际机票飞泰国曼谷</t>
  </si>
  <si>
    <t>我弟被人以背进口药一次给3到5万的名义被别人骗到泰国又被蛇头从曼谷拉到缅甸妙瓦底中间联系过几次只知道在妙瓦底具体位置不知道</t>
  </si>
  <si>
    <t>2024年10月2号</t>
  </si>
  <si>
    <t>从广州白云机场飞泰国失联</t>
  </si>
  <si>
    <r>
      <rPr>
        <sz val="11"/>
        <color rgb="FF000000"/>
        <rFont val="宋体"/>
        <charset val="134"/>
      </rPr>
      <t>去年10月二号失联，孩子电话打不通，我们感到情况不对。四号去派出所报案，不于立案。到七号孩子的堂哥接到了孩子QQ发送定期发送的消息。大概意思是（我十月二号到泰国定于三天后回国，如果三天后没有回国的话，这条消息会自动发出，我可能回不去了，被人控制了）。我们第一时间通知中国大使馆，还有中国驻泰国的大使馆。</t>
    </r>
    <r>
      <rPr>
        <sz val="11"/>
        <color rgb="FF000000"/>
        <rFont val="宋体"/>
        <charset val="134"/>
      </rPr>
      <t xml:space="preserve">
</t>
    </r>
    <r>
      <rPr>
        <sz val="11"/>
        <color rgb="FF000000"/>
        <rFont val="宋体"/>
        <charset val="134"/>
      </rPr>
      <t>我们家属于10月16到泰国失联地报案，他们警方也查到被一辆汽车下飞机后接到了湄索，接失联了。到现在一直失联</t>
    </r>
  </si>
  <si>
    <t>以高薪工作为由骗到泰国曼谷后失联，从广州白云机场到泰国廊曼机场，然后失联</t>
  </si>
  <si>
    <t>大概率在缅甸苗瓦底</t>
  </si>
  <si>
    <t>出去旅游然后12.10日凌晨从广州白云机场到泰国廊曼机场，然后失联。</t>
  </si>
  <si>
    <t>2024.10.16号</t>
  </si>
  <si>
    <t>2024.10.16号从石家庄机场出发，10.16日下午3点半到西双版纳下飞机后当天晚上11.19分在临沧市沧源佤族自治县酒店入住信息，</t>
  </si>
  <si>
    <t>我儿子通过朋友介绍以高薪工作被骗到缅甸于2024年10月19日通过微信语音几秒钟时间告诉我回不来了，四个月时间中间几秒的微信语音联系报个平安，至今失联，通话明显感觉到旁边有人监视，被非法拘禁，那边惨无人道，母亲因此牵挂伤心过度不能正常生活神经失常，希望国家解救我的儿子，感谢媒体为我们受害家属发声，跪谢[合十][合十]媒体工作人员的大恩大德</t>
  </si>
  <si>
    <t>2024年3月2号</t>
  </si>
  <si>
    <t>非法拘留</t>
  </si>
  <si>
    <t>从重庆飞往泰国，下了飞机就被绑架。直到3月21号，打电话哭泣。旁边有人。敢说话。说爸妈身体不好，让我们在家好好照顾。</t>
  </si>
  <si>
    <t>妙瓦底，山上新泰唱园区。瀚博集团</t>
  </si>
  <si>
    <t>缅甸克伦邦。妙瓦底。新新泰唱园区瀚博集团《许个愿吧》祈求我们的祖国，救救我的弟弟。救救我们的同胞。弟弟是我父母的希望。也是我们一家人的希望。</t>
  </si>
  <si>
    <t>2024.6.7</t>
  </si>
  <si>
    <t>从广州白云机场到泰国廊曼机场，然后失联</t>
  </si>
  <si>
    <t>河南郑州居民，说去广州找工作，在广州停留了两天，突然说要去泰国出差3天，往返机票都订好了。然后6月7日凌晨从广州白云机场到泰国廊曼机场，然后失联。2024年6月7日下午在泰国湄索失去最后踪迹。</t>
  </si>
  <si>
    <t>重庆学厨师被骗到广西到泰国来兴府夜速县。失联。</t>
  </si>
  <si>
    <t xml:space="preserve">妙瓦迪交克村泰昌园区泽塔公司
</t>
  </si>
  <si>
    <t>开始天天被打、电击。出不了园区，一周联系一次说回不来了。后来一个多月才报一次信。有时候两个多月微信两分钟报个平安</t>
  </si>
  <si>
    <t>2023年2月17日坐飞机到泰国失联</t>
  </si>
  <si>
    <t>妙瓦底保利园区</t>
  </si>
  <si>
    <t>从昆明到成都坐飞机，又被卖到迪拜，两个月后被卖到印度孟拉又卖到湄索最后卖到缅甸妙瓦底被迫从事网络电诈现在又卖到保利园区现在又勒索家属要钱威胁生命，现在家里人也非常担心希望国家救救我可怜的女儿吧</t>
  </si>
  <si>
    <t>2024.10.8从广州南到云南景洪失踪</t>
  </si>
  <si>
    <r>
      <rPr>
        <sz val="10.5"/>
        <color theme="1"/>
        <rFont val="宋体"/>
        <charset val="134"/>
      </rPr>
      <t>一开始是</t>
    </r>
    <r>
      <rPr>
        <sz val="10.5"/>
        <color theme="1"/>
        <rFont val="Calibri"/>
        <family val="2"/>
      </rPr>
      <t>qq</t>
    </r>
    <r>
      <rPr>
        <sz val="10.5"/>
        <color theme="1"/>
        <rFont val="宋体"/>
        <charset val="134"/>
      </rPr>
      <t>加的好友、帮忙代购手表项链等等、带回来之后就给高额报酬、可买票、报销车费房费、十月五号骗子购买广州南到昆明的动车票让我男朋友过去、十月</t>
    </r>
    <r>
      <rPr>
        <sz val="10.5"/>
        <color theme="1"/>
        <rFont val="Calibri"/>
        <family val="2"/>
      </rPr>
      <t>6</t>
    </r>
    <r>
      <rPr>
        <sz val="10.5"/>
        <color theme="1"/>
        <rFont val="宋体"/>
        <charset val="134"/>
      </rPr>
      <t>号接着打钱让他从昆明到达西双版纳景洪市、并且在景洪市开了一间酒店 酒店名字（西双版纳品格丽呈酒店）</t>
    </r>
  </si>
  <si>
    <r>
      <rPr>
        <sz val="10.5"/>
        <color theme="1"/>
        <rFont val="Calibri"/>
        <family val="2"/>
      </rPr>
      <t>7</t>
    </r>
    <r>
      <rPr>
        <sz val="10.5"/>
        <color theme="1"/>
        <rFont val="宋体"/>
        <charset val="134"/>
      </rPr>
      <t>号碰头、被蛇头以开始代购为由从西双版纳景洪市出发、不同路段的蛇头辗转各种交通工具、到达边境线威胁跟家人报平安、过了线就被蛇头持枪威胁、</t>
    </r>
    <r>
      <rPr>
        <sz val="10.5"/>
        <color theme="1"/>
        <rFont val="Calibri"/>
        <family val="2"/>
      </rPr>
      <t>9</t>
    </r>
    <r>
      <rPr>
        <sz val="10.5"/>
        <color theme="1"/>
        <rFont val="宋体"/>
        <charset val="134"/>
      </rPr>
      <t>号卖进园区 详细情况 在酒店外面见面带他先是做了一个面包车、说辛苦了、喝点水、他不喝、蛇头说这个是因为要长时间坐车没有时间让他们下车方便 所以还是喝掉的好、然后就喝了、人没有晕、但是后续一直是迷迷糊糊的状态、、后面一段路程过后、带着他进入到一个改装过的箱式货车内、期间还有别的被骗的人、然后就不知道外面什么环境了、记忆里大概辗转了二十多个交通工具、等到第一次知道外面环境的时候、就在边境线附近的一个民居、见到了其他的受害者、统一都是每一个受害者配一个蛇头看着、。</t>
    </r>
  </si>
  <si>
    <r>
      <rPr>
        <sz val="10.5"/>
        <color theme="1"/>
        <rFont val="宋体"/>
        <charset val="134"/>
      </rPr>
      <t>因为还没出境、那些人怕他们惹事、就让我男朋友跟一直有联系的我、还有他妈妈发消息、假装自己在应酬喝多了、家属放下心之后、先是待了一晚上、期间男朋友跟另一个受害者反应自己被骗的处境。想逃跑、但是外面的人有枪、所以放弃这个念头、八号上午应该开始过境、先是吧他们跟驾驶员绑着着先坐的摩托车上了一段山路、然后开始爬山、不走或者走不动的就是他们硬拽着走、期间有人逃跑但是失败、期间八号上午还让他们假意跟家属联系、下午失联、除了爬山是看得到、其他交通工具都是蒙上眼睛、偶尔旁边的人说中国话 或者英语、男朋友听懂了、就问他们我们是要去哪儿、那个人说把你们骗过来的人是怎么跟你们说的、你们现在被卖了、现在是带你们去园区的路上、然后好像蒙着眼睛途中是感知到有经过一条河、坐过船、等到再松开的时候就是在园区内、因为有人逃跑未遂、导致所有人都被打了一顿、以为逃跑的是我男朋友、打的尤其厉害、先是很多人拳打脚踢、然后手铐起来抱着水桶做下蹲、后面关了一晚上小黑屋、第二天他们说逃跑的不是他才放出来、把逃跑的受害者关进小黑屋毒打、然后第二天就开始让他们开始干活、</t>
    </r>
    <r>
      <rPr>
        <sz val="10.5"/>
        <color theme="1"/>
        <rFont val="Calibri"/>
        <family val="2"/>
      </rPr>
      <t>7</t>
    </r>
    <r>
      <rPr>
        <sz val="10.5"/>
        <color theme="1"/>
        <rFont val="宋体"/>
        <charset val="134"/>
      </rPr>
      <t xml:space="preserve">点发一个手机。十二点多收走、没有闹钟、凭感觉起床、起床晚了、反抗的、不做的、走神或者不会的、通通都是武力暴打、受尽折磨、对自己过来的记忆跟时间有些缺失、十三号才联系上我告知自己的处境  现在已经立案、立案名 非法拘禁 当前位置 北纬 </t>
    </r>
    <r>
      <rPr>
        <sz val="10.5"/>
        <color theme="1"/>
        <rFont val="Calibri"/>
        <family val="2"/>
      </rPr>
      <t>21</t>
    </r>
    <r>
      <rPr>
        <sz val="10.5"/>
        <color theme="1"/>
        <rFont val="宋体"/>
        <charset val="134"/>
      </rPr>
      <t>°</t>
    </r>
    <r>
      <rPr>
        <sz val="10.5"/>
        <color theme="1"/>
        <rFont val="Calibri"/>
        <family val="2"/>
      </rPr>
      <t>26'13</t>
    </r>
    <r>
      <rPr>
        <sz val="10.5"/>
        <color theme="1"/>
        <rFont val="宋体"/>
        <charset val="134"/>
      </rPr>
      <t xml:space="preserve">” 东经 </t>
    </r>
    <r>
      <rPr>
        <sz val="10.5"/>
        <color theme="1"/>
        <rFont val="Calibri"/>
        <family val="2"/>
      </rPr>
      <t>97</t>
    </r>
    <r>
      <rPr>
        <sz val="10.5"/>
        <color theme="1"/>
        <rFont val="宋体"/>
        <charset val="134"/>
      </rPr>
      <t>°</t>
    </r>
    <r>
      <rPr>
        <sz val="10.5"/>
        <color theme="1"/>
        <rFont val="Calibri"/>
        <family val="2"/>
      </rPr>
      <t xml:space="preserve">47'10"   </t>
    </r>
    <r>
      <rPr>
        <sz val="10.5"/>
        <color theme="1"/>
        <rFont val="宋体"/>
        <charset val="134"/>
      </rPr>
      <t>不知道位置是否准确</t>
    </r>
  </si>
  <si>
    <t xml:space="preserve">2024 年10月31日12时47分乘坐高铁G402于16时59分到达长沙南站，又乘坐当日18时30分的高铁G2077于20时56分到广州北站，之后于2024 年11 月 1日02时50分乘坐航班号为SL901次飞机于当日04时50分抵达曼谷廊曼国际机场
</t>
  </si>
  <si>
    <t>克伦邦妙瓦底交克山上大魔神168园区</t>
  </si>
  <si>
    <t>男友被骗到到泰国(持证出境)务工，现在缅甸妙瓦顶发回信息，称自己无法回国，需要民警帮助罗爱平回国，经民警核实罗爱平 2024 年10月31日12时47分乘坐高铁G402于16时59分到达长沙南站，又乘坐当日18时30分的高铁G2077于20时56分到广州北站，之后于2024 年11 月 1日02时50分乘坐航班号为SL901次飞机于当日04时50分抵达曼谷廊曼国际机场，后面毛坤安排人接他，接人的人身上有枪，上了车坐了七八个小时的车，到了缅甸妙瓦顶克伦邦168园区，永盛集团公司里面要求他们用陌陌加女性朋友，然后购买基金，如果骗不到就挨打，受非人的折磨，那里困了1千个中国人.</t>
  </si>
  <si>
    <t>合肥市新桥机场至泰国曼谷廊曼</t>
  </si>
  <si>
    <t>12月20日微信语音报个平安。旁边有人看着。目前一直失联(当前位置)大概妙瓦底</t>
  </si>
  <si>
    <t>从广州白云机场飞至泰国湄素失联</t>
  </si>
  <si>
    <t>妙瓦底百盛公司</t>
  </si>
  <si>
    <t>我弟被朋友已办贷款的方式骗至泰国说要办营业执照后失联，后面联系表示已经回不来了，希望新闻媒体，国家能施以援手解救回国</t>
  </si>
  <si>
    <t>已立案，非法拘禁罪</t>
  </si>
  <si>
    <t>从广西南宁机场飞至泰国曼谷</t>
  </si>
  <si>
    <t>妙瓦底恒升一期园区</t>
  </si>
  <si>
    <t xml:space="preserve">不下去了。家里为单亲家庭，母亲夜以继日地盼着儿子归来。跪求国家政府，救救在缅甸被困的国人们早日回来！
</t>
  </si>
  <si>
    <t xml:space="preserve">2024年11月12日
</t>
  </si>
  <si>
    <t>从贵阳机场飞泰国失联</t>
  </si>
  <si>
    <t>我的老公被以旅游的借口从贵阳机场诱骗到泰国机场，然后有人开车接他，次日凌晨一点左右给朋友发定位显示在湄索附近，给我发微信留言说没当地卡没信号等明天买卡了联系，就失联3天后微信联系我开视频通话说:在酒店很好没事只是网络不好两分钟都没就挂断，等再次联系上时告诉我在园区具体位置当时并不知道，经过不断打听才联系我告诉我是在妙瓦底，说都有枪有哨岗，说了3分多钟挂断，至今偶有联系，报了帽子没立案，他是家里的顶梁柱，老父亲已经七十多了，孩子才7岁多，请求祖国出手救救我们这些被骗走老百姓</t>
  </si>
  <si>
    <t>报了没立案</t>
  </si>
  <si>
    <t>从温州龙湾机场到泰国后失联</t>
  </si>
  <si>
    <t>被朋友带到泰国去他朋友说带他赚钱，后续被他朋友带去泰国湄索附近失联</t>
  </si>
  <si>
    <t xml:space="preserve">和一个女性朋友 27号从香港飞到泰国曼谷后失联
</t>
  </si>
  <si>
    <t>香港居民，背着家里人，和朋友一起被别的人以高薪工作为由骗去泰国曼谷考察和旅游，27号从香港飞过去落地曼谷后失联至今。</t>
  </si>
  <si>
    <t xml:space="preserve">2023.05.9
</t>
  </si>
  <si>
    <t>被同学哄骗说是有挣钱的门路，于5.12号彻底失联，后才知道被卖到缅甸妙瓦底环亚园区，警察至今毫无进展，可家人的安全迫在眉睫，每多一分钟，困在那边的孩子们就多一分危险！！每个孩子都是我们的星星，我们没有那么大的影响力，可不变的是我们渴望他们安全的心。</t>
  </si>
  <si>
    <t>2020.8月份</t>
  </si>
  <si>
    <t>2020年7月开始从安阳到云南后失踪</t>
  </si>
  <si>
    <t>缅甸，21年在果敢老街，现在具体位置不详</t>
  </si>
  <si>
    <t xml:space="preserve"> 被一女的以搞对象为由骗到云南，后就失联，至2021年7月份给家里要钱时才知道他在缅甸，给了钱到现在已四年过去，无音讯，也不知道具体位置，希望国家能出手救救困在哪里的每一位孩子，孩子出去一个，受害的是一个家庭，困在那边的孩子们每时每刻都煎熬在危险当中！！！每个孩子都是我们的星星，我们没有那么大的影响力，可不变的是我们渴望他们安全回国的决心。</t>
  </si>
  <si>
    <t>2024年7月3日从深圳市坐飞机到西双版纳嘎洒机场后失联至今</t>
  </si>
  <si>
    <t>未知晓当前位置</t>
  </si>
  <si>
    <t>7月2日被网上认识的人骗去说有高薪工作，至今未跟家里联系。《许个愿吧》为人父为人母，哪一个孩子都是父母的心头肉！我希望伟大祖国的阳光照耀到每一个黑暗的角落！希望我的孩子能平安健康的归来！</t>
  </si>
  <si>
    <t>10月1号</t>
  </si>
  <si>
    <t>缅甸孟波</t>
  </si>
  <si>
    <t>9月30号我老公和蛇头一起开车到西双版纳10月1号下午最后定位缅甸孟波大山上</t>
  </si>
  <si>
    <t xml:space="preserve">2024年11月11日和朋友从郑州新郑机场到成都 11月12日从成都坐飞机到曼谷后失联 
</t>
  </si>
  <si>
    <t>缅甸克伦邦妙瓦底</t>
  </si>
  <si>
    <t xml:space="preserve">我老公和朋友被人诱骗到境外后失联 后有联系说被困缅甸妙瓦底限制人身自由 父母就他一个孩子 知道消息后整日以泪洗面 伤心过度 期间妈妈也承受不住住院了 孩子也还小 天天哭着找我要爸爸 问我爸爸去哪了 爸爸呢 每当听到这些话我都不知该如何回答  请求国家救救我老公  救救我的家庭吧  请求国家早日把被困同胞解救出来 早日回归祖国的怀抱 </t>
  </si>
  <si>
    <t>2021.3.25</t>
  </si>
  <si>
    <t>自2024年6月20有过联系至9月后又失联至今</t>
  </si>
  <si>
    <t>已立案，被敲诈勒索</t>
  </si>
  <si>
    <t>泰国曼谷眉索失联</t>
  </si>
  <si>
    <t>在缅甸妙瓦底具体位置不知道</t>
  </si>
  <si>
    <t>是被一个认识了两三年的朋友骗去了泰国曼谷，说是办贷款当时家里生活不是很好，去泰国待一个星期办理营业执照，于2024年4月初从临沂坐飞机场飞广西，4月4号到了广西，从广西飞成都，从成都飞泰国曼，一直到4月10号中午给我打微信语音说他被到了缅甸炒瓦底4月19号电话说回不来了5月还联系过两次从那以后就失联了，在2024年11月底联系我过两三次因没钱赔付再次失联，没失联的时候说已经转卖了好几次了，家庭不好赔付不起，家庭成员父母都去世了就还我们姐弟了，希望能得到媒体和国家的重视 ，打击秒瓦底，万分感谢 </t>
  </si>
  <si>
    <t>2024.3.23</t>
  </si>
  <si>
    <t>3.23从河南出发-陕西-重庆-云南昆明-西双版纳景洪市-勐腊县</t>
  </si>
  <si>
    <t>我弟弟今年16岁，3年前母亲意外去世，单亲家庭，家庭条件困难，被网上高薪招聘诱骗到云南后被卖到诈骗园区。2024.3.23发朋友圈说一切顺利，问他去哪里不回复我，两三天后，他朋友打电话告知我说他快手IP显示在泰国，我感觉不妙，因为孩子年龄小，从来没出过远门，身上也没有钱，于是4.2号到当地派出所进行报案，同时打云南昆明和西双版纳报警电话进行报警，查出行动轨迹为乘坐火车（河南-陕西-重庆-云南昆明-西双版纳景洪市-勐腊县手机信号消失）4.14发微信告诉我他在妙瓦底，4.24告知在妙瓦底百盛园区。公司并要求支付20万人民币才能放人，因家庭困难，父亲年龄大且患有心脏病，家里还有两个70多岁快80岁的爷爷奶奶，实在没有条件进行赔付.5.7号公司下发最后通牒凑不够钱直接转卖更黑的公司，6月份联系告诉我他被转卖到了泰昌园区，期间断断续续联系，再后来10.15日凌晨4点告诉我他又被再次转卖，11.13日最后一次联系，直到现在，彻底失联。短短数月，孩子就像猪仔一样被转卖三四个园区，遭受毒打和非人的待遇，危在旦夕，恳请国家出手帮助，帮助我们的孩子能够早日回国，还有无数个星星等待救援</t>
  </si>
  <si>
    <t>2024年12月30号</t>
  </si>
  <si>
    <t>广州白云-泰国</t>
  </si>
  <si>
    <t>24年6月28号</t>
  </si>
  <si>
    <t>从昆明到缅甸失联</t>
  </si>
  <si>
    <t>今年6月28号被朋友骗去缅甸妙瓦底失联</t>
  </si>
  <si>
    <t>24年6月13号</t>
  </si>
  <si>
    <t>从贵阳到缅甸失联</t>
  </si>
  <si>
    <t>今年6月13号被朋友骗去缅甸妙瓦底失联</t>
  </si>
  <si>
    <t>2024.5.14</t>
  </si>
  <si>
    <t>2024.5.13号凌晨从北京大兴机场乘坐飞机到泰国</t>
  </si>
  <si>
    <t>是以去泰国代货的原因被骗至泰国，说去五六天，买了来返机票，2024.5.14号早上10点左右我接到我老公打来的电话说他被骗到缅甸，让我去报警，挂完电话就去我们当地派出所报案，并联系驻缅大使馆，外交部，5.17号接到我老公电话，旁边有人说打18万放我老公回家，钱没打以后就失联6个月左右，直到11.8号我老公偷偷联系我们说已经被卖了3个园区了。目前无任何进展。</t>
  </si>
  <si>
    <t xml:space="preserve">失踪时间2024年11月18日
</t>
  </si>
  <si>
    <t>已立案
非法拘禁</t>
  </si>
  <si>
    <t xml:space="preserve">从北京大兴机场到泰国曼谷机场倒两次车，第一次做了7-8个小时，第二次一个半小时左右，最后发的位置泰国湄索。
</t>
  </si>
  <si>
    <t xml:space="preserve">妙瓦底
</t>
  </si>
  <si>
    <t>2024年11月18日北京大兴机场到泰国曼谷机场，上车被挟持枪指着头，经过两次倒车，第一次倒车路程七八个小时左右，第二次倒车一个半小时左右，强押到秒瓦底，请求国家尽快打击，还有多方媒体救救孩子，希望孩子尽快安全回到祖国的怀抱！</t>
  </si>
  <si>
    <t>2024年12月17</t>
  </si>
  <si>
    <t>从廊曼机场被接走，失联</t>
  </si>
  <si>
    <t xml:space="preserve">
[简要轨迹]12月16日坐飞机从萧山机场到泰国廊曼机场，下飞机有人接走，之后失联，中间打过语音电话，从眼神中看的出被人控制了，不能说别的话，按他们指示说。之后再也连系不上了。</t>
  </si>
  <si>
    <t>泰国下机接到秒瓦底</t>
  </si>
  <si>
    <t>2024.5.7号泰国下机被接到秒瓦底酒店关押控制起来才意识到被卖了！想逃跑被持枪威胁拿铁棍击打！被带进去兵战毒打一顿出来又毒打一顿！为了保命被迫签下高达15万的卖身合同卖进诈骗园区。没有做出业绩天天被体罚殴打，一天17小时高压工作，家人已经有轻生的念头了。求国家拯救被关押的同胞，拯救我们支离破碎的家庭。</t>
  </si>
  <si>
    <t>从西安坐飞机到泰国曼谷，再坐飞机到湄索后失联，吐露自己已在缅东园区</t>
  </si>
  <si>
    <t>妙瓦底阿波罗园区百盛附近</t>
  </si>
  <si>
    <t>2024年年底被人骗去泰国工作，12月14航班从西安到泰国曼谷，15日坐飞机被人骗至湄索，然后一段时间就失联了，下午打电话过来说话支支吾吾的，最后透露自己被骗到缅东阿波罗园区，家人也第一时间在当地派出所报警了，但是警方没立案，也联系了住缅甸大使馆，大使馆说是得有立案证明才能受理进行下一步。</t>
  </si>
  <si>
    <t>【失踪时间】2024/9/27</t>
  </si>
  <si>
    <t>【立案事由】报案未立案</t>
  </si>
  <si>
    <t>【简要轨迹】邵东市--广州白云机场--泰国曼谷--美索机场（被人用私家车接走）</t>
  </si>
  <si>
    <t>【当前位置】只知道在妙瓦底，具体位置不知道</t>
  </si>
  <si>
    <t>【大致经过、进站与诉求】2024年9月27日我弟弟被人以”带货“骗至泰国后被控制带至缅甸妙瓦底。9月27日下午与其女朋友打了一通微信电话保平安后失联，9月28日晚在抖音快手软件中留言说已经在妙瓦底了，10月3日、10月18日、12月8日、12月22日、12月28日分别打了微信视频回来报平安，每次时间只有三到五分钟，其中第二次打视频的时候头发就已经被剃掉了，但是一直未有透露具体位置出来。现在无法确定在妙瓦底哪个园区和公司。希望国家能够帮忙解救！</t>
  </si>
  <si>
    <t>广西，南宁，泰国，缅甸</t>
  </si>
  <si>
    <t>缅甸妙瓦底附近工厂，位置不明说的是新开的工厂</t>
  </si>
  <si>
    <t>10月16号我老公从家坐车当北京坐火车，10月22号晚上6点多给我微信语音通话说被骗到缅甸工厂上班，通话时间有些话说不出来，急忙挂断，失联，至今一点消息都没有，人还不知人在缅甸是否平安，跪求国家有关部门救救我们这些支离破碎的家吧，受害人都是家里唯一的顶梁柱，求国家救救被骗缅甸所有受害人回家吧，跪求国家救救我老公</t>
  </si>
  <si>
    <t>缅东秒瓦底</t>
  </si>
  <si>
    <t>2024年10月22号从北京到泰国曼谷，10月23号在泰国曼谷机场附近被一辆黑色的面包车接走，快到地方时孩子用手机截图发了个位置为泰国边境美索，2024年11月17号孩子用微信号给他哥语音视频了11分17秒后到现在整整53天处于失联状态，自2024年11月17号失联至今</t>
  </si>
  <si>
    <t>上海-泰国曼谷</t>
  </si>
  <si>
    <t>他只告知在缅甸，具体地址未知</t>
  </si>
  <si>
    <t>11月底飞曼谷，12月中旬第一次微信语音联系，让家里准备10W+赎金，后又联系了一次，之后再也联系不上。去派出所报案后，只是叫我们等消息。今天去派出所询问，发现居然没有立案。请求警方调查他的通讯记录，但是他们并不愿意去查询。邮件联系了中国驻缅甸大使馆，回复如下：建议您立即向缅甸当地警方报案，报警电话00951-2323199，报警后将报警情况反馈我馆，我馆会在权责范围内敦促当地警方依法办案。请提供以下信息：1、当事人姓名、护照号。2、入境时间、地点。3、目前所在地点。 但是目前我们只有他姓名护照号和入境泰国的时间，其他信息未知。迄今失联已超过20天，急切寻求各方的救助！！！！</t>
  </si>
  <si>
    <t>广州到泰国曼谷</t>
  </si>
  <si>
    <t>2024年10月21号从广州到泰国曼谷，在泰国失联，快手ip显示在泰国。10月23日经快手发一条求救信息内容为：“不安全 被打 不要发信息 缅甸”。和一个求救通话，至今失去联系。从10月24日到今天，电话、微信联系不上，微信已被人控制，两个电话均处于关机。已被他人非法控制，已失去全部自由，他的生命安全正在受到极其严重的威胁。</t>
  </si>
  <si>
    <t>2023.11.20</t>
  </si>
  <si>
    <t>说是去广西，没成想从云南到泰国就被送到缅甸妙瓦底</t>
  </si>
  <si>
    <t>被多年的同学骗到广西出海打鱼赚钱，后手机不能联系，最后跟家里联系就是园区内的人员，恐吓家人，不让报警，家人着急万分报警警察不予立案，就是调查通讯路径最后定位在了缅甸，今年五月份跟家里人要50万赔付家里没有那么多，近段时间要30万，家里正在筹钱，愿意赔付，但也没有正规渠道，希望国家哪怕是说去买人也给我们一个正确的渠道，亲人都太难受了，希望国家能够帮帮平民老百姓吧！</t>
  </si>
  <si>
    <t>电商卖家</t>
  </si>
  <si>
    <t>河南商丘–上海–广州–曼谷素万那普</t>
  </si>
  <si>
    <t>11.12日晚23点多飞曼谷素万那普，有购买返程机票的记录。11.25日左右一直联系不上，家属报警，并于12.13飞曼谷报警，目前没有实质性进展，出机场被一辆车接走，一直没有查到那辆车和司机。</t>
  </si>
  <si>
    <t>武汉天河机场到泰国曼谷廊曼机场</t>
  </si>
  <si>
    <t>12月6日武汉飞曼谷，12月7日人可以联系上，12月7日晚联系不上，之前购买了12月10日返程票在12月9日退掉了。泰国警察反馈信息：最后入住酒店在泰缅边境湄索县一家酒店，8号入住，9号退房。至今一个多月仍未有任何消息。</t>
  </si>
  <si>
    <t>2024年4月27</t>
  </si>
  <si>
    <t>23日凌晨杭州机场至广西，从防城港出发途径越南、柬埔寨、泰国，最后联系地在泰国达府</t>
  </si>
  <si>
    <t>4月27在泰国达府发出求救信息之后再无任何联系，然后五月份和家里联系已被控制在诈骗园区，之后至今一直没有任何消息。家属也多次多方求助无果。请求国家与媒体救救他，让他能够早日回到祖国和家人身边</t>
  </si>
  <si>
    <t>2024.11.13</t>
  </si>
  <si>
    <t>河南兰考-上海浦东-泰国清迈，最后定位在某条公路，失联</t>
  </si>
  <si>
    <t>2024年11月12号上海飞往泰国清迈，13号上午还有联系，下午就联系不上了，12月14给家里微信语音时被控制旁边有人看守，说了几句，便挂了电话，之后一直没有联系，跪求国家和各界人士能够救救他，早日回国</t>
  </si>
  <si>
    <t xml:space="preserve">商家
</t>
  </si>
  <si>
    <t xml:space="preserve">2023，6月
</t>
  </si>
  <si>
    <t xml:space="preserve">
西双版纳</t>
  </si>
  <si>
    <t xml:space="preserve">缅东庙瓦迪
</t>
  </si>
  <si>
    <t>【大致经过、进展与诉求】2023年06月1日左右我家人被网上高薪利诱几经辗转到达妙瓦底，之后被控制/强迫进行网络诈骗，由于没做出业绩，几次被转卖。我们在国内也报了警未立案，当地说上报当地政府但是至今没有消息，有联系，一个月一次，最久3个月联系一次，请求国家与媒体救救我们这些孩子，早日回到祖国的怀抱。了</t>
  </si>
  <si>
    <t>柯西镇山上铁皮围挡</t>
  </si>
  <si>
    <t>有偷偷打字发消息 待救援</t>
  </si>
  <si>
    <t>合肥新桥机场——泰国曼谷廊曼机场</t>
  </si>
  <si>
    <t>12月20日微信语音报平安，旁边有人看守，到目前一直失联。</t>
  </si>
  <si>
    <t>20024年12月8号</t>
  </si>
  <si>
    <t>云南景洪到小勐拉失联</t>
  </si>
  <si>
    <t>不清楚，失联状态</t>
  </si>
  <si>
    <t>请求社会爱心人士，有关部门重视我们老百姓的孩子，打击诈骗园区早日救他们出苦海</t>
  </si>
  <si>
    <t>2024年5月12</t>
  </si>
  <si>
    <t>做飞机到泰国曼谷</t>
  </si>
  <si>
    <t>被卖到妙瓦底（知道位置）</t>
  </si>
  <si>
    <t>家里父母都是癌症患者有负债，被高薪招聘到泰国打工，已报警，他是家里的支柱，如今父母病情加重每日已泪洗面，请求国家救救他，早日回家，跪谢你们了</t>
  </si>
  <si>
    <t>2024年10月27</t>
  </si>
  <si>
    <t>坐飞机到昆明</t>
  </si>
  <si>
    <t>应该是被骗到苗瓦迪泰昌园区</t>
  </si>
  <si>
    <t>10月27日被骗到昆明，随后失联，报警了查到人已经出境，由西双版纳转到缅甸邦康，后面就没信息了</t>
  </si>
  <si>
    <t>说在缅甸，不让发定位</t>
  </si>
  <si>
    <t>25年1月1日给家里微信语音电话，告知被骗到了缅甸。要准备30万赎金才能放人，否则被卖到其他园区。期间一直有联系通过微信，但是被人控制，沟通内容有限。目前崔家里筹钱。孩纸父母都是农民，小学学历，四处打工，家庭收入来源单一，目前在卖村里房子，和找亲戚借钱筹款。</t>
  </si>
  <si>
    <t>2024 年 11 月 5 日</t>
  </si>
  <si>
    <t>青岛—曼谷素万那普机场</t>
  </si>
  <si>
    <t>猜测妙瓦底</t>
  </si>
  <si>
    <t>出发前告诉我想跟朋友一起做跨境电商，需要去泰国谈物流合作，大概七天左右就回来，11 月 4 日凌晨到达曼谷素万那普机场，落地5 个小时后失去联系，双十一后家人发现失联随即在当地派出所报案，至今没有一点消息，通过查询他的淘宝购买国际漫游流量记录查询最后定位在泰国来兴府朴帕县。请求国家加大力度打击缅甸电信诈骗，早日解救受害者！</t>
  </si>
  <si>
    <t>2024-8-22 失联</t>
  </si>
  <si>
    <t>8 月 19 日 唐山飞往昆明又坐高铁到云县影像显示。出了站什么踪迹没有了，8 月 22 日 定位显示在孟连失联</t>
  </si>
  <si>
    <t xml:space="preserve">去临沧市公安局求助，临沧市公安局要求回户籍所在地立案申请人拨打了户籍所在地的报警电话户籍所在地的民警帮申请人定位了受害人的手机，发现受害人最后手机消失的位置是普洱市孟连口岸，申请人又去了普洱市公安局在普洱市公安局的要求下户籍所在地的民警给普洱市公安局发了协调函后普洱市最后给的反馈是没有查到受害的任何信息。 </t>
  </si>
  <si>
    <t>已立案 非法拘禁</t>
  </si>
  <si>
    <t>河南飞往成都，成都飞往泰国曼谷，曼谷被骗至缅甸妙瓦底</t>
  </si>
  <si>
    <t>妙瓦底某园区（有共享位置定位截图）</t>
  </si>
  <si>
    <t>从泰国被骗到妙瓦底，我弟自述是2024年11月12日他和一个朋友去泰国旅游，然后跟那边语言不通被骗上车最后到了泰缅边境也就是当前的位置妙瓦底某园区。
2024年11月12日从河南飞往成都，从成都飞往泰国曼谷，到达曼谷后，11月13日被骗上车坐了六七个小时到达园区。起初园区新建没有名字，在建期间没让他们上班，也还没收手机，所以我弟联系了我们，家里知道后联系了驻缅甸中国大使馆，并填写了领事求助表。11月14日跟他一起同行被骗的朋友家人在当地报警并立案。不过这些都至今没有进展，园区建好后他被迫开始上班，收了手机，一周没有取得联系，后来我弟打了家里电话，自述是他们被骗的很多人一起请求园区老板让他们打电话回家报平安。
自此到今时今日，每周他可以用园区的电话打了回家报平安。他也非常想回家，可是园区不放人，自从被骗去，每次打电话回家都是在求助。但是各种办法家里都想了也没有进展。
因为这次看到星星的事件，更看到了还有更多被骗被困的人，我也想把我弟的事情公开，希望能算入被骗被困的统计人数，凝聚力量和希望。恳求国家帮助我们，早日解救他们被骗被困的所有人回家。</t>
  </si>
  <si>
    <t>广州-泰国曼谷素万那普机场</t>
  </si>
  <si>
    <t>2024.9.25号，四川**籍两名男生A(填表人的弟弟)和B从成都天府机场前往广州白云机场，后与另一名同四川**籍男性C汇合，三人搭乘****航班从广州白云机场飞往泰国曼谷素万那普机场。直至10.12号，这期间A和B与他们的家属偶有联络，家属未发觉异常。10.14号A家人发觉其失联，马上报警，警察给出了三人以上的行踪。10.20号A与B家属在户籍地**县报案，20号A用新的微信号加了其妈妈的微信，与他妈妈视频。视频中说是在泰国“****中餐馆"打工(后查询到国内有家****出境服务公司)。间B也给父母打过视频，说在泰国中餐馆打工。10月23号，B的哥哥反馈说B在9月27号晚上11点，微信曾发给B哥哥一个14秒视频，经对比视频与卫星地图，显示9月27号晚A与B已经到了缅甸妙瓦底某园区(经度98.55886，纬度:16.62626)。至今，A每次联系只是发一条微信消息或者一条语音，家人打视频或者语音均无应答，A处于被管控状态。</t>
  </si>
  <si>
    <t xml:space="preserve">2024年10月17日凌晨4：37分，乘坐火车从邹城前往苏州
2024年10月17日中午，从苏州火车站乘坐高铁前往上海虹桥火车站
2024年10月18日于浦东机场乘坐XJ761次航班前往泰国曼谷廊曼国际机场，
</t>
  </si>
  <si>
    <t>妙瓦底园区，因为受害者一直没有跟家里人联系，所以无法确定具体位置</t>
  </si>
  <si>
    <t>2024年年初，我弟弟认识一个社会大哥，这个人给他介绍工作，2024年4月，带他办理护照，同月，诱骗他贷款买了个老破小房子，10月，这个人，跟他说，去泰国背货，可以赚15万元。但是不能让家里人知道，我弟弟瞒着家里人在2024年10月18日，从浦东机场出发，到了泰国曼谷廊曼机场，于2024年10月19日彻底失去联系，之间下落不明，根据泰国警方提供的消息，我弟弟最后一次监控显示在泰国与缅甸的边境。</t>
  </si>
  <si>
    <t>香港机场飞去曼谷素万。在素万旅游玩了11天后，被骗开车从曼谷酒店接走开车至妙瓦底</t>
  </si>
  <si>
    <t>妙瓦底园区  阿波罗园区（已知具体地点）</t>
  </si>
  <si>
    <t>在11月底的时候，通过交友软件，假装好友聊天，说是能帮助我朋友解决债务问题，让他重新做人。在我朋友不理会后，依旧通过正常交流使人放松警惕，套出他现在的问题困难，跟他说都可以解决。只要去了就可以重新做人，开始全新的生活，扮演一个为他找想的知心大哥哥的角色。终于在12月8日从曼谷酒店接走，此时车上只有一名泰国司机，不交流，高速开车。最后一路往北，途中路过村庄，但他微信询问对方，对方一直在安慰稳住，有相对应截图。跟星星路线基本一致，中间也换了一次车，最后车辆开进了一条水路。视频发完后，随后失联。因为我朋友前两年父母相继去世，跟家里人也闹了矛盾，所以至今不予立案。麻烦救救人</t>
  </si>
  <si>
    <t>妙瓦底kk园区（知道公司名字）</t>
  </si>
  <si>
    <t>八月份朋友在国内找到了一个老板，喊上他说是高薪工作（说是第一个月6000，第二个月9000，第三个月开始有提成）带他一起去，当时他刚好失业，就签了合同偷渡过去，刚开始说是去柬埔寨，后来直接到了kk园区，12.27号离职，老板给他七天期限凑赎金，截止期限为1.1号，拿不出来就要卖到黑园区，后来借还差一点往后拖了几天，因为他父母不管他，所以这个钱拿不出来，1.3号开始老板一直给他打电话要他拿钱，他太害怕不敢接，1.4号晚上老板发短信威胁说不接电话到时候不要后悔，1.6号上午十一点突然失联，直到现在也没有联系上</t>
  </si>
  <si>
    <t>2024.12.22失踪</t>
  </si>
  <si>
    <t>坐飞机从景德镇到深圳，由深圳到素万那普机场</t>
  </si>
  <si>
    <t>应该在妙瓦底</t>
  </si>
  <si>
    <t>12月22说去泰国工作说办签证，后就联系不上了</t>
  </si>
  <si>
    <t>从江苏盐城坐飞机到上海，从上海坐飞机到广州，然后坐飞机到曼谷</t>
  </si>
  <si>
    <t>在缅东保利园区</t>
  </si>
  <si>
    <t>8月说去上海出差，后面半个月联系不上，报警，警察查到从广州出境去曼谷，后面就没有消息。过了一个月给家里打电话说在缅东保利园区，在Facebook上诈骗，目前一个月能有一两次给家里打电话</t>
  </si>
  <si>
    <t>2024年7月11日失联</t>
  </si>
  <si>
    <t>做飞机由深圳到素万那普机场</t>
  </si>
  <si>
    <t>在妙瓦底，具体位置不详</t>
  </si>
  <si>
    <t>7月9日说外出打暑假工，11日之后再也联系不上了，8月份微信一条语音说不要担心自己拒绝与家人通话，处于被拘禁状态，然后就没有任何消息了；希望能帮我们找到人并解救出来</t>
  </si>
  <si>
    <t>由广西南宁乘飞机到泰国</t>
  </si>
  <si>
    <t>2024年11月14日得到消息到了缅甸，后于12月下旬联系家属索要赎金，12月底再次微信视频联系家属并降低赎金</t>
  </si>
  <si>
    <t xml:space="preserve">184
</t>
  </si>
  <si>
    <t>由孝感到广西南宁后失联</t>
  </si>
  <si>
    <t>2023.5.9号买票去的广西南宁，2023.5.12号后就联系不上了，中间怎么发消息都不回，过了大约半个月他偷偷发来一张泰缅边境的图片，我们家属报警后警察只让我们等，一等就等了一年半，多一分就多一份危险，每个孩子都是我们的希望啊</t>
  </si>
  <si>
    <t>2024年11月18号泰国湄锁失联至今</t>
  </si>
  <si>
    <t>从成都天府机场坐飞机到泰国曼谷</t>
  </si>
  <si>
    <t>之前一直在成都上班</t>
  </si>
  <si>
    <t>深圳-泰国曼谷-泰国沙缴府-泰国湄索县-泰国Phop Phra县</t>
  </si>
  <si>
    <t>没有任何消息，猜测可能妙瓦底</t>
  </si>
  <si>
    <t>2024年10月23日在小红书结识名为【龙哥】的人，于当天下午和龙哥在微信取得联系，并沟通新工作的详情；
10月25日，获得入职邀请，工作地点是泰国，对方提供机票；
10月28日凌晨4点于深圳机场乘坐飞机飞往泰国廊曼机场，上午10点被安排乘车前往了泰国沙缴府，下车后换乘面包车不知所踪；
10月28日当晚十点多发朋友圈带定位，位置在泰缅甸边境湄索附近；
此后再也没有音讯，所有个人社交平台没有动态，手机无法拨通。</t>
  </si>
  <si>
    <t>成都-泰国曼谷素万那普，</t>
  </si>
  <si>
    <t>妙瓦底具体位置不祥</t>
  </si>
  <si>
    <t>2024年6月6日经警察查轨迹已出境曾发过定位在泰缅边境湄索6月16日来自泰国号码索要30W赎金未果，无任何消息所有个人社交平台未有动态妙瓦底某园区</t>
  </si>
  <si>
    <t xml:space="preserve">2024.4.20
</t>
  </si>
  <si>
    <t>南京-南宁，-西双版纳</t>
  </si>
  <si>
    <t>从家出去的时候，家里人不用知道.20号突然给家里人打电话求救，让家里报警，说是被人骗了，让人卖到缅甸了，当时我们都是农村人肯本都不了解这方面事情，然后我就去报案经过多方打听才了解了一些，希望国家出手救救我们这些亲人，期间我们还收到对方索要钱电话和短信。</t>
  </si>
  <si>
    <t>2024.11.21</t>
  </si>
  <si>
    <t>已经立案</t>
  </si>
  <si>
    <t>南宁-昆明-西双版纳嘎洒-景洪-邦康-妙瓦底</t>
  </si>
  <si>
    <t xml:space="preserve"> 2024年11月21晚上八点，在西双版纳景洪市旅游，九点后失联。24小时后，我在户籍所在地派出所报案。一个普通人想要救人真的太难了。大家网上所说的当地派出所报案，大使馆求救，都已经试过。但是人还是没有救回来。看了很多官方或者民间的报道，有太多人被困了，希望国家出手救助，虽然已经出国了，问题就变得更加复杂。但是个人去救人就更难了。</t>
  </si>
  <si>
    <t>已报案，已报驻缅大使馆</t>
  </si>
  <si>
    <t>昆明长水机场-泰国-缅甸-妙瓦底</t>
  </si>
  <si>
    <t>妙瓦底6号码头星河园区</t>
  </si>
  <si>
    <t>于2024年6月20日17: 32 (航班8L801)20: 40落地泰国曼谷机场(巳办理过护照签证)据当事人诉说到泰国旅游随便看黄金玉石等，巳联系好当地接游人员，并派商务车21: 10 左右接到当事人至次日04: 52到达酒店，到酒店后一直无法联系当事人，当天14: 20当事人主动联系家里说被骗到缅甸了，随后手机被没收，一直无法联系直到21:40突然打电话过来说要在那边工作暂时回不去了，随后匆匆挂断电话(当时通话内容巳被监听，并限制了人身自由，言语含糊不清)自21日后两三天给家里联系一次，通话几分钟就匆匆挂断，通话内容总是在重复(我没事，我安全的)无法正常表达和求救。从通话中能感受到被控制害怕的语气。这期间的每一-次通话我们都在传递并收集有用信息(从通话内容得知限制人身自由强迫为其工作从事网络诈骗等违法犯罪活动，并非本人意愿，如若违反将受到该组织团伙的殴打.关押.人身安全等。直到2024年7月21日从她口中得知准确位置在“缅甸妙瓦底6号码头星河园区”后10天未在联系家里，8月1日中午再次联系家里。(期间所有通话均巳微信语音联系)
家里2024年6月24日向昆明公安报警后叫我们联系外交部全球领事保护中心，取得联系后已把被骗当事人相关的资料信息上报登记。
2024年6月25日致电驻泰大使馆寻求帮助，7月8日把掌握到的有关信息告知驻泰大使馆，7月18日再次联系大使馆。
2024年7月18日户口所在地公安机关报案，当地警方告知到人口失踪地区报，7月.25日到昆明官渡分局大板桥派出所报案，据民警说可以联系驻缅甸大使馆寻求帮助。2024年8月3日致电驻缅大使馆(恳请大使馆能够帮助，解救当事人)</t>
  </si>
  <si>
    <t>21岁</t>
  </si>
  <si>
    <t>报案未受理</t>
  </si>
  <si>
    <t>失联一周了的弟弟在2025年1月7日晚上11点用他用全新的微信给我妈妈发好友请求，宣称自己去香港打工了，让我们不用担心，他说明年三月份就回来，得知这条消息时，我家人便去花都派出所报案，警方那边查到我弟弟于12月30日在广州白云机场坐飞机前往泰国缅甸，随后便失去了所有的行踪，我们发信息，打电话全都没有用，直到他7号晚上单方面才联系上我们，已经被剃头发了，视频时明显有人监视他，问什么都不说，只说平安，目前也不知道身处哪个园区，求大家帮帮忙🥺有什么办法可以救回来</t>
  </si>
  <si>
    <t>2024年9月7号</t>
  </si>
  <si>
    <t>坐飞机石家庄正定-昆明长水机场，再从昆明长水机场坐火车到版纳</t>
  </si>
  <si>
    <t>走之前告诉家里去昆明谈煤炭生意，于2024年8月31号坐飞机到西双版纳景洪住了一晚酒店，从1号之后没联系，7号早上给打了一通电话变成了国际电话，告诉自己被骗在妙瓦底，具体哪里，他自己也不清楚，告诉家里人他在汽车上带走的，车牌号是云K9394L，之后到至今联系不上了</t>
  </si>
  <si>
    <t>大概率在妙瓦底</t>
  </si>
  <si>
    <t>被人骗去缅甸失联</t>
  </si>
  <si>
    <t>2024.12.15号从杭州乘坐飞机到泰国</t>
  </si>
  <si>
    <t xml:space="preserve">泰国失联，不清楚
</t>
  </si>
  <si>
    <t>我儿子按老板要求跑业务、去了泰国，然后就失联了。联系老板才可以视频通话，结果视频一分钟被问到敏感问题就挂断，之后还有人冒用手机验证微信抖音账号，疑是被诈骗团伙绑架人身自由受到限制，而本地的公安局去了几次都不立案</t>
  </si>
  <si>
    <t>广东-云南-缅甸</t>
  </si>
  <si>
    <t>2022年被朋友骗至缅甸，前面一段时间还能联系上，后面彻底失联。</t>
  </si>
  <si>
    <t>广东-泰国-缅甸</t>
  </si>
  <si>
    <t>我弟弟2024年11月21日被朋友骗去泰国，后被人卖到缅甸缅东 亚太国际园区，被卖后向家人求救，后被没收手机失去联系，期间有挨打要挟家人要赎金，父母已老普通农民实在没钱，希望国家与媒体救救我们这些孩子，早日回到祖国的怀抱。</t>
  </si>
  <si>
    <t>被朋友</t>
  </si>
  <si>
    <t>湖南-广东-泰国-缅甸</t>
  </si>
  <si>
    <t>缅甸不详</t>
  </si>
  <si>
    <t>2025年1月8号中午给老婆打电话说要出去一趟，13点给自己亲妹打电话说去泰国，家人追问定位未发送，9号中午12点左右还可联系，下午17点其妹致电未接，17:30分左右本人致电其老婆，通话内容要求老婆联系朋友和外交部，说要被关起来了，他老婆问起在哪里，说在缅甸在缅甸。</t>
  </si>
  <si>
    <t>2024.9.31</t>
  </si>
  <si>
    <t>深圳-香港-缅甸-妙瓦底</t>
  </si>
  <si>
    <t>失踪者：被骗去香港干活，9.31日最后一次电话联系说被骗到缅甸，然后电话失联。一个多月之后微信发消息找家里人要钱，威胁不转钱就杀了他。报了警，警察一直都是说等消息等消息，三个月了，在里面天天挨打，请求国家救救这个人，他正是青壮年，是家里的顶梁柱，妈妈每天以泪洗面，父母亲都是农民，并没有钱能解救他，父母都已60，身体越来越差，家里还有妻子孩子在等他，求求国家！求求国家！！！！！</t>
  </si>
  <si>
    <t>表弟被朋友骗去泰国，在泰国被人卖到了缅东妙瓦底附近，目前失去联系，家里还有两个小孩，一个一岁半，一个四岁，请求国家出手救救这个孩子吧</t>
  </si>
  <si>
    <t>重庆—澳门—妙瓦底</t>
  </si>
  <si>
    <t>环亚园区</t>
  </si>
  <si>
    <t>24.10.26从澳门到达妙瓦底，之前蛇头引导他办护照，后面发信息说在那边有被电击。</t>
  </si>
  <si>
    <t>——泰国——妙瓦底</t>
  </si>
  <si>
    <t>妙瓦底七号园区</t>
  </si>
  <si>
    <t>2024年12月21日前往泰国，22日凌晨下飞机，说没有信号等他联系我，期间每天一天平安消息，直至2025年元旦当天，最后一条消息说他人在妙瓦底，别报警，想办法帮他，直到今天没有任何消息。请求国家帮帮我们，可以让这些被骗的人平安回家！</t>
  </si>
  <si>
    <t>从浙江-上海-云南西双版纳-缅甸瓦邦</t>
  </si>
  <si>
    <t>缅甸瓦邦</t>
  </si>
  <si>
    <t>2024年10月19日跟同伴从浙江-上海-到云南西双版纳退房后再无消息 21号手机定位在缅甸瓦邦   至今没有任何消息</t>
  </si>
  <si>
    <t>上海-泰国-缅甸妙瓦底</t>
  </si>
  <si>
    <t>具体位置暂时没有，最后定位在妙瓦底</t>
  </si>
  <si>
    <t>2024年10月初与同伴前往泰国旅游，最后一天定位在缅东妙瓦底附近，家人随即报警，过了几天给家中打电话要求付赎金，家人分三次转账共14万元，收款后对方杳无音讯。目前上海宝山公安分局已立案，但至今毫无音讯，请求大家帮助发声</t>
  </si>
  <si>
    <t>24年3月20许给家里人说去广东打工，22日突然给家里人联系说在广西南宁高铁站在一辆无牌车上不知道往那个方向走后就失联。</t>
  </si>
  <si>
    <t>缅甸妙瓦底，</t>
  </si>
  <si>
    <t>2024/12/31日突然给家人开微信视频并和家里人共享实时位置，该位置于缅甸妙瓦底，通话时突然问起国内病情好了吗，家人问他是否在缅甸园区是就点头，他当时直接点头回答是，后问他如果有合适机会就抓紧回来了，他回答说他很想家，视频时光着上半身，身处房间的一个环境，身上明显看到右肩有伤痕，胸口处有多处较大淤青，后听到他视频那边传来其他人的生音后突然挂断了视频。</t>
  </si>
  <si>
    <t>从杭州坐飞机到泰国曼谷，被骗去缅甸妙瓦底</t>
  </si>
  <si>
    <t>爸妈都七十多了，我弟还有三个孩子，家人急切盼望我弟早日回来</t>
  </si>
  <si>
    <t>广东-南宁-越南/柬埔寨）-泰国-缅甸</t>
  </si>
  <si>
    <t>估计是妙瓦底（因为后续联系问他在什么地方他说应该是泰国，但是他已经在开始上班了）</t>
  </si>
  <si>
    <t>2024年10月10日被老家朋友骗从广东坐车去广西南宁偷渡过境，第二天给朋友聊天发位置定位在柬埔寨，13日说“可能回不来了”。后续一直失联，一直到21日才联系上，说已经开始上班了，但是头发没有被剃，与家里面沟通感觉他也是不能乱说，有人监管着他，期间又联系了一次也是说报个平安。最后一次联系是2024年11月30日晚上，后续一直都未联系了。家里一开始就报了警的，但是也没有实质性进展，请求国家与媒体救救这些孩子。</t>
  </si>
  <si>
    <t>成都一南宁一防城港一越南一泰国一缅甸</t>
  </si>
  <si>
    <t>失踪线索:10月15日失联，15日上午八点左右，在与同事的群内发信息称“这面对中国人很不友好，外籍人员顺利通过，是中国人就叫到一边坐在那里等着”，最后一条朋友圈在15日中午11点48分，内容为“厉害啊，我的哥，能和大象对话”（分析猜测可能是求救信号，可能不法分子绑架他，听到对方之间谈话提到大象一词。所以有可能被绑到了妙瓦底大象园区。）。11月5日给其妈妈打过一次微信视频电话，说其被公司外派做项目，过年回不去了（整个交流态度一反常态，很严肃，很恐惧），后家属与公司取得联系，公司表明不存在赴泰公干情况。期间家属发现其抖音账号定位在缅甸，后来又变更到了泰国，且抖音号时有更新，但更新内容都是其手里历史存照（其抖音号已经不是其本人在使用了，大概率被不法分子利用继续骗别人）。户籍地、工作地报案均未立案，报给中国驻泰国大使馆，只是给登记了信息，让等消息。截止填表日2025年1月10日，除11月5日给其母亲打过那一次视频电话以外，期间没有任何消息，继续失联中……</t>
  </si>
  <si>
    <t>广州-曼谷-湄索-妙瓦底</t>
  </si>
  <si>
    <t>妙瓦底园区</t>
  </si>
  <si>
    <t>被别人以贷款为由，从广州骗到泰国，上车以后车直接开到了湄索，后被威胁过河到了缅甸，目前我们可以联系，但是园区要赔付，家里没有那么多钱，于是一直关在那边。恳求国家帮忙救救他们</t>
  </si>
  <si>
    <t>2024年9月15号</t>
  </si>
  <si>
    <t>烟台–济南–西安–泰国</t>
  </si>
  <si>
    <t xml:space="preserve">从泰国下飞机后 被两辆车 带走 过了一条河 去的妙瓦底 被逼做业绩 跟家里人要钱 说打钱可以回家 两次差点被卖到鼎盛 和KK园区 偶尔联系 具体事宜也报警立案 </t>
  </si>
  <si>
    <t>南昌昌北机场-广州白云机场-泰国素万那普国际机场</t>
  </si>
  <si>
    <t>2024年8月14日搭航班MU5397于2024年8月15日凌晨抵达泰国素万那普国际机场，当天早上8点到来兴府，入住来兴府附近酒店，酒店名称为The Erawan Hotel。之后一直处于失联状态。12月25号家属到泰国警局报案，经泰国警局调查，8月15日离开泰国，至苗瓦底附近失联，至今没有泰国境内任何信息。</t>
  </si>
  <si>
    <t>江苏徐州-昆明-西双版纳</t>
  </si>
  <si>
    <t>最后警方定位，曾在柬埔寨，妙瓦底有过踪迹</t>
  </si>
  <si>
    <t>2024年11月29日从徐州坐飞机前往昆明，然后坐高铁前往西双版纳，之后失联。12.21左右，打过电话回来，说在外面跑船，两年内回不来，关照家里人照顾好老人孩子，并且要求下载一个软件，进行联系，然后挂断电话，至今没有音讯。</t>
  </si>
  <si>
    <t>24年4月23日深圳坐飞机到泰国，24日被骗缅甸妙瓦底</t>
  </si>
  <si>
    <t xml:space="preserve">缅甸妙瓦底＋有定位
</t>
  </si>
  <si>
    <t>已立案被拘禁</t>
  </si>
  <si>
    <t>从北京去广西南宁 到南宁失联</t>
  </si>
  <si>
    <t>缅东妙瓦底环亚园区</t>
  </si>
  <si>
    <t>2024年10月24号广西南宁到曼谷失联 ，11月 8 号，偷偷告知我被人拿枪顶着头带到了园区，拘禁起来，要求他继续骗人，练习打字，精聊，因为没有业绩，每天体罚，踩红线挨打，关小黑屋七天到十五天，一天一顿饭，我哥想回来谈赔付，被园区老板知道要求我们5天之内打25w，并且放话缺人不缺钱，要我哥继续骗十个人，因为没有业绩又被关起来现在失联一星期</t>
  </si>
  <si>
    <t>泰国曼谷廊曼机场失联</t>
  </si>
  <si>
    <t>失联中，不确定位</t>
  </si>
  <si>
    <t>2024年10月28日从广东珠海港珠澳大桥口岸出入境后入境澳门，次日2024年10月29日抵达泰国曼谷廊曼机场出机场后失联至今，无任何消息</t>
  </si>
  <si>
    <t>陕西西安-泰国廊曼机场</t>
  </si>
  <si>
    <t>2024年12月23日从西安咸阳国际机场出发泰国廊曼机场，12月24日中午失联，12月25日拿陌生微信添加，语调有哭腔，中间三四天联系一次，目前怀疑在妙瓦底园区公司</t>
  </si>
  <si>
    <t>有户照</t>
  </si>
  <si>
    <t>南宁到广州转机-泰国曼谷廊曼机场</t>
  </si>
  <si>
    <t>妙瓦底+有定位</t>
  </si>
  <si>
    <t>现在怀疑在金鑫，他是一个在校的学生，希望国家和媒体救救孩子，早日回到父母身边.</t>
  </si>
  <si>
    <t xml:space="preserve">30
 </t>
  </si>
  <si>
    <t>最后定位佤邦</t>
  </si>
  <si>
    <t>弘景位置不详</t>
  </si>
  <si>
    <t>目前怀疑万海当阳，他是三个孩子得爸爸，希望国家和媒体早日解救</t>
  </si>
  <si>
    <t>2024年10月31号</t>
  </si>
  <si>
    <t>广州到曼谷</t>
  </si>
  <si>
    <t>失联中，不确定位置</t>
  </si>
  <si>
    <t>10月30号飞到曼谷，31号中午以后失联至今，无任何消息</t>
  </si>
  <si>
    <t>2024年12月9号</t>
  </si>
  <si>
    <t>郑州到云南，最后定位在昆明</t>
  </si>
  <si>
    <t>庙瓦迪兴华园区</t>
  </si>
  <si>
    <t>刚毕业两年，被高薪诱惑骗到缅甸，一直未联系家人，手机被别人控制无法告诉我们具体位置，在失联当天发信息求救，发完信息就被买到了园区，我们再也联系不上。</t>
  </si>
  <si>
    <t>安阳到成都。成都到曼谷</t>
  </si>
  <si>
    <t>失联中不确定位置</t>
  </si>
  <si>
    <t>说要来泰国游玩，29号抵达曼谷呆了一天两夜，后来去清迈，但是在1月3日晚上又飞往曼谷，1月4日在和家人没有联系的情况下不知道谁安排的车来接他继续前往清迈，4日下午六点48发完微信后失联至今.没有来得及求救，消失的最后一个位置离妙瓦底158公里，疑似被绑至园区，目前没有联系</t>
  </si>
  <si>
    <t>2024年2月29号</t>
  </si>
  <si>
    <t>保密</t>
  </si>
  <si>
    <t>广州白云机场-泰国机场</t>
  </si>
  <si>
    <t>应该在妙瓦底，具体位置不知道。 只知道过了一条河就是泰国。只有这些信息了。</t>
  </si>
  <si>
    <t>希望国家早日解救我们亲人</t>
  </si>
  <si>
    <t>1.2号深圳到泰国，后被带到缅东</t>
  </si>
  <si>
    <t>朋友介绍去高薪工作，后失联</t>
  </si>
  <si>
    <t>靳</t>
  </si>
  <si>
    <t>10🈷️12夜里到达广州白云机场，10🈷️13日早上7点40到达泰国廊墁机场，13号下午三点点半失联</t>
  </si>
  <si>
    <t>缅东妙瓦底恒生三期凯旋园区➕有定位</t>
  </si>
  <si>
    <t>被家里亲戚诱骗至泰国背贷，到达泰国后，被当地部队用枪指着，卖进园区，每天晚上都用pvc 管殴打至少50棍，用电棍电击
舌头，每天工作时间17个小时。希望国家救救他们。</t>
  </si>
  <si>
    <t>11.22广州白云机场-到泰国曼谷后被人绑架到缅东</t>
  </si>
  <si>
    <t>希望国家早日出手救救这些孩子</t>
  </si>
  <si>
    <t>243许</t>
  </si>
  <si>
    <t>自由职业，无护照签证</t>
  </si>
  <si>
    <t>1.4深圳宝安机场飞往西双版纳——1.4当天抵达西双版纳——1.5出现在勐海县西定乡</t>
  </si>
  <si>
    <t>失联中，最新位置1月5日在西双版纳傣族自治州勐海县西定乡</t>
  </si>
  <si>
    <t xml:space="preserve">一月四日上午离家，下午一个人出现在深圳机场，当天落地西双版纳傣族自治州，警方提供最终定位是一月五号出现在西双版纳傣族自治州勐海县西定乡，此后无消息。出发后四号五号与女友保持联系，五号早上六点最后发消息。目前失联中无法得知被骗子去往缅甸哪个园区。
</t>
  </si>
  <si>
    <t>11月22</t>
  </si>
  <si>
    <t>11.22日从广州飞到泰国曼谷机场，被人卖到缅甸</t>
  </si>
  <si>
    <t>失联中，家里还有两个小孩等着爸爸回家..</t>
  </si>
  <si>
    <t>2024年12月24号</t>
  </si>
  <si>
    <t>四川--泰国曼谷--缅甸</t>
  </si>
  <si>
    <t>缅甸某园区（无具体位置）</t>
  </si>
  <si>
    <t>2024年12月家人被骗子以“高薪工作”为饵骗至泰国曼谷，后被转移至缅甸某园区。已在国内报警立案，请国家和媒体救救这些“星星”，早日回到家人身边。希望大家都能提高警惕，谨防电信诈骗😔</t>
  </si>
  <si>
    <t xml:space="preserve">已立案
</t>
  </si>
  <si>
    <t>广西南宁坐船到泰国被骗妙瓦低</t>
  </si>
  <si>
    <t>缅东妙瓦低环亚园区</t>
  </si>
  <si>
    <t>13号失联家里报警 ，14号孩子发来求救不在泰国在妙瓦低，谈赔付孩子被打，公司不放人</t>
  </si>
  <si>
    <t>已立失踪案</t>
  </si>
  <si>
    <t>湖北武汉飞泰国清迈</t>
  </si>
  <si>
    <t>2024年10月20日在武汉飞泰国，然后根据查到的消息，本来去曼谷的路上被直接拉到了湄索，最后10月22日下午发来求救短信定位在缅甸妙瓦底之后再联系不上</t>
  </si>
  <si>
    <t>四川飞广西南宁</t>
  </si>
  <si>
    <t>被高薪工作诱骗至泰国梅索，现今在缅甸妙瓦底，公司谈赔付，不放人</t>
  </si>
  <si>
    <t>希望国家解救星星一样的孩子，他们都是祖国的公民，都有家人，亲人</t>
  </si>
  <si>
    <t>秒瓦底通达园区</t>
  </si>
  <si>
    <t>首先从泰国曼谷转至缅甸妙瓦底环亚园区，后被转卖到通达园区，至今已失联半年左右，望国家救救孩子，万分感谢</t>
  </si>
  <si>
    <t>已经报警中国驻泰国大使馆</t>
  </si>
  <si>
    <t>深圳，泰国曼谷，缅甸东部</t>
  </si>
  <si>
    <t>具体不知道是什么园区</t>
  </si>
  <si>
    <t>我弟弟是在深圳打工被朋友骗过去的</t>
  </si>
  <si>
    <t>从长沙出发以后就失联</t>
  </si>
  <si>
    <t>以去泰国贷款名义于2024年7月31号前往长沙后失联，后他自己趁人不备发信息给缅甸领事馆求救，也发信息给家里求助，因为后面不便联系，所有身份证件都被扣留，所以领事馆无法处理，当时逃跑时被打伤，位置差不多就在妙瓦迪的一个工业园区内，于2024年11月25号以后一直未有消息，不知是被转移还是出了什么事，他留有一儿一女给了70岁的老人在带，女儿才6岁，他老婆也跑了，跪求国家能帮忙救出，救救这个风雨飘摇的家庭!</t>
  </si>
  <si>
    <t>广西–南宁–泰国–缅甸</t>
  </si>
  <si>
    <t>缅甸–妙瓦底通达园区</t>
  </si>
  <si>
    <t>2023年十月份说去工作，一直都有联系，后面联系少了，2024年12月，当地公安局说显示他在境外，叫我们联系问一下在哪里，这一次发信息都不回了，没有联系了。2024年11月的时候貌似说过通达小园区这种话题。把他解救回国接受应有的惩罚。</t>
  </si>
  <si>
    <t>北京-泰国-失联</t>
  </si>
  <si>
    <t>2023年在BOSS找了一个翻译的工作，在网上兼职，干了一年，主管说他是高管人才，他是一个专科毕业的，跟我妈断绝关系，离家出走了，从北京坐飞机到泰国曼谷，先在泰国是旅游免签，后来说是工作签，11月联系不上了</t>
  </si>
  <si>
    <t>被人诈骗</t>
  </si>
  <si>
    <t>广西-广州-泰国-缅甸</t>
  </si>
  <si>
    <t>2024年8月，朋友说去泰国能赚大钱，到地方后，后面才知道已经不在泰国，在缅甸。12月底联系家人索要赎金，家人才知道他被骗去了缅甸妙瓦底。</t>
  </si>
  <si>
    <t>2025年1月7</t>
  </si>
  <si>
    <t>南通-深圳-香港-泰国</t>
  </si>
  <si>
    <t>下飞机后发过曼谷的位置后失联不确定位置</t>
  </si>
  <si>
    <t>朋友介绍高薪工作后失联</t>
  </si>
  <si>
    <t>受案未立案</t>
  </si>
  <si>
    <t>哈尔滨-深圳-香港-泰国曼谷</t>
  </si>
  <si>
    <t>中介介绍泰国有高薪工作，于12月19日从哈尔滨出发，12月21日到达泰国，于12月21日晚上8点左右失联。</t>
  </si>
  <si>
    <t>被高薪诱骗出国</t>
  </si>
  <si>
    <t>武汉-广西-出境-缅东</t>
  </si>
  <si>
    <t>2024年12月2日在武汉，4日已至缅东，被一个十堰人以高薪诱骗过去，可不定期与家里联系，但不能处理，非常想回家，到各地派出所报警态度消极，希望国家出面解决。</t>
  </si>
  <si>
    <t xml:space="preserve">之前一直在天津工作，17号微信说要去西双版纳工作了，过几天就回来，感觉有点不对劲，18号打电话没人接，怀疑被人骗到缅甸了
</t>
  </si>
  <si>
    <t>银川-杭州-泰国</t>
  </si>
  <si>
    <t>其本人购买了银川-泰国往返机票，11月13日与家人视频后，一直文字联系。信息回复状态不是本人。后12月28日后无法联系</t>
  </si>
  <si>
    <t>2025年1月7号</t>
  </si>
  <si>
    <t>广东-曼谷-湄索</t>
  </si>
  <si>
    <t>2025年1月7号下午3点被朋友骗到泰国湄索机场，之后一直处于失联</t>
  </si>
  <si>
    <t>7月底轨迹在邦康，8月至今失联</t>
  </si>
  <si>
    <t>2023年4月底</t>
  </si>
  <si>
    <t>郑州到云南，被人偷渡到缅甸</t>
  </si>
  <si>
    <t>最开始是缅北佤邦，后来被转移
现在不确定位置</t>
  </si>
  <si>
    <t>2023年4月底联系不上我弟弟，23年中秋节的时候给我打过微信电话说被困缅甸让交钱解救他呢，当时我弟弟给了一个女的联系方式，说是能把人解救回来，后来国家派人解救过一大批被困人员，我弟弟他们被带走藏了起来，后来就一直没有联系了。24年11月底又给我发了信息，说是回不来，里边有好几千人呢，希望国家能出面解决。</t>
  </si>
  <si>
    <t>2024年10月29号已报警立案</t>
  </si>
  <si>
    <t>从柬埔寨出发，到泰国转机后失联</t>
  </si>
  <si>
    <t>妙瓦底阿波罗园区</t>
  </si>
  <si>
    <t>30岁</t>
  </si>
  <si>
    <t>2023年</t>
  </si>
  <si>
    <t>波贝-偷渡泰国-妙瓦底</t>
  </si>
  <si>
    <t>上次取得联系告知为妙瓦底环亚园区</t>
  </si>
  <si>
    <t>2023年5月19日，被他认识三年的朋友介绍到波贝从事跨境电商平台的工作，上车后遭到劫持，收走了私人手机，在对方三个人用电棒和刀具胁迫下，5月20日在人身安全受到威胁的情况下被迫偷渡泰国，然后被转车运到眉索河边，强迫渡河贩卖到对面缅甸妙瓦底。2023年已在户籍地报警，一年了没有消息和进展</t>
  </si>
  <si>
    <t>已报警没立案</t>
  </si>
  <si>
    <t>昆明—浙江—泰国</t>
  </si>
  <si>
    <t>2024年10月31日 先到浙江找了一个人在浙江住了一晚上那个人第二天带着他去泰国 在泰国住了一晚第二天那个人就叫人来接</t>
  </si>
  <si>
    <t>15岁</t>
  </si>
  <si>
    <t>未成年没身份证，护照</t>
  </si>
  <si>
    <t>2023.11.12</t>
  </si>
  <si>
    <t>从成都天府机场到广西，然后第二天就到越南，就一直坐车到泰国，随后到的庙瓦底</t>
  </si>
  <si>
    <t>在庙瓦底泰昌交克园区联荣公司</t>
  </si>
  <si>
    <t>我们家小孩说的是和朋友到北海去玩，第二天就到越南，而且还有人拿枪对着他们，几经转移到泰国，然后到的庙瓦底，现在偶尔有联系，那天说的快成神经病了，现在她父亲眼睛都不咋看到东西了，母亲为了她天天失眠，每天都要吃睡眠的药才能睡几个小时，希望政府帮忙解救这个未成年</t>
  </si>
  <si>
    <t>已经报案</t>
  </si>
  <si>
    <t>坐飞机到泰国美索然后被胁迫绑架到缅甸</t>
  </si>
  <si>
    <t>缅甸妙瓦底KK园</t>
  </si>
  <si>
    <t>2024年10月被朋友以介绍高新工作为由骗到泰国美索，从美索被绑架到缅甸过河直接带到KK园区，那边打他，拘禁他，要求家里拿100万赎金，家里母亲患癌症，还有两个孩子，希望大家能合力请求政府的帮助，国家出手帮帮我们这些受害者吧，</t>
  </si>
  <si>
    <t>李星</t>
  </si>
  <si>
    <t>没有护照</t>
  </si>
  <si>
    <t>2024年10月底</t>
  </si>
  <si>
    <t>浙江务工，被骗西双版纳失联，再联系时在缅东，而且不是本人</t>
  </si>
  <si>
    <t>大概在缅东，叫什么he fu 园区</t>
  </si>
  <si>
    <t>2024年十月底，朋友的朋友也高薪诱骗到西双版纳傣族自治州就开始失联！听说他们一起的有七个男孩一个女孩。刚去第一天各种理由骗钱，等我们发现时才说不是本人！报警警察不立案！现在他母亲每天以泪洗面！几个姐姐也不知道怎么面对家人。唯一的一丝希望就在祖国在网络身上！</t>
  </si>
  <si>
    <t>2024年11月13日澳门出境曼谷，16日失踪。</t>
  </si>
  <si>
    <t>不知道具体位置，泰国失踪，家属觉得应该是在妙瓦底</t>
  </si>
  <si>
    <t xml:space="preserve">
2024年11月13日中午澳门出境到泰国曼谷，到达泰国有联系，期间都有联系报平安。
16日中午11点54分主动语音说安全没事，开始失联。
17日13点35分语音通话说被人强迫带到缅甸，要3万5美金，打钱后放人到泰国机场。期间微信语音联系催款打款，不打钱就殴打，每次语音通话结束都会殴打当事人。
20日语音通话期间，当事人用家乡话说在妙瓦底，通话立刻结束。
21日语音通话，不肯告知位置园区公司这些，只是催款，要看到诚意金，要先打诚意金，不打款就打人。
报警，当地警方说不要打款，家里也经济压力大，没办法凑到钱，11月25日开始失联，警方提醒应该是已卖入到园区，但不知道具体位置。到今天2025年1月10日，一直没有联系，不知道人到底在哪里，希望我们国家尽快把人救出来，感谢</t>
  </si>
  <si>
    <t>2023.6.18</t>
  </si>
  <si>
    <t>武汉-泰国-曼谷</t>
  </si>
  <si>
    <t>6月12号办签证去泰国旅游，跟朋友一起去，失联至今，疑似被骗到缅东妙瓦底</t>
  </si>
  <si>
    <t>刚毕业生生</t>
  </si>
  <si>
    <t>2024年3月1号</t>
  </si>
  <si>
    <t>从四川被骗到缅甸</t>
  </si>
  <si>
    <t>他现在在k k园区</t>
  </si>
  <si>
    <t>20岁，四川宜宾市人，2024年3月2号被同学以带他们去桂林旅游为由，把他们九个孩子骗上车，他说喝了水就昏迷，最后被骗到缅甸，一共九个同学骗到缅甸，早就报警立案了，至今没有消息。希望大家帮他，让他平安回来。</t>
  </si>
  <si>
    <t>有护照，孩子刚刚满月</t>
  </si>
  <si>
    <t>被骗缅甸已立案</t>
  </si>
  <si>
    <t>到泰国被押送去妙瓦底</t>
  </si>
  <si>
    <t>应该在亚太园区</t>
  </si>
  <si>
    <t>36岁，2024年12月8号从广东飞到泰国，然后就被押走了，那边打电话说要3万u的赎金，现在已经失联</t>
  </si>
  <si>
    <t>2024.9.5日</t>
  </si>
  <si>
    <t>已报警，已联系大使馆，未立案，</t>
  </si>
  <si>
    <t>到泰国被人胁迫到缅甸</t>
  </si>
  <si>
    <t>原本是去泰国清迈的，被人接上之后被强行带到缅甸妙瓦底，发来最后位置在妙瓦底，打电话要30万赎金，家里没有给，最后被蛇头卖进园区，</t>
  </si>
  <si>
    <t>报过警，未立案</t>
  </si>
  <si>
    <t>离家后音信全无</t>
  </si>
  <si>
    <t>17年9月，因与姐夫矛盾回娘家，后来离家出走，一直音讯全无，过年过节都没回过家，也没联系过，姐夫报警，我也与警察咨询过，都查不到任何信息。</t>
  </si>
  <si>
    <t>2024年7月12号</t>
  </si>
  <si>
    <t>已报警立案
非法拘禁</t>
  </si>
  <si>
    <t>四川成都-曼谷-湄索</t>
  </si>
  <si>
    <t>缅甸妙瓦底园区</t>
  </si>
  <si>
    <t>2024年7月12号上午10点30分，与朋友同行春秋航空9C7501，抵达曼谷12点35分。抵达后被朋友要求坐黑车骗到泰国湄索，之后一直处于失联。现在联系不到人，中途园区内要求谈赔付15万起步赎人，家里经济压力大，没办法凑钱。这里是唯一一丝希望，望龙国救救孩子。</t>
  </si>
  <si>
    <t>无护照，未成年</t>
  </si>
  <si>
    <t>2024年6月1号</t>
  </si>
  <si>
    <t>从山东到广西南宁，从柬埔寨到缅甸妙瓦底</t>
  </si>
  <si>
    <t>于5.29号从山东坐飞机到达广西南宁，被人骗去广西工作，之后被车拉到了国外，之后给家人发位置在缅甸妙瓦底园区，有体罚，家人已报警，警察说也没有其他办法，只能等。希望国家能帮助被骗过去的孩子，回到祖国。</t>
  </si>
  <si>
    <t>丛宁夏到广西到越南到妙瓦底</t>
  </si>
  <si>
    <t>被好朋友高薪骗到妙瓦底，半年前有发消息被体罚，殴打，他朋友已回国，因为他有高龄的父母还有两岁的孩子家里贫困，不能支付35万元高额赔付一直未回国，望祖国能解救可怜的人，让孩子能回家。</t>
  </si>
  <si>
    <t>2023 年 4 月</t>
  </si>
  <si>
    <t>普洱出境</t>
  </si>
  <si>
    <t>2023年4月底收到信息我弟弟被困缅甸回不来至今联系不上，随后家人报警当地派出所说的人已经出镜他们也没办法让等，时间一天天过去父母已经年过七旬整天以泪洗面寝食难安，家人已经走投无路求助无门跪求国家救救我们被困缅甸的亲人，让所有被困家人都能平安回家</t>
  </si>
  <si>
    <t>妙瓦底 兴华（环亚）园区</t>
  </si>
  <si>
    <t>2024年9月从北京辞职，说和朋友一块儿去安徽电子厂打工，中途有一次三天失联，本来等第四天去报警，然后第四天他联系我们了，说没有事儿，手机摔坏了，我们也就没有在意，之后和他在一块园区的一个孩子的家长来找家里人，才知道他们在那边</t>
  </si>
  <si>
    <t>中国护照</t>
  </si>
  <si>
    <t>2024年八月底</t>
  </si>
  <si>
    <t>厦门机场飞泰国曼谷</t>
  </si>
  <si>
    <t>本人亲哥哥受朋友高薪诱惑说去泰国上班，于2024年8月底从厦门飞往泰国，9月1号联系家里说已经在园区里面了！中途发消息跟我说每天过得生不如死，我家爸爸三月份已去世 家中只有八十岁奶奶跟妈妈了 我不想再失去亲人了 跪求国家解救一下所有被困同胞吧！</t>
  </si>
  <si>
    <t>有泰国护照</t>
  </si>
  <si>
    <t>2024.11.8</t>
  </si>
  <si>
    <t>广东白云机场</t>
  </si>
  <si>
    <t xml:space="preserve">叫王俊，24年11月8号从中国去泰国，白云机场出发，最后定位在湄索，至今未和家里联系。歪瓜裂枣的兄弟们都在等你消息！
</t>
  </si>
  <si>
    <t>上海到成都转机，在西双版纳机场落地</t>
  </si>
  <si>
    <t>12.26号被骗至缅甸，之前各种机票全有别人代买.25号之后所有聊天全是别人操纵，期间还给家人借钱，不说明用途。钱收到之后就完全没有消息.老百姓自己的力量很微小，感谢能有这个地方，希望都能早日回家！！</t>
  </si>
  <si>
    <t>2024.3.7</t>
  </si>
  <si>
    <t xml:space="preserve">3.7号被骗至泰国曼谷后失联，后得知已经被拖去园区非法拘禁
</t>
  </si>
  <si>
    <t>2024 .12.27</t>
  </si>
  <si>
    <t>昆明到广西南宁失踪</t>
  </si>
  <si>
    <t>庙瓦底两公里处</t>
  </si>
  <si>
    <t>被朋友也高薪为由骗到泰国，后骗至缅甸妙瓦底两公里处</t>
  </si>
  <si>
    <t>2024.12.19</t>
  </si>
  <si>
    <t>上海到泰国曼谷，最后定位在泰国湄所</t>
  </si>
  <si>
    <t>兄长岳琦翔赴泰国清迈游乐场入职已经失联22天，事件起因是因为在2024年12月14号左右兄长在网上联系了一个招聘中国人泰国清迈花车表演节目，之后在12月18号在上海坐飞机前往泰国曼谷，随后请那个泰国司机吃了一顿肯德基，司机说前往清迈还需要去湄所接两个人。在兄长在12月19日在家中最后一次文字联系，12月19日早上7点在泰国湄所缅甸边境失联，家人猜测入境缅甸妙瓦底园区。在12月27日兄长与家中通过微信电话报过一次平安，之后了无音讯。</t>
  </si>
  <si>
    <t>2024年 12月份</t>
  </si>
  <si>
    <t>当前在泰国</t>
  </si>
  <si>
    <t xml:space="preserve">有朋友透露已经被控制在缅甸妙瓦底园区！希望能救救我姐姐 </t>
  </si>
  <si>
    <t>未报警立案</t>
  </si>
  <si>
    <t>菲律宾</t>
  </si>
  <si>
    <t>十月份登记后到现在音讯全无，等不来他的电话，也打不通他的电话，微信更是三个月没动静，家里心急如焚。现如今已失踪有八十天有于，实在求助无门。</t>
  </si>
  <si>
    <t>2024年5月份</t>
  </si>
  <si>
    <t>报案立案</t>
  </si>
  <si>
    <t>青岛-广西-泰国</t>
  </si>
  <si>
    <t>2024年5月份被以前认识的一个人，骗到泰国曼谷代购，下飞机就在那被控制。偶尔能开视频联系，家人已经走投无路，希望国家能帮帮我们普通人</t>
  </si>
  <si>
    <t>报案未立案没有任务资料</t>
  </si>
  <si>
    <t>四川到云南到缅甸北现被转移到缅东</t>
  </si>
  <si>
    <t>缅甸妙瓦底KK园10米</t>
  </si>
  <si>
    <t>被网上的招聘骗说是扛枪的高薪工作,经云南过河去了缅甸.现偶尔偷发消息给家人，那里所有人的所有包括用的工具，包括WIFI都得算欠钱，欠着上百万的“债”.家人走投无路，希望国家能出手帮帮我们普通人,让还没有成家的孩子回来吧!让这成千上万的家庭团聚吧!妙瓦底那里是地狱！</t>
  </si>
  <si>
    <t>广州白云机场飞往泰国素万那普机场</t>
  </si>
  <si>
    <t>我弟弟杜建宇，家里一直认为他是在韩国留学，2025年1月9日查到2024年12月21号乘坐9C7419号航班从广州白云机场飞往泰国素万那普机场后，就不联系家里了，发微信不回，打电话关机。家人已经走投无路了，希望国家出面帮帮我们。</t>
  </si>
  <si>
    <t>从云南失联，现在妙瓦底</t>
  </si>
  <si>
    <t>2024年4月 10 日左右从云南西双版纳失联4月16知道被骗去缅甸，被控制人生自由故报警求助。被控制地点:妙瓦底。家人已经走投无路了，请求党和国家解救回来</t>
  </si>
  <si>
    <t>到版纳以后有人接最后位置妙瓦底</t>
  </si>
  <si>
    <t>最后位置妙瓦底 当前位置不知</t>
  </si>
  <si>
    <t xml:space="preserve">朋友介绍去泰国曼谷做生意 然后11月17日到西双版纳有人接应辗转多地最后位置到了妙瓦底然后失联 目前隔8天左右可以往家里发视频报平安 旁边有人监视  希望国家能够解救我的丈夫 帮帮还在坐月子的我  </t>
  </si>
  <si>
    <t>2024年，7月</t>
  </si>
  <si>
    <t>已报案，不给立案</t>
  </si>
  <si>
    <t>从临沂机场到广州到云南，现在妙瓦底</t>
  </si>
  <si>
    <t>2024年7月，被所谓的朋友以工作的名义骗去，现在联系不上，希望政府能救救孩子</t>
  </si>
  <si>
    <t>2024年9月初</t>
  </si>
  <si>
    <t>从上海浦东机场飞往泰国索万那普机场</t>
  </si>
  <si>
    <t>2024年九月初最后定位在湄索，之后通过大使馆查询手机卡定位在缅甸，选择立即报案，但是无法立案，寻求大使馆帮助，大使馆告知要去最后定位的警察局报警才行。九月底发过微信语音打U，之后彻底失联，请求党和政府解救。</t>
  </si>
  <si>
    <t>2024年8月13号晚上</t>
  </si>
  <si>
    <t>广东-广西南宁</t>
  </si>
  <si>
    <t>人在广东龙岗打工，8月13号早上去深圳南海湾坐飞机到广西南宁吃了晚饭失踪</t>
  </si>
  <si>
    <t>先从广西去泰国，泰国被遣返回云南昆明，后失踪</t>
  </si>
  <si>
    <t>缅甸妙瓦底  正大光明园区</t>
  </si>
  <si>
    <t>被高薪工作诱骗去泰国，先是从从家乡去了广西，在广西到泰国，和我联系说因为货币问题被遣返，后遣返到云南昆明，在昆明失踪，后来在妙瓦底kk园区旁边的一个园区</t>
  </si>
  <si>
    <t>2023.7月15日这样</t>
  </si>
  <si>
    <t>从云南到泰国到眉索旁边</t>
  </si>
  <si>
    <t>缅甸妙瓦底新华园区。</t>
  </si>
  <si>
    <t>他的名字叫郑福敏:福建宁德代溪康里村。2023.7月多到了妙瓦底新华园区，一个月能联系我们一次，经常被打.一天吃一顿，。希望国家能帮帮我们这边老百姓的小孩早点回祖国来。</t>
  </si>
  <si>
    <t>退伍军人，有护照</t>
  </si>
  <si>
    <t>2024/10/18晚上</t>
  </si>
  <si>
    <t>从广州白云机场到泰国曼谷</t>
  </si>
  <si>
    <t>缅甸妙瓦迪阿波罗园区</t>
  </si>
  <si>
    <t>10月17日去泰国旅游，10月18号下午16:30发来定位是妙瓦迪，晚上就联系不上了，至今没消息</t>
  </si>
  <si>
    <t>南宁飞机到泰国曼谷</t>
  </si>
  <si>
    <t>缅甸妙瓦底金鑫园区</t>
  </si>
  <si>
    <t>群众有护照</t>
  </si>
  <si>
    <t>2024年10月19日晚上</t>
  </si>
  <si>
    <t>赤峰到北京，北京到泰国曼谷</t>
  </si>
  <si>
    <t>不太确定，应该是妙瓦底</t>
  </si>
  <si>
    <t xml:space="preserve">在赤峰一个贷款公司上班，没几天同事给推荐的一个人说从泰国往三亚带重要东西，给高薪，弟弟就轻信了，完事就自己去往泰国，10月19日凌晨到泰国曼谷素万那普机场，出来后有一个司机接他，有司机视频，往回发信息，说去仓库，到晚上就失联了，没有发位置，他没有安全意识。现在报案当地和赤峰都不管，打大使馆电话登记，但是大使馆也没回复，11月20号左右往家里报平安，完事就再也没联系。我叔家的弟弟，真心希望国家出面，老叔做买卖陪了，妈妈没工作身体不好，弟弟如果回不来，家就瘫痪了。救救祖国可怜的孩子们，关键还有很多人还再被骗，
</t>
  </si>
  <si>
    <t>无身份</t>
  </si>
  <si>
    <t>2024年12月3号</t>
  </si>
  <si>
    <t>有朋友在泰国叫他去玩，12月3号去泰国，同被骗的朋友联系，</t>
  </si>
  <si>
    <t>银川河东机场-杭州萧山机场-泰国曼谷素万那普机场</t>
  </si>
  <si>
    <t>不知道具体位置。目前失联</t>
  </si>
  <si>
    <t xml:space="preserve"> 2024年11月13日，家人在和表弟聊天，知悉其已经到泰国，并在朋友圈晒出至泰国往返机票。家人立刻打110报警，后工作所在地（宁夏瓷窑堡派出所）与家人沟通，告知无法立案。11月30日，其父亲至泰国素万那普机场进行报案，拿到立案单并同步到泰国大使馆进行报备。在此期间，其本人发微信，基本一周发一次，且都是文字回复，家人要求其视频及语音均被拒绝。根据其回复内容，家人判断不是其本人。12月28日，给家人回复微信后，截止到2025年1月10日再没任何联系。</t>
  </si>
  <si>
    <t>消失以后在西安已经报案，但是不给立案</t>
  </si>
  <si>
    <t>10月4日下午之后消失快2个月，给家里报平安，说人在缅甸，已经上班，12月22号又给家里人说又中间有几次周转，目前在妙瓦底</t>
  </si>
  <si>
    <t>目前不知道代号和园区</t>
  </si>
  <si>
    <t>从昆明做高铁到广西南宁，后从南宁失联，被人挟持偷渡到缅甸妙瓦底</t>
  </si>
  <si>
    <t>缅甸妙瓦底，具体园区不详，有定位</t>
  </si>
  <si>
    <t>2023.12.13</t>
  </si>
  <si>
    <t>昆明--湄索--被人挟持到妙瓦底</t>
  </si>
  <si>
    <t>妙瓦底东美园区</t>
  </si>
  <si>
    <t>昆明--湄索--被人挟持到妙瓦底。已立案，并且已向驻缅甸大使馆发了解救申请函。但是目前为止还未有救援消息。
恳求国家早日出手打击非法分子，解救我家人回家</t>
  </si>
  <si>
    <t>2023.12月</t>
  </si>
  <si>
    <t>已报案但未立案</t>
  </si>
  <si>
    <t>四川-云南西双版纳-泰国-缅甸</t>
  </si>
  <si>
    <t>被曾在湖南一起打工的工友骗去，去后一月失联，后打来视频电话要求家属支付20万赎金放人，家属无力承担后又说16万即可，害怕是骗局且家属无力支付后又失联，偶尔能从快手收到他的消息，曾经视频时看到头发也被剃了，说自己在缅甸深处最大的园区里，怀疑是妙瓦底。</t>
  </si>
  <si>
    <t>有护照成年</t>
  </si>
  <si>
    <t>广西出东兴口岸-越南-被挟持到阿波罗-被转卖到亚太城</t>
  </si>
  <si>
    <t>亚太城鸿图物业</t>
  </si>
  <si>
    <t>有护照成年人</t>
  </si>
  <si>
    <t>云南昆明一泰国一苗瓦底</t>
  </si>
  <si>
    <t>缅甸妙瓦底，具体园区不详，无定位</t>
  </si>
  <si>
    <t>广东珠海港珠澳大桥出境入境澳门后飞机泰国曼谷廊曼机场</t>
  </si>
  <si>
    <t>澳门—泰国—妙瓦底</t>
  </si>
  <si>
    <t>2024年11月18日被骗到缅甸妙瓦底</t>
  </si>
  <si>
    <t>广州白云机场——泰国——缅东妙瓦底</t>
  </si>
  <si>
    <t>2024年8月11日被骗去泰国后12日失联，2024年11月25号时用其他人的微信曾联系一次，头发也被剃了，人也瘦了，他只说在缅东妙瓦底，希望国家早日出手打击不法分子，能让我老公早日回家，我儿子才2岁多一点，整天念着爸爸去哪儿了！</t>
  </si>
  <si>
    <t>2024年7月6号</t>
  </si>
  <si>
    <t>广西南宁——泰国曼谷——湄索——缅甸妙瓦底</t>
  </si>
  <si>
    <t>2024年7月6号被骗缅甸妙瓦底失联，最后位置在在湄索，泰缅边境河边，过河就是妙瓦底，一直关机失联，父母痛不欲生，希望解救！感谢！</t>
  </si>
  <si>
    <t>越南到泰国曼谷到湄索</t>
  </si>
  <si>
    <t>于2024年10月7日08:35（越南时间）乘坐飞机越南胡志明市新山一国际机场至10:05（泰国时间）曼谷素万那普国际机场，欲前往清迈。后在曼谷机场乘坐出租车将其带至达府湄索。于中国时间2024年10月7日21:44分，向妻子发最后定位泰缅交界，泰国境内湄索后，并发微信“我多半是没了  报警吧”后失联。手机一直处于关机状态。于2024年10月08日申请人在当地派出所报警，于2024年10月18日警察局给予立案。今2024年10月23日得知当事人求救并发出具体位置在缅甸妙瓦底泰昌园区。</t>
  </si>
  <si>
    <t>从广州到泰国曼谷转机到湄索，被挟持过境到秒哇底</t>
  </si>
  <si>
    <t>秒哇底阿波罗园区</t>
  </si>
  <si>
    <t>2024年4月被朋友骗说泰国做贷款，于是办护照前往泰国，4月21日从广东白云机场出发到泰国曼谷，转机去湄索，23日发消息不回，于25日发短信给我说被困缅甸秒哇底诈骗园区，具体园区、公司、地理坐标都发给我了，我接着去派出所报警，并把所有信息如实告诉警察，于2024年5月14日立案。他本人从4月到9月份断断续续都有联系，一直到9月28日失联至今。我和弟弟从小跟着爷爷奶奶长大，如今奶奶去世了，爷爷年岁已高身体也不好没敢告诉他。</t>
  </si>
  <si>
    <t>军人</t>
  </si>
  <si>
    <t>2023.8.14</t>
  </si>
  <si>
    <t>登记，未立案</t>
  </si>
  <si>
    <t>从湖北包车到广州白云机场，机场外有接应人给机票，乘坐飞机到泰国，有接应的人过境湄索，最后到妙瓦底。</t>
  </si>
  <si>
    <t>妙瓦底东风园区</t>
  </si>
  <si>
    <t>2023年6月26号，我丈夫说要出去工作，我问他去哪里，他说去香港，我劝他不要去。但是他听信朋友说有高薪工作，选择跟他们走，他说有六七个人去，有人给他们从湖北包车到广州白云机场后，有个人在广州白云机场那边接应他们还免费买了机票给他们到泰国，跟我打了个视频，他给我说买金枕榴莲，突然手机就挂断了，我觉得不对劲，后面打了好多电话都不接，发信息也不回。最后他说在一个酒店里面睡觉吃泡面，在后面另外一个人接应到他们就走了，接走途中，就再没有消息。后面最后一个定位在妙瓦底。之后，每隔一段时间就给家里报平安，但是眼神恍惚，能感觉到他有些话不能说，最后他说要八万块钱赔付才能回来。2023年八月十三号，我问他什么时候回来，他说了一句过年回来，最后就杳无音讯。</t>
  </si>
  <si>
    <t>已立案
已报缅甸大使馆</t>
  </si>
  <si>
    <t>从山西太原到泰国曼谷机场，经过湄索。最后发的位置在妙瓦底</t>
  </si>
  <si>
    <t>最后定位妙瓦底KK园区</t>
  </si>
  <si>
    <t>2024年7月31日乘机去往泰国曼谷，有接机人和车的照片。当天入住湄索酒店，8月1日上午换了一个接机人，有接机人和车的照片。晚上发位置已经在妙瓦底，之后便失去联系。</t>
  </si>
  <si>
    <t xml:space="preserve">独生子
没有护照
</t>
  </si>
  <si>
    <t>已报警但未立案</t>
  </si>
  <si>
    <t>从长沙乘坐火车到南宁，转车至百色后失踪，后经过泰国，再到缅甸妙瓦底</t>
  </si>
  <si>
    <t>缅甸妙瓦底通达园区</t>
  </si>
  <si>
    <t>孩子2024年过完年去长沙打工，不久后失联。警方查到3月16日他被一个人骗去广西百色后失去线索，期间他的同学反映收到过他发的泰国定位信息，最后是在妙瓦底。后来每周会跟家里人联系一次，时间很短，只有几分钟。但是从2024年12月21日就再次失联了。家里条件非常困难，但也想过拿钱赎人，但对方说要合同到期才放人，现在孩子已经三周没联系了，家里人每天都以泪洗面。希望国家能出面救救孩子。</t>
  </si>
  <si>
    <t>妙瓦底 新泰昌</t>
  </si>
  <si>
    <t>2024.10.18到曼谷机车后失联 2024.11.27在某APP评论区向社会求救 后有人联系我们家属说当事人已经被骗妙瓦底 求求国家能救救我们的孩子</t>
  </si>
  <si>
    <t>2024.8.15</t>
  </si>
  <si>
    <t>广州-曼谷素万那普机场-来兴府</t>
  </si>
  <si>
    <t>推定为妙瓦底</t>
  </si>
  <si>
    <t xml:space="preserve">已到泰国寻找，8月15日后无泰国行踪记录。国内公安不予立案，已经在中国驻泰国及缅甸大使馆登记，寻找无门，望政府出面解决。
</t>
  </si>
  <si>
    <t>家</t>
  </si>
  <si>
    <t>10岁</t>
  </si>
  <si>
    <t>香港-曼谷</t>
  </si>
  <si>
    <t>被高薪骗来，最后微信发出定位，为泰国湄索，然后失联。希望舆论施压让朋友尽快得救</t>
  </si>
  <si>
    <t>深圳-泰国</t>
  </si>
  <si>
    <t>推定妙瓦底</t>
  </si>
  <si>
    <t>被朋友诱骗去泰国旅游，下飞机出场直接绑架到缅甸，希望大家一起帮忙早点回家，望国家出面救救被同胞兄弟姐妹</t>
  </si>
  <si>
    <t>昆明飞机到泰国曼谷素万那普，然后到湄索</t>
  </si>
  <si>
    <t>至此失联到现在一直没有联系，希望国家能出面解决！</t>
  </si>
  <si>
    <t>2024.12.9号</t>
  </si>
  <si>
    <t>泰国廊曼机场被人接走</t>
  </si>
  <si>
    <t>跪求国家救救我老公，让我十一个大的孩子有个完整家</t>
  </si>
  <si>
    <t>202411月16</t>
  </si>
  <si>
    <t>派出所已给回执单</t>
  </si>
  <si>
    <t>已确定准确位置，偶尔能和家里联系，高薪工作诱骗到泰国，下飞机被绑到妙瓦底</t>
  </si>
  <si>
    <t>没有</t>
  </si>
  <si>
    <t>2024/4/9号</t>
  </si>
  <si>
    <t>北京小红书派出所以给回执单</t>
  </si>
  <si>
    <t>缅东妙瓦底，水沟谷亚太城物业</t>
  </si>
  <si>
    <t>开始有人联系我拿钱放人，钱没凑够，5月1号失联到现在，希望能给我立案，求国家帮帮我把孩子救回来，帮帮我们孤儿寡母，</t>
  </si>
  <si>
    <t>沒有</t>
  </si>
  <si>
    <t>緬東妙瓦底</t>
  </si>
  <si>
    <t>開始是有人介紹我未婚夫到泰國做生意和旅遊，他到達泰國時就被人打暈及下了迷藥，然後就到了緬東</t>
  </si>
  <si>
    <t>已报警尚未立案</t>
  </si>
  <si>
    <t>云南-泰国-缅甸妙瓦底</t>
  </si>
  <si>
    <t>经他朋友介绍高薪工作，从云南去了泰国，然后失联，后来知道在妙瓦底，但不知道具体园区，目前一直失联状态。</t>
  </si>
  <si>
    <t>2024.9月3号</t>
  </si>
  <si>
    <t>已立案调查。</t>
  </si>
  <si>
    <t>于8月31号晚上从昆明乘坐飞机到泰国素万那普机场后失联</t>
  </si>
  <si>
    <t>妙瓦低。东美园区，</t>
  </si>
  <si>
    <t>2024年12月4号登机去往泰国曼谷，12月5号到达曼谷，传回曼谷机场照片，后就没有消息了</t>
  </si>
  <si>
    <t>一开始不知道具体位置在哪里，后经过第三方联系，预计在妙瓦底园区，具体位置还没有确定</t>
  </si>
  <si>
    <t>据说大概24年11月有人联系去泰国做背货，结果12月4号走了，五号说到泰国了，一直瞒着家里人，到了泰国才告诉家里，六七号去报警了，因为证据不足没有立案，后经过几方联系说大概在泰国妙瓦底园区，具体位置还没有确定</t>
  </si>
  <si>
    <t>江苏 ～云南～缅甸勐能</t>
  </si>
  <si>
    <t>从2023年9月份到现在，不清楚在哪，一直是失联状态，生死不明。</t>
  </si>
  <si>
    <t>被朋友介绍高薪工作为由，从江苏去了云南边境，在联系就在缅甸勐能了，然后失联，具体位置不知道，目前一年多了一直失联状态，生死不明，请求国家出手救救孩子吧。</t>
  </si>
  <si>
    <t>深圳一成都一云南猛猎县一老挝一泰国</t>
  </si>
  <si>
    <t>经朋友高薪诱惑到老挝工作后被骗泰国卖到缅甸苗瓦底不知道园区名字，行动受控制，偶尔一次QQ上报平安，叫家里人不要担心，说自己回不来了，请求国家出手救救孩子吧</t>
  </si>
  <si>
    <t>成年、无护照</t>
  </si>
  <si>
    <t>广州 - 泰国</t>
  </si>
  <si>
    <t>跟家里说广州出差，10月13日落地后还有联系，后来突然就没了联系，报警查到有广州到曼谷的机票，目前偶尔跟家联系报平安，希望能早日回家</t>
  </si>
  <si>
    <t>归属地</t>
  </si>
  <si>
    <t>主要骗术经过</t>
  </si>
  <si>
    <t>所用媒体账号1</t>
  </si>
  <si>
    <t>所用媒体账号2</t>
  </si>
  <si>
    <t>防骗提示🔔</t>
  </si>
  <si>
    <t>ZOE XIONG
南昌</t>
  </si>
  <si>
    <r>
      <rPr>
        <sz val="10"/>
        <color rgb="FF000000"/>
        <rFont val="宋体"/>
        <charset val="134"/>
      </rPr>
      <t>近期，利用</t>
    </r>
    <r>
      <rPr>
        <sz val="10"/>
        <color rgb="FF000000"/>
        <rFont val="Times New Roman"/>
        <family val="1"/>
      </rPr>
      <t xml:space="preserve"> AI </t>
    </r>
    <r>
      <rPr>
        <sz val="10"/>
        <color rgb="FF000000"/>
        <rFont val="宋体"/>
        <charset val="134"/>
      </rPr>
      <t>伪装亲友实施诈骗的案件频发。就如我舅舅所遭遇的情况，他接到好友电话，对方称在欧洲某国觅得工作机会，并已为舅舅购置机票，然而中转地却在泰国。我得知此事后，立即与舅舅深入交流，凭借对诈骗手段的了解成功说服舅舅，随后舅舅选择报警。经警方侦查核实，此确为一起诈骗案件。这一事件警示我们，面对此类异常情况，务必保持高度警惕，及时寻求警方帮助，以防上当受骗。</t>
    </r>
    <r>
      <rPr>
        <sz val="10"/>
        <color rgb="FF000000"/>
        <rFont val="Times New Roman"/>
        <family val="1"/>
      </rPr>
      <t xml:space="preserve"> 
</t>
    </r>
  </si>
  <si>
    <r>
      <t>今年二月份，我会去公安部人民来访接待室
你们有什么想说的可以发到我本人的邮箱</t>
    </r>
    <r>
      <rPr>
        <b/>
        <sz val="14"/>
        <color rgb="FFFF0000"/>
        <rFont val="Times New Roman"/>
        <family val="1"/>
      </rPr>
      <t>HsiungTzui@tuta.io</t>
    </r>
    <r>
      <rPr>
        <b/>
        <sz val="10"/>
        <color rgb="FFFF0000"/>
        <rFont val="Times New Roman"/>
        <family val="1"/>
      </rPr>
      <t>【邮件主题：星星+其他】</t>
    </r>
    <r>
      <rPr>
        <sz val="14"/>
        <color rgb="FFFF0000"/>
        <rFont val="Times New Roman"/>
        <family val="1"/>
      </rPr>
      <t>后续我会携带这份份表格和你们所发的邮件，前往接待室，要求相关部门，给大家一个解释</t>
    </r>
  </si>
  <si>
    <r>
      <rPr>
        <sz val="10"/>
        <color theme="1"/>
        <rFont val="宋体"/>
        <charset val="134"/>
      </rPr>
      <t>（咱就是说，在面对高薪工作时，一定要三思啊！！！！，尤其是跨国务工！！）</t>
    </r>
  </si>
  <si>
    <r>
      <t>各位追星人们，比如一些去</t>
    </r>
    <r>
      <rPr>
        <b/>
        <sz val="10"/>
        <color rgb="FFFF0000"/>
        <rFont val="黑体"/>
        <charset val="134"/>
      </rPr>
      <t>泰国开演唱会</t>
    </r>
    <r>
      <rPr>
        <sz val="10"/>
        <color rgb="FF000000"/>
        <rFont val="黑体"/>
        <charset val="134"/>
      </rPr>
      <t>，</t>
    </r>
    <r>
      <rPr>
        <b/>
        <sz val="10"/>
        <color rgb="FFFF0000"/>
        <rFont val="黑体"/>
        <charset val="134"/>
      </rPr>
      <t>或者见面会的明星</t>
    </r>
    <r>
      <rPr>
        <sz val="10"/>
        <color rgb="FF000000"/>
        <rFont val="宋体"/>
        <charset val="134"/>
      </rPr>
      <t>，有的坏人会冒充粉丝头头，然后拉大群，告诉粉丝们怎么包车，到时候整车拉走！！！毕竟有钱出国追星的人身上还是不会穷的！！！大家一定要多多注意！！！！！！！出国在外，一定要保护好自己啊！！！（最近要去</t>
    </r>
    <r>
      <rPr>
        <sz val="10"/>
        <color rgb="FF000000"/>
        <rFont val="Times New Roman"/>
        <family val="1"/>
      </rPr>
      <t>Eason Chan</t>
    </r>
    <r>
      <rPr>
        <sz val="10"/>
        <color rgb="FF000000"/>
        <rFont val="宋体"/>
        <charset val="134"/>
      </rPr>
      <t>演唱会的友友们尤其要注意）</t>
    </r>
  </si>
  <si>
    <r>
      <rPr>
        <sz val="10"/>
        <color rgb="FF000000"/>
        <rFont val="宋体"/>
        <charset val="134"/>
      </rPr>
      <t>在互联网媒体，由其要注意香港</t>
    </r>
    <r>
      <rPr>
        <sz val="10"/>
        <color rgb="FF000000"/>
        <rFont val="Times New Roman"/>
        <family val="1"/>
      </rPr>
      <t>IP</t>
    </r>
    <r>
      <rPr>
        <sz val="10"/>
        <color rgb="FF000000"/>
        <rFont val="宋体"/>
        <charset val="134"/>
      </rPr>
      <t>的人，不是说香港人怎么样，而是出现了很多香港</t>
    </r>
    <r>
      <rPr>
        <sz val="10"/>
        <color rgb="FF000000"/>
        <rFont val="Times New Roman"/>
        <family val="1"/>
      </rPr>
      <t>IP</t>
    </r>
    <r>
      <rPr>
        <sz val="10"/>
        <color rgb="FF000000"/>
        <rFont val="宋体"/>
        <charset val="134"/>
      </rPr>
      <t>的人在吹动鼓舞我们国人前往泰国。不排除是</t>
    </r>
    <r>
      <rPr>
        <sz val="10"/>
        <color rgb="FF000000"/>
        <rFont val="Times New Roman"/>
        <family val="1"/>
      </rPr>
      <t>Middleman</t>
    </r>
    <r>
      <rPr>
        <sz val="10"/>
        <color rgb="FF000000"/>
        <rFont val="宋体"/>
        <charset val="134"/>
      </rPr>
      <t>。</t>
    </r>
  </si>
  <si>
    <r>
      <rPr>
        <sz val="10"/>
        <color rgb="FF000000"/>
        <rFont val="宋体"/>
        <charset val="134"/>
      </rPr>
      <t>就算要去泰国游玩，无论是自由行还是跟团，护照一定要在自己的手上。不要交给他人。不要随意相信国内外陌生人的</t>
    </r>
    <r>
      <rPr>
        <sz val="10"/>
        <color rgb="FF000000"/>
        <rFont val="Times New Roman"/>
        <family val="1"/>
      </rPr>
      <t>“</t>
    </r>
    <r>
      <rPr>
        <sz val="10"/>
        <color rgb="FF000000"/>
        <rFont val="宋体"/>
        <charset val="134"/>
      </rPr>
      <t>包车</t>
    </r>
    <r>
      <rPr>
        <sz val="10"/>
        <color rgb="FF000000"/>
        <rFont val="Times New Roman"/>
        <family val="1"/>
      </rPr>
      <t>”</t>
    </r>
    <r>
      <rPr>
        <sz val="10"/>
        <color rgb="FF000000"/>
        <rFont val="宋体"/>
        <charset val="134"/>
      </rPr>
      <t>尤其是不正规的那种，泰国的晚上不是很安全</t>
    </r>
  </si>
  <si>
    <r>
      <t>我国曾多次将</t>
    </r>
    <r>
      <rPr>
        <sz val="11.5"/>
        <color rgb="FF000000"/>
        <rFont val="Times New Roman"/>
        <family val="1"/>
      </rPr>
      <t xml:space="preserve"> </t>
    </r>
    <r>
      <rPr>
        <sz val="11.5"/>
        <color rgb="FF000000"/>
        <rFont val="宋体"/>
        <charset val="134"/>
      </rPr>
      <t>泰国列为</t>
    </r>
    <r>
      <rPr>
        <b/>
        <sz val="11.5"/>
        <color rgb="FF0FFF97"/>
        <rFont val="宋体"/>
        <charset val="134"/>
      </rPr>
      <t>红色高危</t>
    </r>
    <r>
      <rPr>
        <sz val="11.5"/>
        <color rgb="FF0FFF97"/>
        <rFont val="宋体"/>
        <charset val="134"/>
      </rPr>
      <t>旅游国家</t>
    </r>
    <r>
      <rPr>
        <sz val="11.5"/>
        <color rgb="FF000000"/>
        <rFont val="Times New Roman"/>
        <family val="1"/>
      </rPr>
      <t xml:space="preserve"> </t>
    </r>
    <r>
      <rPr>
        <sz val="11.5"/>
        <color rgb="FF000000"/>
        <rFont val="宋体"/>
        <charset val="134"/>
      </rPr>
      <t>，其次是</t>
    </r>
    <r>
      <rPr>
        <b/>
        <sz val="11.5"/>
        <color rgb="FF0FFF97"/>
        <rFont val="宋体"/>
        <charset val="134"/>
      </rPr>
      <t>国际刑警组织曾在白皮书将泰国列为人口贩卖的</t>
    </r>
    <r>
      <rPr>
        <b/>
        <u/>
        <sz val="11.5"/>
        <color rgb="FF0FFF97"/>
        <rFont val="宋体"/>
        <charset val="134"/>
      </rPr>
      <t>核心中转站</t>
    </r>
    <r>
      <rPr>
        <sz val="11.5"/>
        <color rgb="FF000000"/>
        <rFont val="宋体"/>
        <charset val="134"/>
      </rPr>
      <t>，每年在泰国的失踪人数常年位居世界前列，超过墨西哥，危地马拉，洪都拉斯等美洲国家，同时</t>
    </r>
    <r>
      <rPr>
        <b/>
        <sz val="11.5"/>
        <color rgb="FF0FFF97"/>
        <rFont val="宋体"/>
        <charset val="134"/>
      </rPr>
      <t>泰国也是世界上最大的人体器官地下交易市场</t>
    </r>
    <r>
      <rPr>
        <sz val="11.5"/>
        <color rgb="FF0FFF97"/>
        <rFont val="宋体"/>
        <charset val="134"/>
      </rPr>
      <t>！</t>
    </r>
    <r>
      <rPr>
        <sz val="11.5"/>
        <color rgb="FF000000"/>
        <rFont val="宋体"/>
        <charset val="134"/>
      </rPr>
      <t>第二，泰国官方一直对活跃在边境地带的电诈园区持暧昧态度，多次表态要严厉打击，却不设立任何边防检查。第三，被困缅东黑灰产业的国人最少都是十万起步，电诈园区发展到今天这个地步，早已经规模化产业化，有一套非常完整高效的运作体系，已经成为恐怖组织，而不仅仅是电信诈骗。联合国都说了泰国是绑架之都，每年贩卖割器官失踪的人有一万人之多，其中就有很多中国人，任何洗白泰国的都是恶毒的用心。</t>
    </r>
    <r>
      <rPr>
        <b/>
        <sz val="11.5"/>
        <color rgb="FF000000"/>
        <rFont val="宋体"/>
        <charset val="134"/>
      </rPr>
      <t>（在互联网上我们要保持清醒独立，要有自己的判断。）</t>
    </r>
  </si>
  <si>
    <r>
      <t>我来提供三个骗术，第一个是有的骗子会有你的个人信息，他们会冒充你以前报的</t>
    </r>
    <r>
      <rPr>
        <b/>
        <sz val="10"/>
        <color rgb="FFFF0000"/>
        <rFont val="微软雅黑"/>
        <charset val="134"/>
      </rPr>
      <t>学习班、辅导班（如某公等）告诉你要不过给退费</t>
    </r>
    <r>
      <rPr>
        <sz val="10"/>
        <color rgb="FF000000"/>
        <rFont val="微软雅黑"/>
        <charset val="134"/>
      </rPr>
      <t>，他们一般是先给你五六百然后以各种理由告诉你，想要继续要退费，必须再冲钱。第二个骗局是，会在一些社交软件以交友的名义发布比较好看的照片，然后诱骗你的生活照，再来威胁你打钱。第三个骗局是刷单，在某音，某q，某博发布一些招好看的照片，诱骗你下载一些软件，先是伪装成黄色app，再诱骗你刷单。最后希望大家都不会被骗钱。</t>
    </r>
  </si>
  <si>
    <t>武汉</t>
  </si>
  <si>
    <t>关于4楼回复：歪个楼，算是“接触诈骗”防骗宣传，在武汉高校和周边等地，经常有流窜作案的骗子借口自己是“香港”外地来的，手机欠费停机，需要借现金付加油费、过路费，会借口自己是公司高管、家里人是军人讲诚信、拿自己的车钥匙等骗取信任，骗子目标人群是单纯善良的“在校大学生、落单的独身女性”，被骗金额普遍在几百到几千元不等，几百几千对于大学生来说不是一笔小数目，建议遇到此类“借现金”的陌生人，一律说帮他打“110”，让警察帮你送回家，“所有陌生人找你借钱的都是诈骗！”</t>
  </si>
  <si>
    <t>“所有陌生人找你借钱的都是诈骗！”</t>
  </si>
  <si>
    <t>独身女性尽量结伴出行</t>
  </si>
  <si>
    <t>杭州</t>
  </si>
  <si>
    <t>在高铁站遇到过中年阿姨求助 只问看起来像学生的独自一人的女学生，把你往角落里领</t>
  </si>
  <si>
    <t>深圳</t>
  </si>
  <si>
    <t>我亲堂哥，23年被骗去柬埔寨，从深圳骗过去的，卖了1200美金。结果到了第一手因为电信诈骗不到钱，被打断了腿，又转卖。第二手主人带去看了腿（支付宝联系我们的），然后也是要我们拿钱。后来是政府解救出来的，送回深圳了。（因为他身形矮小、甚至可以算智力有点障碍，语言表达能力不清晰，我怀疑是这个原因，所以对方觉得没用，干脆卖个人情放出来了）</t>
  </si>
  <si>
    <t>南昌</t>
  </si>
  <si>
    <t>还有一种骗术，就是以公司团建为借口，让大家去泰国旅游，然后一锅端了！！！尤其是入职三年以内的公司，哪怕平时工作看着都挺正常，突然间公司说组织旅游去泰国的，大家千万要小心（哪怕干了好多年的老公司，大家也不要掉以轻心，公司说去泰国旅游就跟着去了，毕竟这个节骨眼上了正常公司肯定都会更改旅游路线的，而且大家也知道在泰缅搞诈骗的很多高层，可能跟国内某些公司股东是有联系的）</t>
  </si>
  <si>
    <r>
      <t xml:space="preserve">家属不要着急，遇到所谓园区”物业“声称可以帮忙联系，谈赔付的，一定要小心，因为骗赔付也是非常常见的二次诈骗。是有一群人真的可以联系到，交巨额赎金之后可以将人领回，但一定要记得以下几个点：
1：没有看到人之前，不给钱，而且是要视频，要有时间戳的视频，虽然时间戳也可以造假，最好就是打视频。您要记住一件事，不是要求多了对方就会嫌麻烦不放人，那些用这种接口来搪塞拒绝打视频的八成就是骗赔付的！
因为如果人质真的在对方手里，他们是愿意把人放出来赚取赎金的。虽然很残忍，但这个时候您得站在买卖的角度来思考，要验人。那些很表现得很强硬，拒绝验人的，多半是骗赔付。
2；关于定金，在确认人确实在对方手里，定金要当面！当面！当面！交给对方，不要觉得太远太麻烦，您甚至可以找到当地一些华人公益机构（是有这样的机构，我回头问一下），让他们帮忙协调，（但一定要记得！他们也不是绝对可信！！！在东南亚，没有谁是绝对可信的！一你越着急，越要想清楚，你的钱可能只够一次赔付，如果被骗走，真的就可能没什么机会再谈了！所以这个钱一定要谨慎！！！！）
3；重点一定是，遇到真的物业，找当地公益团队，亲自去谈，亲自去交钱，不见到人不给钱！！
4：做好最坏的打算，这个地方没有秩序，没有规矩，只有钱，你有钱就有谈的筹码，只要不是妙瓦底，就都有可谈的空间！柬埔寨木牌和菩萨园区最近被查的非常严重，所以只要给一定的钱，就大概能把人捞出来！
</t>
    </r>
    <r>
      <rPr>
        <b/>
        <sz val="16"/>
        <color rgb="FF000000"/>
        <rFont val="微软雅黑"/>
        <charset val="134"/>
      </rPr>
      <t>最后也是最重要的，要冷静！握好手里的钱！不要轻信任何人！</t>
    </r>
  </si>
  <si>
    <t>分享信息</t>
  </si>
  <si>
    <t xml:space="preserve">根据大家在列表中提供的信息，发现的一点情报。希望家属们可以看到：
大家很明显的提到，受害人的手机被销号的情况。我推测这是缅北在对待受害人时的一种固定套路。
因为现在国内的大部分常用的社交账号，都采用手机号登录，短信验证的方式来登录。控制了手机号，给受害人一部不同的手机，等同于切断了被害人与国内、家人交流的渠道。
从大家分享的信息中可以发现，犯罪分子会利用被害人的手机向国内大批量的群发诈骗短信。一方面是持续进行犯罪活动，吸引更多人上当受骗。另一方面是等待通信商处理，把手机停机乃至直接销号，由此彻底切断受害人与自己过往社交账号的联系。
由此进一步可以推断出，在缅北的园区内，犯罪分子给受害人提供的手机里没有手机卡，只有WIFI网络。也因为这样，受害人只能通过犯罪分子提供的社交媒体账号持续进行诈骗活动，而无法和自己熟悉的亲人朋友取得联系。这样的可能性很高。
可以进一步得出的结论是：犯罪分子对于受害者的手机号，以及手机号相关的账号管理的非常严格。但是由于在缅北持续进行电信诈骗的性质，必须要为受害者提供网络。所以，如果大家想要跟受害者取得联络，获得更多的信息，帮助受害者被营救的话，以下我给各位受害者家属的建议：
你们需要创建一个电子邮箱。在创建邮箱地址时，尽量选择受害者能容易记住的账户名，例如家里人的名字缩写或者是生日等等，总之越容易记忆越好
等到受害者下次联系时，就让他背过你的邮箱地址，并自己想办法创建邮箱，通过这种方式与你们取得联系。
因为很多网络电子邮箱的注册并不需要手机号，如果在园区内受害者可以使用WiFi或者有线网络，他们一定能够找到机会，跟你们进行联络的。
作为一名路人，我衷心的希望这些信息能够帮助到大家。
也希望觉得这条信息有用的人，可以积极的进行转发。祝愿所有的受害者能早日回家。
</t>
  </si>
  <si>
    <t>re：</t>
  </si>
  <si>
    <t>推荐大家使用tuta邮箱，这个邮箱采取端到端加密，还有5种域名可以选择。这个邮箱会隐藏发信人的IP地址</t>
  </si>
  <si>
    <t>山东青岛</t>
  </si>
  <si>
    <t>以高工资为名，诱拐无知青年，</t>
  </si>
  <si>
    <t xml:space="preserve">ZOE XIONG
</t>
  </si>
  <si>
    <t>你们都看看这个视频。这个视频最好给家人看看。（直接点击链接，这个视频是由台州网警和云南公安厅立联合发布的防诈视频）https://www.xiaohongshu.com/discovery/item/677f7be4000000000100a7e7?app_platform=android&amp;ignoreEngage=true&amp;app_version=8.68.5&amp;share_from_user_hidden=true&amp;xsec_source=app_share&amp;type=video&amp;xsec_token=CBD2YcvGHI3PuORCdulNkqkjt4v0HVqNVYdlMnWFFaF4s=&amp;author_share=1&amp;xhsshare=WeixinSession&amp;shareRedId=ODwyN0Y-O002NzUyOTgwNjY5OTdJSUlC&amp;apptime=1736505239&amp;share_id=c89c2f1be23847ee93d89bd4ef696bd7#pushState</t>
  </si>
  <si>
    <t>不要随意扫包裹内的二维码，警惕陌生号码，警惕AI合成声音、视频。遇到亲戚金钱求救，要进行多方核实。</t>
  </si>
  <si>
    <t>个人银行卡不要借给别人</t>
  </si>
  <si>
    <t>对了，在南昌在万寿宫有人在拉客扫二维码，千万不要扫描啊！！！！！，扫二维码就是在帮诈骗犯创建微信，不要成为诈骗犯的帮凶啊</t>
  </si>
  <si>
    <t>在获得高薪利益的时候，要多问问自己，这个高薪工作我值得吗？我配吗？骗局就在朝夕之间。</t>
  </si>
  <si>
    <t>年底了各种骗子又活动起来了</t>
  </si>
  <si>
    <t>最近很多省外的咨询劳工工作，通过沟通得知外面的信息龙蛇混杂。</t>
  </si>
  <si>
    <t>举几个例子</t>
  </si>
  <si>
    <t>1️⃣ 一个绿化修剪的工作 年龄50以下，工资接近3万，还不需要会粤语。这种假单对于内地不熟悉香港用工情况的劳工 还是很强迷惑性的。看到这类信息 我想请问 假如你是老板，你会花3万请个50岁沟通不方便的人来除草？侍应生工资中位数大概1万5左右 而且基本要求粤语。年龄超过45就别想去香港了，同样的工价老板会选择更年轻的，别跟我说什么年轻人舍不下面子去洗碗，光是澳门洗碗的过来香港跟你抢，你都抢不赢</t>
  </si>
  <si>
    <t>2️⃣ 有些机构对外经常发去香港劳工署走路的视频，借此展现出自己机构有实力，其实那个地方就是一个办事处 你拿通行证过去你也能进去看看，而且深圳户口可以天天过去，录个视频算什么。你试试问他拿张近期的visa纸看看。如果对方不给你或者不知道，你可以直接拉黑就行 别问为什么好吧 。（过关需要凭条）</t>
  </si>
  <si>
    <t>3️⃣现在出现一种代投简历机构 收你500-1000服务费 然后说帮你找10个雇主发简历过去 中了自己联系这种也是扯淡。 你自己拿通行证去劳工署看看，人家墙上挂满工单 你省下600还能去茶餐厅吃个龙虾面。真的是骗子太多傻子不够用。</t>
  </si>
  <si>
    <t>4️⃣岗位“无中生有”的要注意，例如催乳师、营养师、墓di管理员、保险业务员这些奇奇怪怪不常见的工种且工资高得离谱的 香港平均工资 普通洗碗工侍应生大概1万3-1万5、稍微需要经验的大概在1万8-2万2左右 资深的或者技术要求高的会在2万3-3万不等。目前见过最高工资就是大货车司机 也就3万 。</t>
  </si>
  <si>
    <t>5️⃣那种上来就说收一千两千押金的，不给钱他问什么都爱答不理的，我只能说耐心多找几个机构对比发言，真正做长期业务的根本不着急分辨你是想了解咨询还是着急找工作 加了慢慢看就是了 一般也会乐意回复你的问题</t>
  </si>
  <si>
    <r>
      <t>总之：</t>
    </r>
    <r>
      <rPr>
        <b/>
        <sz val="10.5"/>
        <color rgb="FFFF0000"/>
        <rFont val="Arial"/>
        <family val="2"/>
      </rPr>
      <t>夸大其词、遮遮掩掩、无中生有、提前收费、都不正常</t>
    </r>
    <r>
      <rPr>
        <sz val="10.5"/>
        <color rgb="FF353535"/>
        <rFont val="Arial"/>
        <family val="2"/>
      </rPr>
      <t>。年底了 希望大家捂好钱袋子。祝大家来年都能找到好工作。</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</si>
</sst>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8" formatCode="0.00_ "/>
  </numFmts>
  <fonts count="48" x14ac:knownFonts="1">
    <font>
      <sz val="11"/>
      <color theme="1"/>
      <name val="微软雅黑"/>
      <charset val="134"/>
    </font>
    <font>
      <sz val="10"/>
      <color theme="1"/>
      <name val="微软雅黑"/>
      <charset val="134"/>
    </font>
    <font>
      <sz val="10"/>
      <color rgb="FF000000"/>
      <name val="微软雅黑"/>
      <charset val="134"/>
    </font>
    <font>
      <sz val="10"/>
      <color rgb="FF000000"/>
      <name val="Times New Roman"/>
      <family val="1"/>
    </font>
    <font>
      <sz val="14"/>
      <color rgb="FFFF0000"/>
      <name val="Times New Roman"/>
      <family val="1"/>
    </font>
    <font>
      <sz val="10"/>
      <color theme="1"/>
      <name val="Times New Roman"/>
      <family val="1"/>
    </font>
    <font>
      <sz val="10"/>
      <color rgb="FF000000"/>
      <name val="宋体"/>
      <charset val="134"/>
    </font>
    <font>
      <sz val="11.5"/>
      <color rgb="FF000000"/>
      <name val="宋体"/>
      <charset val="134"/>
    </font>
    <font>
      <sz val="11.25"/>
      <color theme="1"/>
      <name val="Times New Roman"/>
      <family val="1"/>
    </font>
    <font>
      <b/>
      <sz val="10"/>
      <color rgb="FFFF0000"/>
      <name val="微软雅黑"/>
      <charset val="134"/>
    </font>
    <font>
      <sz val="10.5"/>
      <color rgb="FF353535"/>
      <name val="Arial"/>
      <family val="2"/>
    </font>
    <font>
      <sz val="11"/>
      <color rgb="FF000000"/>
      <name val="宋体"/>
      <charset val="134"/>
    </font>
    <font>
      <sz val="18"/>
      <color rgb="FFFF0000"/>
      <name val="微软雅黑"/>
      <charset val="134"/>
    </font>
    <font>
      <sz val="10.5"/>
      <color theme="1"/>
      <name val="宋体"/>
      <charset val="134"/>
    </font>
    <font>
      <sz val="10.5"/>
      <color theme="1"/>
      <name val="Calibri"/>
      <family val="2"/>
    </font>
    <font>
      <sz val="10"/>
      <color rgb="FFFF0000"/>
      <name val="微软雅黑"/>
      <charset val="134"/>
    </font>
    <font>
      <b/>
      <sz val="10"/>
      <color rgb="FF000000"/>
      <name val="微软雅黑"/>
      <charset val="134"/>
    </font>
    <font>
      <sz val="12"/>
      <color rgb="FF000000"/>
      <name val="Calibri"/>
      <family val="2"/>
    </font>
    <font>
      <sz val="10.5"/>
      <color theme="1"/>
      <name val="Arial"/>
      <family val="2"/>
    </font>
    <font>
      <sz val="14"/>
      <color rgb="FF000000"/>
      <name val="Calibri"/>
      <family val="2"/>
    </font>
    <font>
      <sz val="10"/>
      <color rgb="FFFFFFFF"/>
      <name val="微软雅黑"/>
      <charset val="134"/>
    </font>
    <font>
      <b/>
      <sz val="22"/>
      <color theme="1"/>
      <name val="微软雅黑"/>
      <charset val="134"/>
    </font>
    <font>
      <b/>
      <sz val="20"/>
      <color theme="1"/>
      <name val="微软雅黑"/>
      <charset val="134"/>
    </font>
    <font>
      <b/>
      <sz val="26"/>
      <color theme="1"/>
      <name val="微软雅黑"/>
      <charset val="134"/>
    </font>
    <font>
      <b/>
      <sz val="16"/>
      <color rgb="FF000000"/>
      <name val="微软雅黑"/>
      <charset val="134"/>
    </font>
    <font>
      <b/>
      <sz val="12"/>
      <color theme="1"/>
      <name val="微软雅黑"/>
      <charset val="134"/>
    </font>
    <font>
      <sz val="10"/>
      <color rgb="FF26282A"/>
      <name val="微软雅黑"/>
      <charset val="134"/>
    </font>
    <font>
      <sz val="16"/>
      <color theme="1"/>
      <name val="宋体"/>
      <charset val="134"/>
    </font>
    <font>
      <sz val="72"/>
      <color rgb="FFFF0201"/>
      <name val="微软雅黑"/>
      <charset val="134"/>
    </font>
    <font>
      <b/>
      <sz val="10.5"/>
      <color rgb="FFFF0000"/>
      <name val="Arial"/>
      <family val="2"/>
    </font>
    <font>
      <b/>
      <sz val="10"/>
      <color rgb="FFC00000"/>
      <name val="微软雅黑"/>
      <charset val="134"/>
    </font>
    <font>
      <b/>
      <sz val="14"/>
      <color rgb="FFFF0000"/>
      <name val="Times New Roman"/>
      <family val="1"/>
    </font>
    <font>
      <b/>
      <sz val="10"/>
      <color rgb="FFFF0000"/>
      <name val="Times New Roman"/>
      <family val="1"/>
    </font>
    <font>
      <sz val="14"/>
      <color rgb="FF000000"/>
      <name val="宋体"/>
      <charset val="134"/>
    </font>
    <font>
      <b/>
      <sz val="10"/>
      <color rgb="FFFF0000"/>
      <name val="黑体"/>
      <charset val="134"/>
    </font>
    <font>
      <sz val="10"/>
      <color rgb="FF000000"/>
      <name val="黑体"/>
      <charset val="134"/>
    </font>
    <font>
      <sz val="11"/>
      <color theme="1"/>
      <name val="Calibri"/>
      <family val="2"/>
    </font>
    <font>
      <sz val="11"/>
      <color theme="1"/>
      <name val="宋体"/>
      <charset val="134"/>
    </font>
    <font>
      <sz val="10"/>
      <color theme="1"/>
      <name val="宋体"/>
      <charset val="134"/>
    </font>
    <font>
      <sz val="10.5"/>
      <color theme="1"/>
      <name val="Times New Roman"/>
      <family val="1"/>
    </font>
    <font>
      <sz val="11.5"/>
      <color rgb="FF000000"/>
      <name val="Times New Roman"/>
      <family val="1"/>
    </font>
    <font>
      <b/>
      <sz val="11.5"/>
      <color rgb="FF0FFF97"/>
      <name val="宋体"/>
      <charset val="134"/>
    </font>
    <font>
      <sz val="11.5"/>
      <color rgb="FF0FFF97"/>
      <name val="宋体"/>
      <charset val="134"/>
    </font>
    <font>
      <b/>
      <u/>
      <sz val="11.5"/>
      <color rgb="FF0FFF97"/>
      <name val="宋体"/>
      <charset val="134"/>
    </font>
    <font>
      <b/>
      <sz val="11.5"/>
      <color rgb="FF000000"/>
      <name val="宋体"/>
      <charset val="134"/>
    </font>
    <font>
      <b/>
      <sz val="9"/>
      <name val="宋体"/>
      <family val="3"/>
      <charset val="134"/>
    </font>
    <font>
      <sz val="9"/>
      <name val="宋体"/>
      <family val="3"/>
      <charset val="134"/>
    </font>
    <font>
      <sz val="9"/>
      <name val="微软雅黑"/>
      <family val="2"/>
      <charset val="134"/>
    </font>
  </fonts>
  <fills count="11">
    <fill>
      <patternFill patternType="none"/>
    </fill>
    <fill>
      <patternFill patternType="gray125"/>
    </fill>
    <fill>
      <patternFill patternType="solid">
        <fgColor rgb="FFB4C7E7"/>
        <bgColor indexed="64"/>
      </patternFill>
    </fill>
    <fill>
      <patternFill patternType="solid">
        <fgColor rgb="FFFFFFFF"/>
        <bgColor indexed="64"/>
      </patternFill>
    </fill>
    <fill>
      <patternFill patternType="solid">
        <fgColor rgb="FFF8CBAD"/>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0070C0"/>
        <bgColor indexed="64"/>
      </patternFill>
    </fill>
    <fill>
      <patternFill patternType="solid">
        <fgColor rgb="FFC5E0B4"/>
        <bgColor indexed="64"/>
      </patternFill>
    </fill>
  </fills>
  <borders count="1">
    <border>
      <left/>
      <right/>
      <top/>
      <bottom/>
      <diagonal/>
    </border>
  </borders>
  <cellStyleXfs count="1">
    <xf numFmtId="0" fontId="0" fillId="0" borderId="0">
      <alignment vertical="center"/>
    </xf>
  </cellStyleXfs>
  <cellXfs count="174">
    <xf numFmtId="0" fontId="0" fillId="0" borderId="0" xfId="0">
      <alignment vertical="center"/>
    </xf>
    <xf numFmtId="0" fontId="1" fillId="2" borderId="0" xfId="0" applyFont="1" applyFill="1" applyAlignment="1">
      <alignment vertical="center"/>
    </xf>
    <xf numFmtId="0" fontId="1" fillId="0" borderId="0" xfId="0" applyFont="1" applyFill="1" applyAlignment="1">
      <alignment vertical="center" wrapText="1"/>
    </xf>
    <xf numFmtId="0" fontId="1" fillId="0" borderId="0" xfId="0" applyFont="1" applyFill="1" applyAlignment="1">
      <alignment vertical="center"/>
    </xf>
    <xf numFmtId="0" fontId="2" fillId="0" borderId="0" xfId="0" applyFont="1" applyFill="1" applyAlignment="1">
      <alignment vertical="center"/>
    </xf>
    <xf numFmtId="0" fontId="2" fillId="0" borderId="0" xfId="0" applyFont="1" applyFill="1" applyAlignment="1">
      <alignment horizontal="center" vertical="center" wrapText="1"/>
    </xf>
    <xf numFmtId="0" fontId="3" fillId="0" borderId="0" xfId="0" applyFont="1" applyFill="1" applyAlignment="1">
      <alignment vertical="center" wrapText="1"/>
    </xf>
    <xf numFmtId="0" fontId="1" fillId="0" borderId="0" xfId="0" applyFont="1" applyFill="1" applyAlignment="1">
      <alignment horizontal="center" vertical="center"/>
    </xf>
    <xf numFmtId="0" fontId="2" fillId="0" borderId="0" xfId="0" applyFont="1" applyFill="1" applyAlignment="1">
      <alignment vertical="center" wrapText="1"/>
    </xf>
    <xf numFmtId="0" fontId="2" fillId="2"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horizontal="left" vertical="center" wrapText="1"/>
    </xf>
    <xf numFmtId="0" fontId="5" fillId="0" borderId="0" xfId="0" applyFont="1" applyFill="1" applyAlignment="1">
      <alignment vertical="center" wrapText="1"/>
    </xf>
    <xf numFmtId="0" fontId="1" fillId="3" borderId="0" xfId="0" applyFont="1" applyFill="1" applyAlignment="1">
      <alignment vertical="center"/>
    </xf>
    <xf numFmtId="0" fontId="1" fillId="0" borderId="0" xfId="0" applyFont="1" applyFill="1" applyAlignment="1">
      <alignment horizontal="left" vertical="center"/>
    </xf>
    <xf numFmtId="0" fontId="1" fillId="0" borderId="0" xfId="0" applyNumberFormat="1" applyFont="1" applyFill="1" applyAlignment="1">
      <alignment vertical="center"/>
    </xf>
    <xf numFmtId="0" fontId="2" fillId="4" borderId="0" xfId="0" applyFont="1" applyFill="1" applyAlignment="1">
      <alignment horizontal="center" vertical="center"/>
    </xf>
    <xf numFmtId="0" fontId="2" fillId="0" borderId="0" xfId="0" applyNumberFormat="1" applyFont="1" applyFill="1" applyAlignment="1">
      <alignment vertical="center" wrapText="1"/>
    </xf>
    <xf numFmtId="0"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1" fillId="0" borderId="0" xfId="0" applyNumberFormat="1" applyFont="1" applyFill="1" applyAlignment="1">
      <alignment vertical="center" wrapText="1"/>
    </xf>
    <xf numFmtId="0" fontId="2" fillId="0" borderId="0" xfId="0" applyNumberFormat="1" applyFont="1" applyFill="1" applyAlignment="1">
      <alignment horizontal="center" vertical="center" wrapText="1"/>
    </xf>
    <xf numFmtId="0" fontId="2" fillId="0" borderId="0" xfId="0" applyNumberFormat="1" applyFont="1" applyFill="1" applyAlignment="1">
      <alignment vertical="center"/>
    </xf>
    <xf numFmtId="0" fontId="1" fillId="3" borderId="0" xfId="0" applyFont="1" applyFill="1" applyAlignment="1">
      <alignment horizontal="center" vertical="center"/>
    </xf>
    <xf numFmtId="0" fontId="1" fillId="3" borderId="0" xfId="0" applyNumberFormat="1" applyFont="1" applyFill="1" applyAlignment="1">
      <alignment vertical="center" wrapText="1"/>
    </xf>
    <xf numFmtId="0" fontId="1" fillId="3" borderId="0" xfId="0" applyNumberFormat="1" applyFont="1" applyFill="1" applyAlignment="1">
      <alignment horizontal="center" vertical="center" wrapText="1"/>
    </xf>
    <xf numFmtId="0" fontId="1" fillId="3" borderId="0" xfId="0" applyFont="1" applyFill="1" applyAlignment="1">
      <alignment horizontal="center" vertical="center" wrapText="1"/>
    </xf>
    <xf numFmtId="0" fontId="1" fillId="0" borderId="0" xfId="0" applyNumberFormat="1" applyFont="1" applyFill="1" applyAlignment="1">
      <alignment horizontal="center" vertical="center"/>
    </xf>
    <xf numFmtId="0" fontId="11" fillId="0" borderId="0" xfId="0" applyFont="1" applyFill="1" applyAlignment="1">
      <alignment horizontal="center" vertical="center" wrapText="1"/>
    </xf>
    <xf numFmtId="0" fontId="2" fillId="5" borderId="0" xfId="0" applyFont="1" applyFill="1" applyAlignment="1">
      <alignment horizontal="center" vertical="center" wrapText="1"/>
    </xf>
    <xf numFmtId="31" fontId="1" fillId="0" borderId="0" xfId="0" applyNumberFormat="1" applyFont="1" applyFill="1" applyAlignment="1">
      <alignment horizontal="center" vertical="center" wrapText="1"/>
    </xf>
    <xf numFmtId="0" fontId="2" fillId="3" borderId="0" xfId="0" applyFont="1" applyFill="1" applyAlignment="1">
      <alignment horizontal="center" vertical="center" wrapText="1"/>
    </xf>
    <xf numFmtId="0" fontId="2" fillId="3" borderId="0" xfId="0" applyFont="1" applyFill="1" applyAlignment="1">
      <alignment vertical="center" wrapText="1"/>
    </xf>
    <xf numFmtId="0" fontId="1" fillId="3" borderId="0" xfId="0" applyFont="1" applyFill="1" applyAlignment="1">
      <alignment vertical="center" wrapText="1"/>
    </xf>
    <xf numFmtId="31" fontId="11" fillId="0" borderId="0" xfId="0" applyNumberFormat="1" applyFont="1" applyFill="1" applyAlignment="1">
      <alignment horizontal="center" vertical="center" wrapText="1"/>
    </xf>
    <xf numFmtId="0" fontId="11" fillId="0" borderId="0" xfId="0" applyFont="1" applyFill="1" applyAlignment="1">
      <alignment vertical="center" wrapText="1"/>
    </xf>
    <xf numFmtId="58" fontId="11" fillId="0" borderId="0" xfId="0" applyNumberFormat="1" applyFont="1" applyFill="1" applyAlignment="1">
      <alignment horizontal="center" vertical="center" wrapText="1"/>
    </xf>
    <xf numFmtId="0" fontId="11" fillId="0" borderId="0" xfId="0" applyFont="1" applyFill="1" applyAlignment="1">
      <alignment horizontal="left" vertical="center" wrapText="1"/>
    </xf>
    <xf numFmtId="31" fontId="1" fillId="0" borderId="0" xfId="0" applyNumberFormat="1" applyFont="1" applyFill="1" applyAlignment="1">
      <alignment vertical="center"/>
    </xf>
    <xf numFmtId="31" fontId="2" fillId="0" borderId="0" xfId="0" applyNumberFormat="1" applyFont="1" applyFill="1" applyAlignment="1">
      <alignment vertical="center" wrapText="1"/>
    </xf>
    <xf numFmtId="0" fontId="13" fillId="0" borderId="0" xfId="0" applyFont="1" applyFill="1" applyAlignment="1">
      <alignment horizontal="justify" vertical="center" wrapText="1"/>
    </xf>
    <xf numFmtId="0" fontId="14" fillId="0" borderId="0" xfId="0" applyFont="1" applyFill="1" applyAlignment="1">
      <alignment horizontal="justify" vertical="center"/>
    </xf>
    <xf numFmtId="0" fontId="13" fillId="0" borderId="0" xfId="0" applyFont="1" applyFill="1" applyAlignment="1">
      <alignment horizontal="justify" vertical="center"/>
    </xf>
    <xf numFmtId="0" fontId="2" fillId="0" borderId="0" xfId="0" applyNumberFormat="1" applyFont="1" applyFill="1" applyAlignment="1">
      <alignment horizontal="left" vertical="center"/>
    </xf>
    <xf numFmtId="57" fontId="1" fillId="0" borderId="0" xfId="0" applyNumberFormat="1" applyFont="1" applyFill="1" applyAlignment="1">
      <alignment vertical="center"/>
    </xf>
    <xf numFmtId="31" fontId="2" fillId="0" borderId="0" xfId="0" applyNumberFormat="1" applyFont="1" applyFill="1" applyAlignment="1">
      <alignment horizontal="center" vertical="center" wrapText="1"/>
    </xf>
    <xf numFmtId="57" fontId="2" fillId="0" borderId="0" xfId="0" applyNumberFormat="1" applyFont="1" applyFill="1" applyAlignment="1">
      <alignment horizontal="center" vertical="center" wrapText="1"/>
    </xf>
    <xf numFmtId="57" fontId="1" fillId="0" borderId="0" xfId="0" applyNumberFormat="1" applyFont="1" applyFill="1" applyAlignment="1">
      <alignment horizontal="center" vertical="center"/>
    </xf>
    <xf numFmtId="14" fontId="1" fillId="0" borderId="0" xfId="0" applyNumberFormat="1" applyFont="1" applyFill="1" applyAlignment="1">
      <alignment vertical="center"/>
    </xf>
    <xf numFmtId="57" fontId="1" fillId="0" borderId="0" xfId="0" applyNumberFormat="1" applyFont="1" applyFill="1" applyAlignment="1">
      <alignment vertical="center" wrapText="1"/>
    </xf>
    <xf numFmtId="31" fontId="2" fillId="0" borderId="0" xfId="0" applyNumberFormat="1" applyFont="1" applyFill="1" applyAlignment="1">
      <alignment vertical="center"/>
    </xf>
    <xf numFmtId="58" fontId="1" fillId="0" borderId="0" xfId="0" applyNumberFormat="1" applyFont="1" applyFill="1" applyAlignment="1">
      <alignment vertical="center" wrapText="1"/>
    </xf>
    <xf numFmtId="0" fontId="15" fillId="0" borderId="0" xfId="0" applyFont="1" applyFill="1" applyAlignment="1">
      <alignment horizontal="center" vertical="center"/>
    </xf>
    <xf numFmtId="0" fontId="15" fillId="0" borderId="0" xfId="0" applyNumberFormat="1" applyFont="1" applyFill="1" applyAlignment="1">
      <alignment horizontal="center" vertical="center"/>
    </xf>
    <xf numFmtId="0" fontId="15" fillId="0" borderId="0" xfId="0" applyFont="1" applyFill="1" applyAlignment="1">
      <alignment horizontal="center" vertical="center"/>
    </xf>
    <xf numFmtId="0" fontId="1" fillId="6" borderId="0" xfId="0" applyFont="1" applyFill="1" applyAlignment="1">
      <alignment vertical="center" wrapText="1"/>
    </xf>
    <xf numFmtId="0" fontId="1" fillId="7" borderId="0" xfId="0" applyFont="1" applyFill="1" applyAlignment="1">
      <alignment vertical="center" wrapText="1"/>
    </xf>
    <xf numFmtId="57" fontId="15" fillId="0" borderId="0" xfId="0" applyNumberFormat="1" applyFont="1" applyFill="1" applyAlignment="1">
      <alignment horizontal="center" vertical="center"/>
    </xf>
    <xf numFmtId="0" fontId="15" fillId="0" borderId="0" xfId="0" applyFont="1" applyFill="1" applyAlignment="1">
      <alignment horizontal="center" vertical="center" wrapText="1"/>
    </xf>
    <xf numFmtId="0" fontId="2" fillId="6" borderId="0" xfId="0" applyFont="1" applyFill="1" applyAlignment="1">
      <alignment vertical="center" wrapText="1"/>
    </xf>
    <xf numFmtId="0" fontId="2" fillId="7" borderId="0" xfId="0" applyFont="1" applyFill="1" applyAlignment="1">
      <alignment vertical="center" wrapText="1"/>
    </xf>
    <xf numFmtId="58" fontId="1" fillId="0" borderId="0" xfId="0" applyNumberFormat="1" applyFont="1" applyFill="1" applyAlignment="1">
      <alignment vertical="center"/>
    </xf>
    <xf numFmtId="0" fontId="2" fillId="8" borderId="0" xfId="0" applyNumberFormat="1" applyFont="1" applyFill="1" applyAlignment="1">
      <alignment vertical="center"/>
    </xf>
    <xf numFmtId="0" fontId="1" fillId="5" borderId="0" xfId="0" applyFont="1" applyFill="1" applyAlignment="1">
      <alignment vertical="center"/>
    </xf>
    <xf numFmtId="0" fontId="1" fillId="0" borderId="0" xfId="0" applyFont="1" applyFill="1" applyAlignment="1" applyProtection="1">
      <alignment vertical="center"/>
      <protection locked="0"/>
    </xf>
    <xf numFmtId="0" fontId="1" fillId="8" borderId="0" xfId="0" applyFont="1" applyFill="1" applyAlignment="1">
      <alignment vertical="center"/>
    </xf>
    <xf numFmtId="0" fontId="2" fillId="0" borderId="0" xfId="0" applyFont="1" applyFill="1" applyAlignment="1" applyProtection="1">
      <alignment horizontal="center" vertical="center" wrapText="1"/>
      <protection locked="0"/>
    </xf>
    <xf numFmtId="0" fontId="1" fillId="0" borderId="0" xfId="0" applyFont="1" applyFill="1" applyAlignment="1">
      <alignment horizontal="center" vertical="center"/>
    </xf>
    <xf numFmtId="0" fontId="2" fillId="0" borderId="0" xfId="0" applyFont="1" applyFill="1" applyAlignment="1" applyProtection="1">
      <alignment horizontal="left" vertical="center" wrapText="1"/>
      <protection locked="0"/>
    </xf>
    <xf numFmtId="0" fontId="2" fillId="0" borderId="0" xfId="0" applyFont="1" applyFill="1" applyAlignment="1" applyProtection="1">
      <alignment horizontal="center" vertical="center" wrapText="1"/>
    </xf>
    <xf numFmtId="14" fontId="1" fillId="0" borderId="0" xfId="0" applyNumberFormat="1" applyFont="1" applyFill="1" applyAlignment="1">
      <alignment horizontal="center" vertical="center" wrapText="1"/>
    </xf>
    <xf numFmtId="57" fontId="1" fillId="0" borderId="0" xfId="0" applyNumberFormat="1" applyFont="1" applyFill="1" applyAlignment="1">
      <alignment horizontal="center" vertical="center" wrapText="1"/>
    </xf>
    <xf numFmtId="0" fontId="2" fillId="0" borderId="0" xfId="0" applyFont="1" applyFill="1" applyAlignment="1" applyProtection="1">
      <alignment horizontal="left" vertical="top" wrapText="1"/>
      <protection locked="0"/>
    </xf>
    <xf numFmtId="0" fontId="2" fillId="0" borderId="0" xfId="0" applyFont="1" applyFill="1" applyAlignment="1" applyProtection="1">
      <alignment vertical="center" wrapText="1"/>
    </xf>
    <xf numFmtId="0" fontId="16" fillId="0" borderId="0" xfId="0" applyFont="1" applyFill="1" applyAlignment="1">
      <alignment vertical="center" wrapText="1"/>
    </xf>
    <xf numFmtId="0" fontId="1" fillId="0" borderId="0" xfId="0" applyNumberFormat="1" applyFont="1" applyFill="1" applyAlignment="1" applyProtection="1">
      <alignment horizontal="center" vertical="center" wrapText="1"/>
      <protection locked="0"/>
    </xf>
    <xf numFmtId="0" fontId="16" fillId="0" borderId="0" xfId="0" applyFont="1" applyFill="1" applyAlignment="1">
      <alignment horizontal="center" vertical="center" wrapText="1"/>
    </xf>
    <xf numFmtId="0" fontId="1" fillId="0" borderId="0" xfId="0" applyFont="1" applyFill="1" applyAlignment="1" applyProtection="1">
      <alignment vertical="center" wrapText="1"/>
      <protection locked="0"/>
    </xf>
    <xf numFmtId="0" fontId="2" fillId="3" borderId="0" xfId="0" applyNumberFormat="1" applyFont="1" applyFill="1" applyAlignment="1">
      <alignment vertical="center" wrapText="1"/>
    </xf>
    <xf numFmtId="0" fontId="2" fillId="0" borderId="0" xfId="0" applyFont="1" applyFill="1" applyAlignment="1" applyProtection="1">
      <alignment vertical="center" wrapText="1"/>
      <protection locked="0"/>
    </xf>
    <xf numFmtId="0" fontId="2" fillId="0" borderId="0" xfId="0" applyFont="1" applyFill="1" applyAlignment="1" applyProtection="1">
      <alignment horizontal="center" vertical="center"/>
      <protection locked="0"/>
    </xf>
    <xf numFmtId="0" fontId="1" fillId="0" borderId="0" xfId="0" applyFont="1" applyFill="1" applyAlignment="1">
      <alignment horizontal="left" vertical="center" wrapText="1"/>
    </xf>
    <xf numFmtId="31" fontId="17" fillId="0" borderId="0" xfId="0" applyNumberFormat="1" applyFont="1" applyFill="1" applyAlignment="1">
      <alignment horizontal="left" vertical="center" wrapText="1"/>
    </xf>
    <xf numFmtId="0" fontId="18" fillId="0" borderId="0" xfId="0" applyFont="1" applyFill="1" applyAlignment="1">
      <alignment vertical="center" wrapText="1"/>
    </xf>
    <xf numFmtId="0" fontId="2" fillId="0" borderId="0" xfId="0" applyFont="1" applyFill="1" applyAlignment="1" applyProtection="1">
      <alignment vertical="center"/>
      <protection locked="0"/>
    </xf>
    <xf numFmtId="31" fontId="1" fillId="0" borderId="0" xfId="0" applyNumberFormat="1" applyFont="1" applyFill="1" applyAlignment="1">
      <alignment vertical="center" wrapText="1"/>
    </xf>
    <xf numFmtId="0" fontId="19" fillId="0" borderId="0" xfId="0" applyFont="1" applyFill="1" applyAlignment="1">
      <alignment horizontal="justify" vertical="center"/>
    </xf>
    <xf numFmtId="0" fontId="1" fillId="0" borderId="0" xfId="0" applyFont="1" applyFill="1" applyAlignment="1" applyProtection="1">
      <alignment vertical="center"/>
    </xf>
    <xf numFmtId="0" fontId="1" fillId="0" borderId="0" xfId="0" applyFont="1" applyFill="1" applyAlignment="1" applyProtection="1">
      <alignment horizontal="center" vertical="center"/>
      <protection locked="0"/>
    </xf>
    <xf numFmtId="0" fontId="1" fillId="0" borderId="0" xfId="0" applyNumberFormat="1" applyFont="1" applyFill="1" applyAlignment="1" applyProtection="1">
      <alignment vertical="center" wrapText="1"/>
      <protection locked="0"/>
    </xf>
    <xf numFmtId="0" fontId="1" fillId="0" borderId="0" xfId="0" applyFont="1" applyFill="1" applyAlignment="1" applyProtection="1">
      <alignment horizontal="center" vertical="center" wrapText="1"/>
      <protection locked="0"/>
    </xf>
    <xf numFmtId="58" fontId="1" fillId="0" borderId="0" xfId="0" applyNumberFormat="1" applyFont="1" applyFill="1" applyAlignment="1">
      <alignment horizontal="center" vertical="center" wrapText="1"/>
    </xf>
    <xf numFmtId="31" fontId="1" fillId="8" borderId="0" xfId="0" applyNumberFormat="1" applyFont="1" applyFill="1" applyAlignment="1">
      <alignment horizontal="center" vertical="center" wrapText="1"/>
    </xf>
    <xf numFmtId="57" fontId="1" fillId="0" borderId="0" xfId="0" applyNumberFormat="1" applyFont="1" applyFill="1" applyAlignment="1" applyProtection="1">
      <alignment horizontal="center" vertical="center" wrapText="1"/>
      <protection locked="0"/>
    </xf>
    <xf numFmtId="178" fontId="1" fillId="0" borderId="0" xfId="0" applyNumberFormat="1" applyFont="1" applyFill="1" applyAlignment="1">
      <alignment horizontal="center" vertical="center" wrapText="1"/>
    </xf>
    <xf numFmtId="0" fontId="20" fillId="9" borderId="0" xfId="0" applyFont="1" applyFill="1" applyAlignment="1">
      <alignment horizontal="center" vertical="center"/>
    </xf>
    <xf numFmtId="0" fontId="20" fillId="9" borderId="0" xfId="0" applyNumberFormat="1" applyFont="1" applyFill="1" applyAlignment="1">
      <alignment vertical="center" wrapText="1"/>
    </xf>
    <xf numFmtId="0" fontId="20" fillId="9" borderId="0" xfId="0" applyNumberFormat="1" applyFont="1" applyFill="1" applyAlignment="1">
      <alignment horizontal="center" vertical="center" wrapText="1"/>
    </xf>
    <xf numFmtId="0" fontId="20" fillId="9" borderId="0" xfId="0" applyFont="1" applyFill="1" applyAlignment="1">
      <alignment horizontal="center" vertical="center" wrapText="1"/>
    </xf>
    <xf numFmtId="0" fontId="1" fillId="8" borderId="0" xfId="0" applyNumberFormat="1" applyFont="1" applyFill="1" applyAlignment="1">
      <alignment vertical="center" wrapText="1"/>
    </xf>
    <xf numFmtId="0"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31" fontId="20" fillId="9" borderId="0" xfId="0" applyNumberFormat="1" applyFont="1" applyFill="1" applyAlignment="1">
      <alignment horizontal="center" vertical="center" wrapText="1"/>
    </xf>
    <xf numFmtId="0" fontId="20" fillId="9" borderId="0" xfId="0" applyFont="1" applyFill="1" applyAlignment="1">
      <alignment vertical="center" wrapText="1"/>
    </xf>
    <xf numFmtId="14" fontId="1" fillId="8" borderId="0" xfId="0" applyNumberFormat="1" applyFont="1" applyFill="1" applyAlignment="1">
      <alignment horizontal="center" vertical="center" wrapText="1"/>
    </xf>
    <xf numFmtId="0" fontId="1" fillId="8" borderId="0" xfId="0" applyFont="1" applyFill="1" applyAlignment="1">
      <alignment vertical="center" wrapText="1"/>
    </xf>
    <xf numFmtId="0" fontId="21" fillId="8" borderId="0" xfId="0" applyNumberFormat="1" applyFont="1" applyFill="1" applyAlignment="1">
      <alignment vertical="center" wrapText="1"/>
    </xf>
    <xf numFmtId="0" fontId="22" fillId="8" borderId="0" xfId="0" applyNumberFormat="1" applyFont="1" applyFill="1" applyAlignment="1">
      <alignment horizontal="center" vertical="center" wrapText="1"/>
    </xf>
    <xf numFmtId="0" fontId="23" fillId="8" borderId="0" xfId="0" applyFont="1" applyFill="1" applyAlignment="1">
      <alignment horizontal="center" vertical="center" wrapText="1"/>
    </xf>
    <xf numFmtId="0" fontId="24" fillId="8" borderId="0" xfId="0" applyFont="1" applyFill="1" applyAlignment="1">
      <alignment horizontal="center" vertical="center" wrapText="1"/>
    </xf>
    <xf numFmtId="0" fontId="25" fillId="8" borderId="0" xfId="0" applyFont="1" applyFill="1" applyAlignment="1">
      <alignment horizontal="center" vertical="center" wrapText="1"/>
    </xf>
    <xf numFmtId="0" fontId="22" fillId="8" borderId="0" xfId="0" applyFont="1" applyFill="1" applyAlignment="1">
      <alignment vertical="center" wrapText="1"/>
    </xf>
    <xf numFmtId="0" fontId="22" fillId="0" borderId="0" xfId="0" applyFont="1" applyFill="1" applyAlignment="1">
      <alignment vertical="center" wrapText="1"/>
    </xf>
    <xf numFmtId="0" fontId="24" fillId="8" borderId="0" xfId="0" applyFont="1" applyFill="1" applyAlignment="1">
      <alignment vertical="center" wrapText="1"/>
    </xf>
    <xf numFmtId="0" fontId="2" fillId="8" borderId="0" xfId="0" applyFont="1" applyFill="1" applyAlignment="1">
      <alignment horizontal="center" vertical="center" wrapText="1"/>
    </xf>
    <xf numFmtId="49" fontId="2" fillId="0" borderId="0" xfId="0" applyNumberFormat="1" applyFont="1" applyFill="1" applyAlignment="1">
      <alignment horizontal="center" vertical="center" wrapText="1"/>
    </xf>
    <xf numFmtId="0" fontId="2" fillId="8" borderId="0" xfId="0" applyFont="1" applyFill="1" applyAlignment="1">
      <alignment vertical="center" wrapText="1"/>
    </xf>
    <xf numFmtId="57" fontId="2" fillId="0" borderId="0" xfId="0" applyNumberFormat="1" applyFont="1" applyFill="1" applyAlignment="1">
      <alignment vertical="center" wrapText="1"/>
    </xf>
    <xf numFmtId="0" fontId="1" fillId="10" borderId="0" xfId="0" applyFont="1" applyFill="1" applyAlignment="1">
      <alignment vertical="center" wrapText="1"/>
    </xf>
    <xf numFmtId="0" fontId="1" fillId="10" borderId="0" xfId="0" applyFont="1" applyFill="1" applyAlignment="1">
      <alignment horizontal="center" vertical="center" wrapText="1"/>
    </xf>
    <xf numFmtId="0" fontId="2" fillId="10" borderId="0" xfId="0" applyFont="1" applyFill="1" applyAlignment="1">
      <alignment horizontal="center" vertical="center" wrapText="1"/>
    </xf>
    <xf numFmtId="58" fontId="2" fillId="0" borderId="0" xfId="0" applyNumberFormat="1" applyFont="1" applyFill="1" applyAlignment="1">
      <alignment vertical="center" wrapText="1"/>
    </xf>
    <xf numFmtId="57" fontId="1" fillId="8" borderId="0" xfId="0" applyNumberFormat="1" applyFont="1" applyFill="1" applyAlignment="1">
      <alignment horizontal="center" vertical="center" wrapText="1"/>
    </xf>
    <xf numFmtId="0" fontId="1" fillId="8" borderId="0" xfId="0" applyFont="1" applyFill="1" applyAlignment="1">
      <alignment vertical="center" wrapText="1"/>
    </xf>
    <xf numFmtId="31" fontId="2" fillId="8" borderId="0" xfId="0" applyNumberFormat="1" applyFont="1" applyFill="1" applyAlignment="1">
      <alignment horizontal="center" vertical="center" wrapText="1"/>
    </xf>
    <xf numFmtId="31" fontId="2" fillId="8" borderId="0" xfId="0" applyNumberFormat="1" applyFont="1" applyFill="1" applyAlignment="1">
      <alignment vertical="center" wrapText="1"/>
    </xf>
    <xf numFmtId="0" fontId="15" fillId="5" borderId="0" xfId="0" applyFont="1" applyFill="1" applyAlignment="1">
      <alignment horizontal="center" vertical="center"/>
    </xf>
    <xf numFmtId="0" fontId="15" fillId="5" borderId="0" xfId="0" applyNumberFormat="1" applyFont="1" applyFill="1" applyAlignment="1">
      <alignment vertical="center" wrapText="1"/>
    </xf>
    <xf numFmtId="0" fontId="15" fillId="5" borderId="0" xfId="0" applyNumberFormat="1" applyFont="1" applyFill="1" applyAlignment="1">
      <alignment horizontal="center" vertical="center" wrapText="1"/>
    </xf>
    <xf numFmtId="0" fontId="15" fillId="5" borderId="0" xfId="0" applyFont="1" applyFill="1" applyAlignment="1">
      <alignment horizontal="center" vertical="center" wrapText="1"/>
    </xf>
    <xf numFmtId="0" fontId="27" fillId="0" borderId="0" xfId="0" applyFont="1" applyFill="1" applyAlignment="1">
      <alignment vertical="center" wrapText="1"/>
    </xf>
    <xf numFmtId="0" fontId="1" fillId="2" borderId="0" xfId="0" applyFont="1" applyFill="1" applyAlignment="1">
      <alignment horizontal="center" vertical="center"/>
    </xf>
    <xf numFmtId="0" fontId="1" fillId="2" borderId="0" xfId="0" applyNumberFormat="1" applyFont="1" applyFill="1" applyAlignment="1">
      <alignment vertical="center" wrapText="1"/>
    </xf>
    <xf numFmtId="0" fontId="1" fillId="2" borderId="0" xfId="0" applyNumberFormat="1" applyFont="1" applyFill="1" applyAlignment="1">
      <alignment horizontal="center" vertical="center" wrapText="1"/>
    </xf>
    <xf numFmtId="0" fontId="2" fillId="2" borderId="0" xfId="0" applyFont="1" applyFill="1" applyAlignment="1">
      <alignment horizontal="center" vertical="center" wrapText="1"/>
    </xf>
    <xf numFmtId="0" fontId="1" fillId="0" borderId="0" xfId="0" applyNumberFormat="1" applyFont="1" applyFill="1" applyAlignment="1" applyProtection="1">
      <alignment vertical="center" wrapText="1"/>
      <protection locked="0"/>
    </xf>
    <xf numFmtId="0" fontId="1" fillId="0" borderId="0" xfId="0" applyNumberFormat="1" applyFont="1" applyFill="1" applyAlignment="1" applyProtection="1">
      <alignment horizontal="center" vertical="center" wrapText="1"/>
      <protection locked="0"/>
    </xf>
    <xf numFmtId="0" fontId="1" fillId="0" borderId="0" xfId="0" applyFont="1" applyFill="1" applyAlignment="1" applyProtection="1">
      <alignment horizontal="center" vertical="center" wrapText="1"/>
      <protection locked="0"/>
    </xf>
    <xf numFmtId="0" fontId="1" fillId="8" borderId="0" xfId="0" applyFont="1" applyFill="1" applyAlignment="1">
      <alignment horizontal="center" vertical="center"/>
    </xf>
    <xf numFmtId="0" fontId="1" fillId="0" borderId="0" xfId="0" applyFont="1" applyFill="1" applyAlignment="1" applyProtection="1">
      <alignment horizontal="center" vertical="center"/>
      <protection locked="0"/>
    </xf>
    <xf numFmtId="0" fontId="2" fillId="2" borderId="0" xfId="0" applyFont="1" applyFill="1" applyAlignment="1">
      <alignment vertical="center" wrapText="1"/>
    </xf>
    <xf numFmtId="0" fontId="1" fillId="0" borderId="0" xfId="0" applyFont="1" applyFill="1" applyAlignment="1" applyProtection="1">
      <alignment vertical="center" wrapText="1"/>
      <protection locked="0"/>
    </xf>
    <xf numFmtId="0" fontId="2" fillId="0" borderId="0" xfId="0" applyFont="1" applyFill="1" applyAlignment="1" applyProtection="1">
      <alignment horizontal="center" vertical="center" wrapText="1"/>
    </xf>
    <xf numFmtId="0" fontId="2" fillId="0" borderId="0" xfId="0" applyFont="1" applyFill="1" applyAlignment="1" applyProtection="1">
      <alignment horizontal="center" vertical="center" wrapText="1"/>
      <protection locked="0"/>
    </xf>
    <xf numFmtId="0" fontId="2" fillId="0" borderId="0" xfId="0" applyFont="1" applyFill="1" applyAlignment="1" applyProtection="1">
      <alignment vertical="center" wrapText="1"/>
      <protection locked="0"/>
    </xf>
    <xf numFmtId="17" fontId="1" fillId="0" borderId="0" xfId="0" applyNumberFormat="1" applyFont="1" applyFill="1" applyAlignment="1">
      <alignment horizontal="center" vertical="center" wrapText="1"/>
    </xf>
    <xf numFmtId="0" fontId="1" fillId="0" borderId="0" xfId="0" quotePrefix="1" applyFont="1" applyFill="1" applyAlignment="1">
      <alignment horizontal="center" vertical="center" wrapText="1"/>
    </xf>
    <xf numFmtId="0" fontId="2" fillId="4" borderId="0" xfId="0" applyFont="1" applyFill="1" applyAlignment="1">
      <alignment vertical="center" wrapText="1"/>
    </xf>
    <xf numFmtId="0" fontId="2" fillId="4" borderId="0" xfId="0" applyFont="1" applyFill="1" applyAlignment="1">
      <alignment horizontal="center" vertical="center" wrapText="1"/>
    </xf>
    <xf numFmtId="0" fontId="12" fillId="5" borderId="0" xfId="0" applyFont="1" applyFill="1" applyAlignment="1">
      <alignment vertical="center" wrapText="1"/>
    </xf>
    <xf numFmtId="0" fontId="2" fillId="5" borderId="0" xfId="0" applyFont="1" applyFill="1" applyAlignment="1">
      <alignment vertical="center" wrapText="1"/>
    </xf>
    <xf numFmtId="0" fontId="1" fillId="0" borderId="0" xfId="0" applyFont="1" applyFill="1" applyAlignment="1">
      <alignment horizontal="center" vertical="center"/>
    </xf>
    <xf numFmtId="0" fontId="26" fillId="0" borderId="0" xfId="0" applyFont="1" applyFill="1" applyAlignment="1">
      <alignment vertical="center" wrapText="1"/>
    </xf>
    <xf numFmtId="0" fontId="26" fillId="0" borderId="0" xfId="0" applyFont="1" applyFill="1" applyAlignment="1">
      <alignment vertical="center"/>
    </xf>
    <xf numFmtId="0" fontId="2" fillId="0" borderId="0" xfId="0" applyFont="1" applyFill="1" applyAlignment="1">
      <alignment horizontal="center" vertical="center" wrapText="1"/>
    </xf>
    <xf numFmtId="0" fontId="1" fillId="0" borderId="0" xfId="0" applyFont="1" applyFill="1" applyAlignment="1">
      <alignment horizontal="center" vertical="center" wrapText="1"/>
    </xf>
    <xf numFmtId="0" fontId="28" fillId="0" borderId="0" xfId="0" applyNumberFormat="1" applyFont="1" applyFill="1" applyAlignment="1">
      <alignment horizontal="center" vertical="center" wrapText="1"/>
    </xf>
    <xf numFmtId="0" fontId="1" fillId="0" borderId="0" xfId="0" applyNumberFormat="1" applyFont="1" applyFill="1" applyAlignment="1">
      <alignment horizontal="center" vertical="center" wrapText="1"/>
    </xf>
    <xf numFmtId="0" fontId="2" fillId="5" borderId="0" xfId="0" applyFont="1" applyFill="1" applyAlignment="1">
      <alignment horizontal="center" vertical="center" wrapText="1"/>
    </xf>
    <xf numFmtId="0" fontId="4" fillId="0" borderId="0" xfId="0" applyFont="1" applyFill="1" applyAlignment="1">
      <alignment horizontal="center" vertical="center" wrapText="1"/>
    </xf>
    <xf numFmtId="0" fontId="5" fillId="0" borderId="0" xfId="0" applyFont="1" applyFill="1" applyAlignment="1">
      <alignment horizontal="center" vertical="center"/>
    </xf>
    <xf numFmtId="0" fontId="6" fillId="0" borderId="0" xfId="0" applyFont="1" applyFill="1" applyAlignment="1">
      <alignment vertical="center" wrapText="1"/>
    </xf>
    <xf numFmtId="0" fontId="3" fillId="0" borderId="0" xfId="0" applyFont="1" applyFill="1" applyAlignment="1">
      <alignment vertical="center" wrapText="1"/>
    </xf>
    <xf numFmtId="0" fontId="3" fillId="0" borderId="0" xfId="0" applyFont="1" applyFill="1" applyAlignment="1">
      <alignment horizontal="left" vertical="center"/>
    </xf>
    <xf numFmtId="0" fontId="7" fillId="0" borderId="0" xfId="0" applyFont="1" applyFill="1" applyAlignment="1">
      <alignment horizontal="left" vertical="center" wrapText="1"/>
    </xf>
    <xf numFmtId="0" fontId="8" fillId="0" borderId="0" xfId="0" applyFont="1" applyFill="1" applyAlignment="1">
      <alignment horizontal="left" vertical="center" wrapText="1"/>
    </xf>
    <xf numFmtId="0" fontId="2" fillId="0" borderId="0" xfId="0" applyFont="1" applyFill="1" applyAlignment="1">
      <alignment horizontal="left" vertical="top" wrapText="1"/>
    </xf>
    <xf numFmtId="0" fontId="2" fillId="2" borderId="0" xfId="0" applyFont="1" applyFill="1" applyAlignment="1">
      <alignment horizontal="left" vertical="center" wrapText="1"/>
    </xf>
    <xf numFmtId="0" fontId="2" fillId="0" borderId="0" xfId="0" applyFont="1" applyFill="1" applyAlignment="1">
      <alignment horizontal="left" vertical="center"/>
    </xf>
    <xf numFmtId="0" fontId="2" fillId="0" borderId="0" xfId="0" applyFont="1" applyFill="1" applyAlignment="1">
      <alignment horizontal="left" vertical="center" wrapText="1"/>
    </xf>
    <xf numFmtId="0" fontId="9" fillId="0" borderId="0" xfId="0" applyFont="1" applyFill="1" applyAlignment="1">
      <alignment horizontal="left" vertical="center"/>
    </xf>
    <xf numFmtId="0" fontId="10" fillId="0" borderId="0" xfId="0" applyFont="1" applyFill="1" applyAlignment="1">
      <alignment horizontal="left" vertical="center" wrapText="1"/>
    </xf>
    <xf numFmtId="0" fontId="2" fillId="0" borderId="0" xfId="0" applyFont="1" applyFill="1" applyAlignment="1">
      <alignment vertical="center" wrapText="1"/>
    </xf>
    <xf numFmtId="0" fontId="2" fillId="0" borderId="0" xfId="0" applyFont="1" applyFill="1" applyAlignment="1">
      <alignment vertical="center"/>
    </xf>
  </cellXfs>
  <cellStyles count="1">
    <cellStyle name="常规"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jpeg"/><Relationship Id="rId6" Type="http://schemas.openxmlformats.org/officeDocument/2006/relationships/image" Target="media/image6.jpeg"/><Relationship Id="rId1" Type="http://schemas.openxmlformats.org/officeDocument/2006/relationships/image" Target="media/image1.jpeg"/><Relationship Id="rId5" Type="http://schemas.openxmlformats.org/officeDocument/2006/relationships/image" Target="media/image5.jpeg"/><Relationship Id="rId4" Type="http://schemas.openxmlformats.org/officeDocument/2006/relationships/image" Target="media/image4.jpeg"/></Relationships>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www.wps.cn/officeDocument/2020/cellImage" Target="cellimages.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 Id="rId14" Type="http://www.wps.cn/officeDocument/2023/relationships/customStorage" Target="customStorage/customStorage.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FD1187"/>
  <sheetViews>
    <sheetView tabSelected="1" workbookViewId="0">
      <pane ySplit="2" topLeftCell="A1191" activePane="bottomLeft" state="frozen"/>
      <selection pane="bottomLeft" activeCell="A1188" sqref="A1188:I1529"/>
    </sheetView>
  </sheetViews>
  <sheetFormatPr defaultColWidth="11.33203125" defaultRowHeight="16.5" x14ac:dyDescent="0.3"/>
  <cols>
    <col min="1" max="1" width="7.21875" style="7" customWidth="1"/>
    <col min="2" max="2" width="11.77734375" style="20" customWidth="1"/>
    <col min="3" max="3" width="11.5546875" style="18" customWidth="1"/>
    <col min="4" max="4" width="11.33203125" style="19"/>
    <col min="5" max="5" width="14.21875" style="19" customWidth="1"/>
    <col min="6" max="6" width="13" style="19"/>
    <col min="7" max="7" width="12.77734375" style="2" customWidth="1"/>
    <col min="8" max="8" width="12.88671875" style="2" customWidth="1"/>
    <col min="9" max="9" width="48.44140625" style="2" customWidth="1"/>
    <col min="10" max="10" width="80.88671875" style="2" customWidth="1"/>
    <col min="11" max="16384" width="11.33203125" style="3"/>
  </cols>
  <sheetData>
    <row r="1" spans="1:11" ht="121.5" customHeight="1" x14ac:dyDescent="0.3">
      <c r="A1" s="16" t="s">
        <v>0</v>
      </c>
      <c r="B1" s="147" t="s">
        <v>1</v>
      </c>
      <c r="C1" s="148"/>
      <c r="D1" s="148"/>
      <c r="E1" s="147"/>
      <c r="F1" s="29" t="s">
        <v>2</v>
      </c>
      <c r="G1" s="149" t="s">
        <v>3</v>
      </c>
      <c r="H1" s="150"/>
      <c r="I1" s="150"/>
    </row>
    <row r="2" spans="1:11" s="7" customFormat="1" x14ac:dyDescent="0.3">
      <c r="A2" s="10" t="s">
        <v>4</v>
      </c>
      <c r="B2" s="17" t="s">
        <v>5</v>
      </c>
      <c r="C2" s="5" t="s">
        <v>6</v>
      </c>
      <c r="D2" s="5" t="s">
        <v>7</v>
      </c>
      <c r="E2" s="19" t="s">
        <v>8</v>
      </c>
      <c r="F2" s="19" t="s">
        <v>9</v>
      </c>
      <c r="G2" s="19" t="s">
        <v>10</v>
      </c>
      <c r="H2" s="19" t="s">
        <v>11</v>
      </c>
      <c r="I2" s="5" t="s">
        <v>12</v>
      </c>
      <c r="J2" s="19"/>
    </row>
    <row r="3" spans="1:11" ht="116.25" customHeight="1" x14ac:dyDescent="0.3">
      <c r="A3" s="7">
        <v>1</v>
      </c>
      <c r="B3" s="20" t="s">
        <v>13</v>
      </c>
      <c r="C3" s="18">
        <v>30</v>
      </c>
      <c r="D3" s="66"/>
      <c r="E3" s="66" t="s">
        <v>14</v>
      </c>
      <c r="F3" s="66" t="s">
        <v>15</v>
      </c>
      <c r="G3" s="68" t="s">
        <v>16</v>
      </c>
      <c r="H3" s="68" t="s">
        <v>17</v>
      </c>
      <c r="I3" s="72" t="s">
        <v>18</v>
      </c>
      <c r="J3" s="72"/>
      <c r="K3" s="7"/>
    </row>
    <row r="4" spans="1:11" ht="82.5" x14ac:dyDescent="0.3">
      <c r="A4" s="67">
        <v>2</v>
      </c>
      <c r="B4" s="17" t="s">
        <v>13</v>
      </c>
      <c r="C4" s="18">
        <v>35</v>
      </c>
      <c r="E4" s="5" t="s">
        <v>19</v>
      </c>
      <c r="F4" s="69" t="s">
        <v>15</v>
      </c>
      <c r="G4" s="5" t="s">
        <v>20</v>
      </c>
      <c r="H4" s="8" t="s">
        <v>21</v>
      </c>
      <c r="I4" s="8" t="s">
        <v>22</v>
      </c>
      <c r="J4" s="73"/>
    </row>
    <row r="5" spans="1:11" ht="82.5" x14ac:dyDescent="0.3">
      <c r="A5" s="7">
        <v>3</v>
      </c>
      <c r="B5" s="17" t="s">
        <v>13</v>
      </c>
      <c r="C5" s="18">
        <v>27</v>
      </c>
      <c r="E5" s="5" t="s">
        <v>23</v>
      </c>
      <c r="F5" s="69" t="s">
        <v>15</v>
      </c>
      <c r="G5" s="8" t="s">
        <v>24</v>
      </c>
      <c r="H5" s="8" t="s">
        <v>25</v>
      </c>
      <c r="I5" s="8" t="s">
        <v>26</v>
      </c>
    </row>
    <row r="6" spans="1:11" ht="82.5" x14ac:dyDescent="0.3">
      <c r="A6" s="7">
        <v>4</v>
      </c>
      <c r="B6" s="17" t="s">
        <v>13</v>
      </c>
      <c r="C6" s="18">
        <v>25</v>
      </c>
      <c r="E6" s="5" t="s">
        <v>27</v>
      </c>
      <c r="F6" s="69" t="s">
        <v>15</v>
      </c>
      <c r="G6" s="8" t="s">
        <v>28</v>
      </c>
      <c r="H6" s="8" t="s">
        <v>29</v>
      </c>
      <c r="I6" s="8" t="s">
        <v>30</v>
      </c>
    </row>
    <row r="7" spans="1:11" ht="49.5" x14ac:dyDescent="0.3">
      <c r="A7" s="7">
        <v>5</v>
      </c>
      <c r="B7" s="17" t="s">
        <v>13</v>
      </c>
      <c r="C7" s="18">
        <v>19</v>
      </c>
      <c r="D7" s="5" t="s">
        <v>31</v>
      </c>
      <c r="E7" s="5" t="s">
        <v>32</v>
      </c>
      <c r="F7" s="5" t="s">
        <v>33</v>
      </c>
      <c r="G7" s="8" t="s">
        <v>34</v>
      </c>
      <c r="H7" s="8" t="s">
        <v>35</v>
      </c>
      <c r="I7" s="8" t="s">
        <v>36</v>
      </c>
      <c r="J7" s="3"/>
    </row>
    <row r="8" spans="1:11" ht="66" x14ac:dyDescent="0.3">
      <c r="A8" s="7">
        <v>6</v>
      </c>
      <c r="B8" s="20" t="s">
        <v>13</v>
      </c>
      <c r="C8" s="18">
        <v>21</v>
      </c>
      <c r="D8" s="5"/>
      <c r="E8" s="45" t="s">
        <v>37</v>
      </c>
      <c r="F8" s="5" t="s">
        <v>38</v>
      </c>
      <c r="G8" s="8" t="s">
        <v>39</v>
      </c>
      <c r="H8" s="8" t="s">
        <v>40</v>
      </c>
      <c r="I8" s="8" t="s">
        <v>41</v>
      </c>
    </row>
    <row r="9" spans="1:11" ht="66" x14ac:dyDescent="0.3">
      <c r="A9" s="7">
        <v>7</v>
      </c>
      <c r="B9" s="17" t="s">
        <v>13</v>
      </c>
      <c r="C9" s="18">
        <v>20</v>
      </c>
      <c r="D9" s="5" t="s">
        <v>42</v>
      </c>
      <c r="E9" s="5" t="s">
        <v>43</v>
      </c>
      <c r="F9" s="5" t="s">
        <v>44</v>
      </c>
      <c r="G9" s="8" t="s">
        <v>45</v>
      </c>
      <c r="H9" s="8" t="s">
        <v>35</v>
      </c>
      <c r="I9" s="8" t="s">
        <v>46</v>
      </c>
    </row>
    <row r="10" spans="1:11" ht="82.5" x14ac:dyDescent="0.3">
      <c r="A10" s="7">
        <v>8</v>
      </c>
      <c r="B10" s="20" t="s">
        <v>13</v>
      </c>
      <c r="C10" s="18">
        <v>22</v>
      </c>
      <c r="D10" s="5"/>
      <c r="E10" s="5" t="s">
        <v>47</v>
      </c>
      <c r="F10" s="5" t="s">
        <v>38</v>
      </c>
      <c r="G10" s="8" t="s">
        <v>48</v>
      </c>
      <c r="H10" s="8" t="s">
        <v>35</v>
      </c>
      <c r="I10" s="8" t="s">
        <v>49</v>
      </c>
    </row>
    <row r="11" spans="1:11" ht="33" x14ac:dyDescent="0.3">
      <c r="A11" s="7">
        <v>9</v>
      </c>
      <c r="B11" s="20" t="s">
        <v>13</v>
      </c>
      <c r="C11" s="18">
        <v>33</v>
      </c>
      <c r="E11" s="5" t="s">
        <v>50</v>
      </c>
      <c r="F11" s="5" t="s">
        <v>38</v>
      </c>
      <c r="G11" s="8" t="s">
        <v>51</v>
      </c>
      <c r="H11" s="8" t="s">
        <v>52</v>
      </c>
      <c r="I11" s="8" t="s">
        <v>53</v>
      </c>
    </row>
    <row r="12" spans="1:11" ht="115.5" x14ac:dyDescent="0.3">
      <c r="A12" s="7">
        <v>10</v>
      </c>
      <c r="B12" s="20" t="s">
        <v>13</v>
      </c>
      <c r="C12" s="18">
        <v>23</v>
      </c>
      <c r="D12" s="5" t="s">
        <v>54</v>
      </c>
      <c r="E12" s="5" t="s">
        <v>55</v>
      </c>
      <c r="F12" s="5" t="s">
        <v>38</v>
      </c>
      <c r="G12" s="8" t="s">
        <v>56</v>
      </c>
      <c r="H12" s="8" t="s">
        <v>35</v>
      </c>
      <c r="I12" s="8" t="s">
        <v>57</v>
      </c>
    </row>
    <row r="13" spans="1:11" ht="132" x14ac:dyDescent="0.3">
      <c r="A13" s="7">
        <v>11</v>
      </c>
      <c r="B13" s="20" t="s">
        <v>13</v>
      </c>
      <c r="C13" s="18">
        <v>18</v>
      </c>
      <c r="D13" s="5" t="s">
        <v>58</v>
      </c>
      <c r="E13" s="5" t="s">
        <v>59</v>
      </c>
      <c r="F13" s="5" t="s">
        <v>60</v>
      </c>
      <c r="G13" s="8" t="s">
        <v>61</v>
      </c>
      <c r="H13" s="8" t="s">
        <v>35</v>
      </c>
      <c r="I13" s="8" t="s">
        <v>62</v>
      </c>
    </row>
    <row r="14" spans="1:11" ht="33" x14ac:dyDescent="0.3">
      <c r="A14" s="7">
        <v>12</v>
      </c>
      <c r="B14" s="20" t="s">
        <v>13</v>
      </c>
      <c r="C14" s="18">
        <v>20</v>
      </c>
      <c r="E14" s="5" t="s">
        <v>63</v>
      </c>
      <c r="F14" s="5" t="s">
        <v>60</v>
      </c>
      <c r="G14" s="8" t="s">
        <v>64</v>
      </c>
      <c r="H14" s="8" t="s">
        <v>65</v>
      </c>
      <c r="I14" s="8" t="s">
        <v>66</v>
      </c>
    </row>
    <row r="15" spans="1:11" ht="132" x14ac:dyDescent="0.3">
      <c r="A15" s="67">
        <v>13</v>
      </c>
      <c r="B15" s="20" t="s">
        <v>13</v>
      </c>
      <c r="C15" s="18">
        <v>34</v>
      </c>
      <c r="E15" s="5" t="s">
        <v>67</v>
      </c>
      <c r="F15" s="5" t="s">
        <v>60</v>
      </c>
      <c r="G15" s="8" t="s">
        <v>68</v>
      </c>
      <c r="H15" s="8" t="s">
        <v>69</v>
      </c>
      <c r="I15" s="8" t="s">
        <v>70</v>
      </c>
    </row>
    <row r="16" spans="1:11" ht="66" x14ac:dyDescent="0.3">
      <c r="A16" s="7">
        <v>14</v>
      </c>
      <c r="B16" s="20" t="s">
        <v>13</v>
      </c>
      <c r="C16" s="18">
        <v>33</v>
      </c>
      <c r="E16" s="70">
        <v>45531</v>
      </c>
      <c r="F16" s="5" t="s">
        <v>71</v>
      </c>
      <c r="G16" s="8" t="s">
        <v>72</v>
      </c>
      <c r="H16" s="8" t="s">
        <v>73</v>
      </c>
      <c r="I16" s="8" t="s">
        <v>74</v>
      </c>
    </row>
    <row r="17" spans="1:9" ht="82.5" x14ac:dyDescent="0.3">
      <c r="A17" s="7">
        <v>15</v>
      </c>
      <c r="B17" s="20" t="s">
        <v>13</v>
      </c>
      <c r="C17" s="18">
        <v>33</v>
      </c>
      <c r="E17" s="5" t="s">
        <v>75</v>
      </c>
      <c r="F17" s="5" t="s">
        <v>60</v>
      </c>
      <c r="G17" s="8" t="s">
        <v>76</v>
      </c>
      <c r="H17" s="8" t="s">
        <v>77</v>
      </c>
      <c r="I17" s="8" t="s">
        <v>78</v>
      </c>
    </row>
    <row r="18" spans="1:9" ht="49.5" x14ac:dyDescent="0.3">
      <c r="A18" s="7">
        <v>16</v>
      </c>
      <c r="B18" s="20" t="s">
        <v>13</v>
      </c>
      <c r="C18" s="18">
        <v>18</v>
      </c>
      <c r="D18" s="5" t="s">
        <v>79</v>
      </c>
      <c r="E18" s="5" t="s">
        <v>80</v>
      </c>
      <c r="F18" s="5" t="s">
        <v>81</v>
      </c>
      <c r="G18" s="8" t="s">
        <v>82</v>
      </c>
      <c r="H18" s="8" t="s">
        <v>73</v>
      </c>
      <c r="I18" s="74" t="s">
        <v>83</v>
      </c>
    </row>
    <row r="19" spans="1:9" ht="66" x14ac:dyDescent="0.3">
      <c r="A19" s="7">
        <v>17</v>
      </c>
      <c r="B19" s="20" t="s">
        <v>13</v>
      </c>
      <c r="C19" s="18">
        <v>33</v>
      </c>
      <c r="E19" s="5" t="s">
        <v>84</v>
      </c>
      <c r="F19" s="66" t="s">
        <v>85</v>
      </c>
      <c r="G19" s="8" t="s">
        <v>86</v>
      </c>
      <c r="H19" s="8" t="s">
        <v>73</v>
      </c>
      <c r="I19" s="8" t="s">
        <v>87</v>
      </c>
    </row>
    <row r="20" spans="1:9" x14ac:dyDescent="0.3">
      <c r="A20" s="67">
        <v>18</v>
      </c>
      <c r="B20" s="20" t="s">
        <v>13</v>
      </c>
      <c r="C20" s="18">
        <v>36</v>
      </c>
      <c r="E20" s="5" t="s">
        <v>37</v>
      </c>
      <c r="F20" s="5" t="s">
        <v>85</v>
      </c>
      <c r="G20" s="8" t="s">
        <v>88</v>
      </c>
      <c r="H20" s="8" t="s">
        <v>89</v>
      </c>
      <c r="I20" s="8" t="s">
        <v>90</v>
      </c>
    </row>
    <row r="21" spans="1:9" ht="49.5" x14ac:dyDescent="0.3">
      <c r="A21" s="7">
        <v>19</v>
      </c>
      <c r="B21" s="20" t="s">
        <v>13</v>
      </c>
      <c r="C21" s="18">
        <v>26</v>
      </c>
      <c r="E21" s="5" t="s">
        <v>91</v>
      </c>
      <c r="F21" s="5" t="s">
        <v>85</v>
      </c>
      <c r="G21" s="8" t="s">
        <v>92</v>
      </c>
      <c r="H21" s="8" t="s">
        <v>93</v>
      </c>
      <c r="I21" s="8" t="s">
        <v>94</v>
      </c>
    </row>
    <row r="22" spans="1:9" ht="49.5" x14ac:dyDescent="0.3">
      <c r="A22" s="7">
        <v>20</v>
      </c>
      <c r="B22" s="20" t="s">
        <v>13</v>
      </c>
      <c r="C22" s="18">
        <v>20</v>
      </c>
      <c r="E22" s="5" t="s">
        <v>95</v>
      </c>
      <c r="F22" s="5" t="s">
        <v>85</v>
      </c>
      <c r="G22" s="8" t="s">
        <v>96</v>
      </c>
      <c r="H22" s="8" t="s">
        <v>97</v>
      </c>
      <c r="I22" s="8" t="s">
        <v>98</v>
      </c>
    </row>
    <row r="23" spans="1:9" ht="49.5" x14ac:dyDescent="0.3">
      <c r="A23" s="7">
        <v>21</v>
      </c>
      <c r="B23" s="20" t="s">
        <v>13</v>
      </c>
      <c r="C23" s="18">
        <v>22</v>
      </c>
      <c r="E23" s="5" t="s">
        <v>99</v>
      </c>
      <c r="F23" s="5" t="s">
        <v>85</v>
      </c>
      <c r="G23" s="8" t="s">
        <v>100</v>
      </c>
      <c r="H23" s="8" t="s">
        <v>73</v>
      </c>
      <c r="I23" s="8" t="s">
        <v>101</v>
      </c>
    </row>
    <row r="24" spans="1:9" ht="33" x14ac:dyDescent="0.3">
      <c r="A24" s="7">
        <v>22</v>
      </c>
      <c r="B24" s="20" t="s">
        <v>13</v>
      </c>
      <c r="C24" s="18">
        <v>24</v>
      </c>
      <c r="E24" s="71">
        <v>45413</v>
      </c>
      <c r="F24" s="5" t="s">
        <v>85</v>
      </c>
      <c r="G24" s="8" t="s">
        <v>102</v>
      </c>
      <c r="H24" s="8" t="s">
        <v>103</v>
      </c>
      <c r="I24" s="8" t="s">
        <v>104</v>
      </c>
    </row>
    <row r="25" spans="1:9" ht="49.5" x14ac:dyDescent="0.3">
      <c r="A25" s="7">
        <v>23</v>
      </c>
      <c r="B25" s="20" t="s">
        <v>13</v>
      </c>
      <c r="C25" s="18">
        <v>24</v>
      </c>
      <c r="E25" s="5" t="s">
        <v>105</v>
      </c>
      <c r="F25" s="5" t="s">
        <v>85</v>
      </c>
      <c r="G25" s="8" t="s">
        <v>106</v>
      </c>
      <c r="H25" s="8" t="s">
        <v>73</v>
      </c>
      <c r="I25" s="8" t="s">
        <v>107</v>
      </c>
    </row>
    <row r="26" spans="1:9" x14ac:dyDescent="0.3">
      <c r="A26" s="7">
        <v>24</v>
      </c>
      <c r="B26" s="20" t="s">
        <v>13</v>
      </c>
      <c r="C26" s="21">
        <v>18</v>
      </c>
      <c r="E26" s="5" t="s">
        <v>108</v>
      </c>
      <c r="F26" s="5" t="s">
        <v>60</v>
      </c>
      <c r="G26" s="8" t="s">
        <v>109</v>
      </c>
      <c r="H26" s="8" t="s">
        <v>73</v>
      </c>
      <c r="I26" s="8" t="s">
        <v>110</v>
      </c>
    </row>
    <row r="27" spans="1:9" ht="66" x14ac:dyDescent="0.3">
      <c r="A27" s="7">
        <v>25</v>
      </c>
      <c r="B27" s="20" t="s">
        <v>13</v>
      </c>
      <c r="C27" s="18">
        <v>21</v>
      </c>
      <c r="E27" s="5" t="s">
        <v>108</v>
      </c>
      <c r="F27" s="5" t="s">
        <v>111</v>
      </c>
      <c r="G27" s="8" t="s">
        <v>112</v>
      </c>
      <c r="H27" s="8" t="s">
        <v>97</v>
      </c>
      <c r="I27" s="8" t="s">
        <v>113</v>
      </c>
    </row>
    <row r="28" spans="1:9" ht="66" x14ac:dyDescent="0.3">
      <c r="A28" s="7">
        <v>26</v>
      </c>
      <c r="B28" s="20" t="s">
        <v>13</v>
      </c>
      <c r="C28" s="18">
        <v>28</v>
      </c>
      <c r="E28" s="5" t="s">
        <v>114</v>
      </c>
      <c r="F28" s="5" t="s">
        <v>60</v>
      </c>
      <c r="G28" s="8" t="s">
        <v>115</v>
      </c>
      <c r="H28" s="8" t="s">
        <v>116</v>
      </c>
      <c r="I28" s="8" t="s">
        <v>117</v>
      </c>
    </row>
    <row r="29" spans="1:9" ht="82.5" x14ac:dyDescent="0.3">
      <c r="A29" s="7">
        <v>27</v>
      </c>
      <c r="B29" s="20" t="s">
        <v>13</v>
      </c>
      <c r="C29" s="18">
        <v>27</v>
      </c>
      <c r="E29" s="5" t="s">
        <v>118</v>
      </c>
      <c r="F29" s="5" t="s">
        <v>85</v>
      </c>
      <c r="G29" s="8" t="s">
        <v>119</v>
      </c>
      <c r="H29" s="8" t="s">
        <v>120</v>
      </c>
      <c r="I29" s="8" t="s">
        <v>121</v>
      </c>
    </row>
    <row r="30" spans="1:9" ht="115.5" x14ac:dyDescent="0.3">
      <c r="A30" s="7">
        <v>28</v>
      </c>
      <c r="B30" s="20" t="s">
        <v>13</v>
      </c>
      <c r="C30" s="18">
        <v>19</v>
      </c>
      <c r="E30" s="5" t="s">
        <v>122</v>
      </c>
      <c r="F30" s="5" t="s">
        <v>85</v>
      </c>
      <c r="G30" s="8" t="s">
        <v>123</v>
      </c>
      <c r="H30" s="8" t="s">
        <v>73</v>
      </c>
      <c r="I30" s="8" t="s">
        <v>124</v>
      </c>
    </row>
    <row r="31" spans="1:9" ht="82.5" x14ac:dyDescent="0.3">
      <c r="A31" s="7">
        <v>29</v>
      </c>
      <c r="B31" s="20" t="s">
        <v>13</v>
      </c>
      <c r="C31" s="18">
        <v>30</v>
      </c>
      <c r="E31" s="5" t="s">
        <v>125</v>
      </c>
      <c r="F31" s="5" t="s">
        <v>85</v>
      </c>
      <c r="G31" s="8" t="s">
        <v>126</v>
      </c>
      <c r="H31" s="8" t="s">
        <v>73</v>
      </c>
      <c r="I31" s="8" t="s">
        <v>127</v>
      </c>
    </row>
    <row r="32" spans="1:9" ht="33" x14ac:dyDescent="0.3">
      <c r="A32" s="7">
        <v>30</v>
      </c>
      <c r="B32" s="20" t="s">
        <v>13</v>
      </c>
      <c r="C32" s="18">
        <v>17</v>
      </c>
      <c r="D32" s="5" t="s">
        <v>79</v>
      </c>
      <c r="E32" s="5" t="s">
        <v>128</v>
      </c>
      <c r="F32" s="5" t="s">
        <v>85</v>
      </c>
      <c r="G32" s="8" t="s">
        <v>129</v>
      </c>
      <c r="H32" s="8" t="s">
        <v>97</v>
      </c>
      <c r="I32" s="8" t="s">
        <v>130</v>
      </c>
    </row>
    <row r="33" spans="1:9" ht="148.5" x14ac:dyDescent="0.3">
      <c r="A33" s="7">
        <v>31</v>
      </c>
      <c r="B33" s="20" t="s">
        <v>13</v>
      </c>
      <c r="C33" s="18">
        <v>21</v>
      </c>
      <c r="E33" s="5" t="s">
        <v>131</v>
      </c>
      <c r="F33" s="5" t="s">
        <v>85</v>
      </c>
      <c r="G33" s="8" t="s">
        <v>132</v>
      </c>
      <c r="H33" s="8" t="s">
        <v>73</v>
      </c>
      <c r="I33" s="11" t="s">
        <v>133</v>
      </c>
    </row>
    <row r="34" spans="1:9" ht="66" x14ac:dyDescent="0.3">
      <c r="A34" s="7">
        <v>32</v>
      </c>
      <c r="B34" s="20" t="s">
        <v>13</v>
      </c>
      <c r="C34" s="18">
        <v>24</v>
      </c>
      <c r="E34" s="5" t="s">
        <v>134</v>
      </c>
      <c r="F34" s="5" t="s">
        <v>85</v>
      </c>
      <c r="G34" s="8" t="s">
        <v>135</v>
      </c>
      <c r="H34" s="8" t="s">
        <v>73</v>
      </c>
      <c r="I34" s="8" t="s">
        <v>136</v>
      </c>
    </row>
    <row r="35" spans="1:9" ht="132" x14ac:dyDescent="0.3">
      <c r="A35" s="7">
        <v>33</v>
      </c>
      <c r="B35" s="20" t="s">
        <v>137</v>
      </c>
      <c r="C35" s="18">
        <v>31</v>
      </c>
      <c r="E35" s="5" t="s">
        <v>138</v>
      </c>
      <c r="F35" s="5" t="s">
        <v>85</v>
      </c>
      <c r="G35" s="2" t="s">
        <v>139</v>
      </c>
      <c r="H35" s="8" t="s">
        <v>140</v>
      </c>
      <c r="I35" s="11" t="s">
        <v>141</v>
      </c>
    </row>
    <row r="36" spans="1:9" ht="99" x14ac:dyDescent="0.3">
      <c r="A36" s="7">
        <v>34</v>
      </c>
      <c r="B36" s="20" t="s">
        <v>13</v>
      </c>
      <c r="C36" s="18">
        <v>26</v>
      </c>
      <c r="E36" s="5" t="s">
        <v>142</v>
      </c>
      <c r="F36" s="5" t="s">
        <v>85</v>
      </c>
      <c r="G36" s="2" t="s">
        <v>143</v>
      </c>
      <c r="H36" s="8" t="s">
        <v>73</v>
      </c>
      <c r="I36" s="8" t="s">
        <v>144</v>
      </c>
    </row>
    <row r="37" spans="1:9" ht="115.5" x14ac:dyDescent="0.3">
      <c r="A37" s="7">
        <v>35</v>
      </c>
      <c r="B37" s="20" t="s">
        <v>13</v>
      </c>
      <c r="C37" s="18">
        <v>17</v>
      </c>
      <c r="D37" s="5" t="s">
        <v>79</v>
      </c>
      <c r="E37" s="5" t="s">
        <v>145</v>
      </c>
      <c r="F37" s="5" t="s">
        <v>85</v>
      </c>
      <c r="G37" s="2" t="s">
        <v>146</v>
      </c>
      <c r="H37" s="8" t="s">
        <v>147</v>
      </c>
      <c r="I37" s="8" t="s">
        <v>148</v>
      </c>
    </row>
    <row r="38" spans="1:9" ht="49.5" x14ac:dyDescent="0.3">
      <c r="A38" s="7">
        <v>36</v>
      </c>
      <c r="B38" s="20" t="s">
        <v>13</v>
      </c>
      <c r="C38" s="18">
        <v>31</v>
      </c>
      <c r="E38" s="38">
        <v>45539</v>
      </c>
      <c r="F38" s="5" t="s">
        <v>149</v>
      </c>
      <c r="G38" s="2" t="s">
        <v>150</v>
      </c>
      <c r="H38" s="8" t="s">
        <v>73</v>
      </c>
      <c r="I38" s="2" t="s">
        <v>151</v>
      </c>
    </row>
    <row r="39" spans="1:9" ht="82.5" x14ac:dyDescent="0.3">
      <c r="A39" s="7">
        <v>37</v>
      </c>
      <c r="B39" s="20" t="s">
        <v>13</v>
      </c>
      <c r="C39" s="18">
        <v>30</v>
      </c>
      <c r="E39" s="5" t="s">
        <v>27</v>
      </c>
      <c r="F39" s="5" t="s">
        <v>149</v>
      </c>
      <c r="G39" s="2" t="s">
        <v>152</v>
      </c>
      <c r="H39" s="8" t="s">
        <v>73</v>
      </c>
      <c r="I39" s="8" t="s">
        <v>153</v>
      </c>
    </row>
    <row r="40" spans="1:9" ht="99" x14ac:dyDescent="0.3">
      <c r="A40" s="7">
        <v>38</v>
      </c>
      <c r="B40" s="20" t="s">
        <v>13</v>
      </c>
      <c r="C40" s="18">
        <v>24</v>
      </c>
      <c r="E40" s="5" t="s">
        <v>154</v>
      </c>
      <c r="F40" s="5" t="s">
        <v>85</v>
      </c>
      <c r="G40" s="2" t="s">
        <v>155</v>
      </c>
      <c r="H40" s="8" t="s">
        <v>73</v>
      </c>
      <c r="I40" s="8" t="s">
        <v>156</v>
      </c>
    </row>
    <row r="41" spans="1:9" ht="66" x14ac:dyDescent="0.3">
      <c r="A41" s="7">
        <v>39</v>
      </c>
      <c r="B41" s="20" t="s">
        <v>13</v>
      </c>
      <c r="C41" s="21" t="s">
        <v>157</v>
      </c>
      <c r="E41" s="5" t="s">
        <v>158</v>
      </c>
      <c r="F41" s="5" t="s">
        <v>85</v>
      </c>
      <c r="G41" s="2" t="s">
        <v>159</v>
      </c>
      <c r="H41" s="8" t="s">
        <v>73</v>
      </c>
      <c r="I41" s="2" t="s">
        <v>160</v>
      </c>
    </row>
    <row r="42" spans="1:9" ht="49.5" x14ac:dyDescent="0.3">
      <c r="A42" s="7">
        <v>40</v>
      </c>
      <c r="B42" s="20" t="s">
        <v>13</v>
      </c>
      <c r="C42" s="18">
        <v>29</v>
      </c>
      <c r="E42" s="5" t="s">
        <v>161</v>
      </c>
      <c r="F42" s="5" t="s">
        <v>149</v>
      </c>
      <c r="G42" s="2" t="s">
        <v>162</v>
      </c>
      <c r="H42" s="8" t="s">
        <v>163</v>
      </c>
      <c r="I42" s="2" t="s">
        <v>164</v>
      </c>
    </row>
    <row r="43" spans="1:9" ht="33" x14ac:dyDescent="0.3">
      <c r="A43" s="7">
        <v>41</v>
      </c>
      <c r="B43" s="20" t="s">
        <v>13</v>
      </c>
      <c r="C43" s="18">
        <v>26</v>
      </c>
      <c r="E43" s="5" t="s">
        <v>165</v>
      </c>
      <c r="F43" s="5" t="s">
        <v>157</v>
      </c>
      <c r="G43" s="8" t="s">
        <v>166</v>
      </c>
      <c r="H43" s="8" t="s">
        <v>167</v>
      </c>
      <c r="I43" s="8" t="s">
        <v>168</v>
      </c>
    </row>
    <row r="44" spans="1:9" ht="115.5" x14ac:dyDescent="0.3">
      <c r="A44" s="7">
        <v>42</v>
      </c>
      <c r="B44" s="20" t="s">
        <v>13</v>
      </c>
      <c r="C44" s="18">
        <v>22</v>
      </c>
      <c r="E44" s="5" t="s">
        <v>169</v>
      </c>
      <c r="F44" s="5" t="s">
        <v>111</v>
      </c>
      <c r="G44" s="8" t="s">
        <v>170</v>
      </c>
      <c r="H44" s="8" t="s">
        <v>171</v>
      </c>
      <c r="I44" s="8" t="s">
        <v>172</v>
      </c>
    </row>
    <row r="45" spans="1:9" ht="214.5" x14ac:dyDescent="0.3">
      <c r="A45" s="7">
        <v>43</v>
      </c>
      <c r="B45" s="20" t="s">
        <v>13</v>
      </c>
      <c r="C45" s="18">
        <v>32</v>
      </c>
      <c r="E45" s="5" t="s">
        <v>173</v>
      </c>
      <c r="F45" s="5" t="s">
        <v>85</v>
      </c>
      <c r="G45" s="2" t="s">
        <v>174</v>
      </c>
      <c r="H45" s="8" t="s">
        <v>73</v>
      </c>
      <c r="I45" s="8" t="s">
        <v>175</v>
      </c>
    </row>
    <row r="46" spans="1:9" ht="115.5" x14ac:dyDescent="0.3">
      <c r="A46" s="7">
        <v>44</v>
      </c>
      <c r="B46" s="20" t="s">
        <v>13</v>
      </c>
      <c r="C46" s="18">
        <v>18</v>
      </c>
      <c r="D46" s="5" t="s">
        <v>79</v>
      </c>
      <c r="E46" s="5" t="s">
        <v>176</v>
      </c>
      <c r="F46" s="5" t="s">
        <v>149</v>
      </c>
      <c r="G46" s="2" t="s">
        <v>177</v>
      </c>
      <c r="H46" s="8" t="s">
        <v>178</v>
      </c>
      <c r="I46" s="2" t="s">
        <v>179</v>
      </c>
    </row>
    <row r="47" spans="1:9" ht="33" x14ac:dyDescent="0.3">
      <c r="A47" s="7">
        <v>45</v>
      </c>
      <c r="B47" s="20" t="s">
        <v>13</v>
      </c>
      <c r="C47" s="18">
        <v>26</v>
      </c>
      <c r="E47" s="5" t="s">
        <v>180</v>
      </c>
      <c r="F47" s="5" t="s">
        <v>85</v>
      </c>
      <c r="G47" s="2" t="s">
        <v>181</v>
      </c>
      <c r="H47" s="2" t="s">
        <v>182</v>
      </c>
      <c r="I47" s="2" t="s">
        <v>183</v>
      </c>
    </row>
    <row r="48" spans="1:9" ht="66" x14ac:dyDescent="0.3">
      <c r="A48" s="7">
        <v>46</v>
      </c>
      <c r="B48" s="20" t="s">
        <v>13</v>
      </c>
      <c r="C48" s="18">
        <v>19</v>
      </c>
      <c r="D48" s="5" t="s">
        <v>54</v>
      </c>
      <c r="E48" s="5" t="s">
        <v>32</v>
      </c>
      <c r="F48" s="5" t="s">
        <v>85</v>
      </c>
      <c r="G48" s="2" t="s">
        <v>184</v>
      </c>
      <c r="H48" s="8" t="s">
        <v>73</v>
      </c>
      <c r="I48" s="2" t="s">
        <v>185</v>
      </c>
    </row>
    <row r="49" spans="1:10" ht="49.5" x14ac:dyDescent="0.3">
      <c r="A49" s="7">
        <v>47</v>
      </c>
      <c r="B49" s="20" t="s">
        <v>13</v>
      </c>
      <c r="C49" s="18">
        <v>36</v>
      </c>
      <c r="E49" s="5" t="s">
        <v>186</v>
      </c>
      <c r="F49" s="5" t="s">
        <v>85</v>
      </c>
      <c r="G49" s="2" t="s">
        <v>187</v>
      </c>
      <c r="H49" s="8" t="s">
        <v>188</v>
      </c>
      <c r="I49" s="2" t="s">
        <v>189</v>
      </c>
    </row>
    <row r="50" spans="1:10" ht="115.5" x14ac:dyDescent="0.3">
      <c r="A50" s="7">
        <v>48</v>
      </c>
      <c r="B50" s="20" t="s">
        <v>13</v>
      </c>
      <c r="C50" s="18">
        <v>37</v>
      </c>
      <c r="E50" s="5" t="s">
        <v>190</v>
      </c>
      <c r="F50" s="5" t="s">
        <v>85</v>
      </c>
      <c r="G50" s="2" t="s">
        <v>191</v>
      </c>
      <c r="H50" s="8" t="s">
        <v>192</v>
      </c>
      <c r="I50" s="8" t="s">
        <v>193</v>
      </c>
    </row>
    <row r="51" spans="1:10" ht="115.5" x14ac:dyDescent="0.3">
      <c r="A51" s="7">
        <v>49</v>
      </c>
      <c r="B51" s="20" t="s">
        <v>13</v>
      </c>
      <c r="C51" s="18">
        <v>37</v>
      </c>
      <c r="E51" s="5" t="s">
        <v>194</v>
      </c>
      <c r="F51" s="5" t="s">
        <v>85</v>
      </c>
      <c r="G51" s="2" t="s">
        <v>195</v>
      </c>
      <c r="H51" s="8" t="s">
        <v>188</v>
      </c>
      <c r="I51" s="2" t="s">
        <v>196</v>
      </c>
    </row>
    <row r="52" spans="1:10" x14ac:dyDescent="0.3">
      <c r="A52" s="7">
        <v>50</v>
      </c>
      <c r="B52" s="20" t="s">
        <v>13</v>
      </c>
      <c r="C52" s="18">
        <v>37</v>
      </c>
      <c r="E52" s="5" t="s">
        <v>197</v>
      </c>
      <c r="F52" s="5" t="s">
        <v>85</v>
      </c>
      <c r="G52" s="2" t="s">
        <v>109</v>
      </c>
      <c r="H52" s="2" t="s">
        <v>198</v>
      </c>
      <c r="I52" s="2" t="s">
        <v>199</v>
      </c>
    </row>
    <row r="53" spans="1:10" ht="231" x14ac:dyDescent="0.3">
      <c r="A53" s="7">
        <v>51</v>
      </c>
      <c r="B53" s="20" t="s">
        <v>13</v>
      </c>
      <c r="C53" s="18">
        <v>22</v>
      </c>
      <c r="E53" s="5" t="s">
        <v>200</v>
      </c>
      <c r="F53" s="5" t="s">
        <v>149</v>
      </c>
      <c r="G53" s="2" t="s">
        <v>201</v>
      </c>
      <c r="H53" s="8" t="s">
        <v>202</v>
      </c>
      <c r="I53" s="8" t="s">
        <v>203</v>
      </c>
    </row>
    <row r="54" spans="1:10" ht="82.5" x14ac:dyDescent="0.3">
      <c r="A54" s="7">
        <v>52</v>
      </c>
      <c r="B54" s="20" t="s">
        <v>13</v>
      </c>
      <c r="C54" s="18">
        <v>39</v>
      </c>
      <c r="E54" s="5" t="s">
        <v>204</v>
      </c>
      <c r="F54" s="5" t="s">
        <v>85</v>
      </c>
      <c r="G54" s="8" t="s">
        <v>205</v>
      </c>
      <c r="H54" s="8" t="s">
        <v>206</v>
      </c>
      <c r="I54" s="8" t="s">
        <v>207</v>
      </c>
    </row>
    <row r="55" spans="1:10" ht="330" x14ac:dyDescent="0.3">
      <c r="A55" s="7">
        <v>53</v>
      </c>
      <c r="B55" s="20" t="s">
        <v>13</v>
      </c>
      <c r="C55" s="18">
        <v>35</v>
      </c>
      <c r="E55" s="5" t="s">
        <v>208</v>
      </c>
      <c r="F55" s="5" t="s">
        <v>209</v>
      </c>
      <c r="G55" s="2" t="s">
        <v>210</v>
      </c>
      <c r="H55" s="8" t="s">
        <v>211</v>
      </c>
      <c r="I55" s="8" t="s">
        <v>212</v>
      </c>
    </row>
    <row r="56" spans="1:10" ht="66" x14ac:dyDescent="0.3">
      <c r="A56" s="7">
        <v>54</v>
      </c>
      <c r="B56" s="20" t="s">
        <v>13</v>
      </c>
      <c r="C56" s="18">
        <v>27</v>
      </c>
      <c r="E56" s="5" t="s">
        <v>213</v>
      </c>
      <c r="F56" s="5" t="s">
        <v>85</v>
      </c>
      <c r="G56" s="2" t="s">
        <v>214</v>
      </c>
      <c r="H56" s="8" t="s">
        <v>215</v>
      </c>
      <c r="I56" s="8" t="s">
        <v>216</v>
      </c>
    </row>
    <row r="57" spans="1:10" ht="66" x14ac:dyDescent="0.3">
      <c r="A57" s="7">
        <v>55</v>
      </c>
      <c r="B57" s="20" t="s">
        <v>13</v>
      </c>
      <c r="C57" s="18">
        <v>23</v>
      </c>
      <c r="E57" s="5" t="s">
        <v>217</v>
      </c>
      <c r="F57" s="5" t="s">
        <v>44</v>
      </c>
      <c r="G57" s="2" t="s">
        <v>218</v>
      </c>
      <c r="H57" s="8" t="s">
        <v>219</v>
      </c>
      <c r="I57" s="8" t="s">
        <v>220</v>
      </c>
    </row>
    <row r="58" spans="1:10" ht="66" x14ac:dyDescent="0.3">
      <c r="A58" s="7">
        <v>56</v>
      </c>
      <c r="B58" s="20" t="s">
        <v>13</v>
      </c>
      <c r="C58" s="18">
        <v>32</v>
      </c>
      <c r="E58" s="5" t="s">
        <v>221</v>
      </c>
      <c r="F58" s="5" t="s">
        <v>85</v>
      </c>
      <c r="G58" s="2" t="s">
        <v>222</v>
      </c>
      <c r="H58" s="8" t="s">
        <v>223</v>
      </c>
      <c r="I58" s="2" t="s">
        <v>224</v>
      </c>
    </row>
    <row r="59" spans="1:10" s="13" customFormat="1" ht="66" x14ac:dyDescent="0.3">
      <c r="A59" s="23">
        <v>57</v>
      </c>
      <c r="B59" s="24" t="s">
        <v>13</v>
      </c>
      <c r="C59" s="25">
        <v>26</v>
      </c>
      <c r="D59" s="26"/>
      <c r="E59" s="31" t="s">
        <v>225</v>
      </c>
      <c r="F59" s="31" t="s">
        <v>85</v>
      </c>
      <c r="G59" s="33" t="s">
        <v>226</v>
      </c>
      <c r="H59" s="32" t="s">
        <v>227</v>
      </c>
      <c r="I59" s="32" t="s">
        <v>228</v>
      </c>
      <c r="J59" s="33"/>
    </row>
    <row r="60" spans="1:10" ht="49.5" x14ac:dyDescent="0.3">
      <c r="A60" s="7">
        <v>58</v>
      </c>
      <c r="B60" s="20" t="s">
        <v>13</v>
      </c>
      <c r="C60" s="18">
        <v>18</v>
      </c>
      <c r="D60" s="5" t="s">
        <v>79</v>
      </c>
      <c r="E60" s="5" t="s">
        <v>204</v>
      </c>
      <c r="F60" s="7" t="s">
        <v>229</v>
      </c>
      <c r="G60" s="8" t="s">
        <v>230</v>
      </c>
      <c r="H60" s="8" t="s">
        <v>73</v>
      </c>
      <c r="I60" s="8" t="s">
        <v>231</v>
      </c>
    </row>
    <row r="61" spans="1:10" s="13" customFormat="1" ht="132" x14ac:dyDescent="0.3">
      <c r="A61" s="23">
        <v>59</v>
      </c>
      <c r="B61" s="24" t="s">
        <v>13</v>
      </c>
      <c r="C61" s="25">
        <v>21</v>
      </c>
      <c r="D61" s="31"/>
      <c r="E61" s="31" t="s">
        <v>232</v>
      </c>
      <c r="F61" s="31" t="s">
        <v>233</v>
      </c>
      <c r="G61" s="32" t="s">
        <v>234</v>
      </c>
      <c r="H61" s="32" t="s">
        <v>235</v>
      </c>
      <c r="I61" s="32" t="s">
        <v>236</v>
      </c>
      <c r="J61" s="33"/>
    </row>
    <row r="62" spans="1:10" ht="82.5" x14ac:dyDescent="0.3">
      <c r="A62" s="7">
        <v>60</v>
      </c>
      <c r="B62" s="20" t="s">
        <v>13</v>
      </c>
      <c r="C62" s="18">
        <v>32</v>
      </c>
      <c r="E62" s="5" t="s">
        <v>221</v>
      </c>
      <c r="F62" s="5" t="s">
        <v>85</v>
      </c>
      <c r="G62" s="2" t="s">
        <v>222</v>
      </c>
      <c r="H62" s="8" t="s">
        <v>73</v>
      </c>
      <c r="I62" s="8" t="s">
        <v>237</v>
      </c>
    </row>
    <row r="63" spans="1:10" ht="49.5" x14ac:dyDescent="0.3">
      <c r="A63" s="7">
        <v>61</v>
      </c>
      <c r="B63" s="20" t="s">
        <v>13</v>
      </c>
      <c r="E63" s="5" t="s">
        <v>238</v>
      </c>
      <c r="F63" s="5" t="s">
        <v>111</v>
      </c>
      <c r="G63" s="8" t="s">
        <v>239</v>
      </c>
      <c r="H63" s="8" t="s">
        <v>188</v>
      </c>
      <c r="I63" s="8" t="s">
        <v>240</v>
      </c>
    </row>
    <row r="64" spans="1:10" ht="33" x14ac:dyDescent="0.3">
      <c r="A64" s="7">
        <v>62</v>
      </c>
      <c r="B64" s="20" t="s">
        <v>13</v>
      </c>
      <c r="C64" s="18">
        <v>27</v>
      </c>
      <c r="E64" s="5" t="s">
        <v>241</v>
      </c>
      <c r="F64" s="5" t="s">
        <v>85</v>
      </c>
      <c r="G64" s="2" t="s">
        <v>242</v>
      </c>
      <c r="H64" s="8" t="s">
        <v>188</v>
      </c>
      <c r="I64" s="2" t="s">
        <v>243</v>
      </c>
    </row>
    <row r="65" spans="1:9" ht="132" x14ac:dyDescent="0.3">
      <c r="A65" s="7">
        <v>63</v>
      </c>
      <c r="B65" s="20" t="s">
        <v>13</v>
      </c>
      <c r="C65" s="18">
        <v>17</v>
      </c>
      <c r="D65" s="5" t="s">
        <v>79</v>
      </c>
      <c r="E65" s="5" t="s">
        <v>145</v>
      </c>
      <c r="F65" s="5" t="s">
        <v>85</v>
      </c>
      <c r="G65" s="2" t="s">
        <v>146</v>
      </c>
      <c r="H65" s="2" t="s">
        <v>244</v>
      </c>
      <c r="I65" s="2" t="s">
        <v>245</v>
      </c>
    </row>
    <row r="66" spans="1:9" ht="82.5" x14ac:dyDescent="0.3">
      <c r="A66" s="7">
        <v>64</v>
      </c>
      <c r="B66" s="20" t="s">
        <v>13</v>
      </c>
      <c r="C66" s="18">
        <v>27</v>
      </c>
      <c r="E66" s="5" t="s">
        <v>173</v>
      </c>
      <c r="F66" s="5" t="s">
        <v>111</v>
      </c>
      <c r="G66" s="2" t="s">
        <v>246</v>
      </c>
      <c r="H66" s="8" t="s">
        <v>188</v>
      </c>
      <c r="I66" s="2" t="s">
        <v>247</v>
      </c>
    </row>
    <row r="67" spans="1:9" ht="49.5" x14ac:dyDescent="0.3">
      <c r="A67" s="7">
        <v>65</v>
      </c>
      <c r="B67" s="20" t="s">
        <v>13</v>
      </c>
      <c r="C67" s="18">
        <v>22</v>
      </c>
      <c r="E67" s="4" t="s">
        <v>131</v>
      </c>
      <c r="F67" s="5" t="s">
        <v>85</v>
      </c>
      <c r="G67" s="2" t="s">
        <v>248</v>
      </c>
      <c r="H67" s="8" t="s">
        <v>188</v>
      </c>
      <c r="I67" s="2" t="s">
        <v>249</v>
      </c>
    </row>
    <row r="68" spans="1:9" ht="82.5" x14ac:dyDescent="0.3">
      <c r="A68" s="7">
        <v>66</v>
      </c>
      <c r="B68" s="20" t="s">
        <v>13</v>
      </c>
      <c r="C68" s="75">
        <v>35</v>
      </c>
      <c r="E68" s="5" t="s">
        <v>250</v>
      </c>
      <c r="F68" s="5" t="s">
        <v>111</v>
      </c>
      <c r="G68" s="2" t="s">
        <v>251</v>
      </c>
      <c r="H68" s="8" t="s">
        <v>252</v>
      </c>
      <c r="I68" s="8" t="s">
        <v>253</v>
      </c>
    </row>
    <row r="69" spans="1:9" ht="66" x14ac:dyDescent="0.3">
      <c r="A69" s="7">
        <v>67</v>
      </c>
      <c r="B69" s="20" t="s">
        <v>13</v>
      </c>
      <c r="C69" s="18">
        <v>29</v>
      </c>
      <c r="E69" s="5" t="s">
        <v>250</v>
      </c>
      <c r="F69" s="5" t="s">
        <v>85</v>
      </c>
      <c r="G69" s="2" t="s">
        <v>254</v>
      </c>
      <c r="H69" s="8" t="s">
        <v>252</v>
      </c>
      <c r="I69" s="8" t="s">
        <v>253</v>
      </c>
    </row>
    <row r="70" spans="1:9" ht="49.5" x14ac:dyDescent="0.3">
      <c r="A70" s="7">
        <v>68</v>
      </c>
      <c r="B70" s="20" t="s">
        <v>13</v>
      </c>
      <c r="C70" s="18">
        <v>33</v>
      </c>
      <c r="E70" s="5" t="s">
        <v>255</v>
      </c>
      <c r="F70" s="5" t="s">
        <v>149</v>
      </c>
      <c r="G70" s="2" t="s">
        <v>256</v>
      </c>
      <c r="H70" s="8" t="s">
        <v>257</v>
      </c>
      <c r="I70" s="2" t="s">
        <v>258</v>
      </c>
    </row>
    <row r="71" spans="1:9" ht="82.5" x14ac:dyDescent="0.3">
      <c r="A71" s="7">
        <v>69</v>
      </c>
      <c r="B71" s="20" t="s">
        <v>13</v>
      </c>
      <c r="C71" s="18">
        <v>30</v>
      </c>
      <c r="E71" s="5" t="s">
        <v>197</v>
      </c>
      <c r="F71" s="5" t="s">
        <v>85</v>
      </c>
      <c r="G71" s="2" t="s">
        <v>126</v>
      </c>
      <c r="H71" s="8" t="s">
        <v>188</v>
      </c>
      <c r="I71" s="8" t="s">
        <v>259</v>
      </c>
    </row>
    <row r="72" spans="1:9" ht="49.5" x14ac:dyDescent="0.3">
      <c r="A72" s="7">
        <v>70</v>
      </c>
      <c r="B72" s="20" t="s">
        <v>13</v>
      </c>
      <c r="C72" s="18">
        <v>33</v>
      </c>
      <c r="E72" s="5" t="s">
        <v>255</v>
      </c>
      <c r="F72" s="5" t="s">
        <v>149</v>
      </c>
      <c r="G72" s="8" t="s">
        <v>256</v>
      </c>
      <c r="H72" s="8" t="s">
        <v>257</v>
      </c>
      <c r="I72" s="8" t="s">
        <v>258</v>
      </c>
    </row>
    <row r="73" spans="1:9" ht="33" x14ac:dyDescent="0.3">
      <c r="A73" s="7">
        <v>71</v>
      </c>
      <c r="B73" s="20" t="s">
        <v>13</v>
      </c>
      <c r="C73" s="18">
        <v>32</v>
      </c>
      <c r="E73" s="5" t="s">
        <v>260</v>
      </c>
      <c r="F73" s="5" t="s">
        <v>85</v>
      </c>
      <c r="G73" s="2" t="s">
        <v>261</v>
      </c>
      <c r="H73" s="8" t="s">
        <v>188</v>
      </c>
      <c r="I73" s="2" t="s">
        <v>262</v>
      </c>
    </row>
    <row r="74" spans="1:9" ht="115.5" x14ac:dyDescent="0.3">
      <c r="A74" s="7">
        <v>72</v>
      </c>
      <c r="B74" s="20" t="s">
        <v>13</v>
      </c>
      <c r="C74" s="18">
        <v>30</v>
      </c>
      <c r="E74" s="5" t="s">
        <v>263</v>
      </c>
      <c r="F74" s="5" t="s">
        <v>149</v>
      </c>
      <c r="G74" s="2" t="s">
        <v>264</v>
      </c>
      <c r="H74" s="8" t="s">
        <v>29</v>
      </c>
      <c r="I74" s="8" t="s">
        <v>258</v>
      </c>
    </row>
    <row r="75" spans="1:9" ht="33" x14ac:dyDescent="0.3">
      <c r="A75" s="7">
        <v>73</v>
      </c>
      <c r="B75" s="20" t="s">
        <v>13</v>
      </c>
      <c r="C75" s="18">
        <v>18</v>
      </c>
      <c r="E75" s="5" t="s">
        <v>265</v>
      </c>
      <c r="F75" s="5" t="s">
        <v>85</v>
      </c>
      <c r="G75" s="2" t="s">
        <v>266</v>
      </c>
      <c r="H75" s="8" t="s">
        <v>188</v>
      </c>
      <c r="I75" s="2" t="s">
        <v>267</v>
      </c>
    </row>
    <row r="76" spans="1:9" ht="165" x14ac:dyDescent="0.3">
      <c r="A76" s="7">
        <v>74</v>
      </c>
      <c r="B76" s="20" t="s">
        <v>13</v>
      </c>
      <c r="C76" s="18">
        <v>26</v>
      </c>
      <c r="E76" s="5" t="s">
        <v>268</v>
      </c>
      <c r="F76" s="5" t="s">
        <v>85</v>
      </c>
      <c r="G76" s="2" t="s">
        <v>269</v>
      </c>
      <c r="H76" s="8" t="s">
        <v>223</v>
      </c>
      <c r="I76" s="8" t="s">
        <v>270</v>
      </c>
    </row>
    <row r="77" spans="1:9" ht="49.5" x14ac:dyDescent="0.3">
      <c r="A77" s="7">
        <v>75</v>
      </c>
      <c r="B77" s="20" t="s">
        <v>13</v>
      </c>
      <c r="C77" s="18">
        <v>31</v>
      </c>
      <c r="E77" s="5" t="s">
        <v>63</v>
      </c>
      <c r="F77" s="5" t="s">
        <v>85</v>
      </c>
      <c r="G77" s="2" t="s">
        <v>271</v>
      </c>
      <c r="H77" s="8" t="s">
        <v>223</v>
      </c>
      <c r="I77" s="8" t="s">
        <v>272</v>
      </c>
    </row>
    <row r="78" spans="1:9" ht="99" x14ac:dyDescent="0.3">
      <c r="A78" s="7">
        <v>76</v>
      </c>
      <c r="B78" s="20" t="s">
        <v>13</v>
      </c>
      <c r="C78" s="18">
        <v>23</v>
      </c>
      <c r="E78" s="5" t="s">
        <v>273</v>
      </c>
      <c r="F78" s="5" t="s">
        <v>85</v>
      </c>
      <c r="G78" s="8" t="s">
        <v>274</v>
      </c>
      <c r="H78" s="8" t="s">
        <v>223</v>
      </c>
      <c r="I78" s="8" t="s">
        <v>275</v>
      </c>
    </row>
    <row r="79" spans="1:9" ht="115.5" x14ac:dyDescent="0.3">
      <c r="A79" s="7">
        <v>77</v>
      </c>
      <c r="B79" s="20" t="s">
        <v>13</v>
      </c>
      <c r="C79" s="18">
        <v>36</v>
      </c>
      <c r="E79" s="5" t="s">
        <v>276</v>
      </c>
      <c r="F79" s="5" t="s">
        <v>111</v>
      </c>
      <c r="G79" s="2" t="s">
        <v>277</v>
      </c>
      <c r="H79" s="8" t="s">
        <v>188</v>
      </c>
      <c r="I79" s="2" t="s">
        <v>278</v>
      </c>
    </row>
    <row r="80" spans="1:9" ht="99" x14ac:dyDescent="0.3">
      <c r="A80" s="7">
        <v>78</v>
      </c>
      <c r="B80" s="20" t="s">
        <v>13</v>
      </c>
      <c r="C80" s="18">
        <v>18</v>
      </c>
      <c r="E80" s="5" t="s">
        <v>265</v>
      </c>
      <c r="F80" s="5" t="s">
        <v>85</v>
      </c>
      <c r="G80" s="2" t="s">
        <v>279</v>
      </c>
      <c r="H80" s="8" t="s">
        <v>188</v>
      </c>
      <c r="I80" s="8" t="s">
        <v>280</v>
      </c>
    </row>
    <row r="81" spans="1:9" ht="49.5" x14ac:dyDescent="0.3">
      <c r="A81" s="7">
        <v>79</v>
      </c>
      <c r="B81" s="20" t="s">
        <v>13</v>
      </c>
      <c r="C81" s="18">
        <v>20</v>
      </c>
      <c r="E81" s="5" t="s">
        <v>142</v>
      </c>
      <c r="F81" s="5" t="s">
        <v>85</v>
      </c>
      <c r="G81" s="8" t="s">
        <v>281</v>
      </c>
      <c r="H81" s="8" t="s">
        <v>188</v>
      </c>
      <c r="I81" s="8" t="s">
        <v>282</v>
      </c>
    </row>
    <row r="82" spans="1:9" ht="49.5" x14ac:dyDescent="0.3">
      <c r="A82" s="7">
        <v>80</v>
      </c>
      <c r="B82" s="20" t="s">
        <v>13</v>
      </c>
      <c r="C82" s="18">
        <v>18</v>
      </c>
      <c r="E82" s="5" t="s">
        <v>265</v>
      </c>
      <c r="F82" s="5" t="s">
        <v>85</v>
      </c>
      <c r="G82" s="8" t="s">
        <v>283</v>
      </c>
      <c r="H82" s="8" t="s">
        <v>188</v>
      </c>
      <c r="I82" s="8" t="s">
        <v>284</v>
      </c>
    </row>
    <row r="83" spans="1:9" ht="49.5" x14ac:dyDescent="0.3">
      <c r="A83" s="7">
        <v>81</v>
      </c>
      <c r="B83" s="20" t="s">
        <v>13</v>
      </c>
      <c r="C83" s="18">
        <v>20</v>
      </c>
      <c r="E83" s="5" t="s">
        <v>142</v>
      </c>
      <c r="F83" s="5" t="s">
        <v>85</v>
      </c>
      <c r="G83" s="8" t="s">
        <v>285</v>
      </c>
      <c r="H83" s="8" t="s">
        <v>188</v>
      </c>
      <c r="I83" s="74" t="s">
        <v>282</v>
      </c>
    </row>
    <row r="84" spans="1:9" ht="49.5" x14ac:dyDescent="0.3">
      <c r="A84" s="7">
        <v>82</v>
      </c>
      <c r="B84" s="20" t="s">
        <v>13</v>
      </c>
      <c r="C84" s="18">
        <v>24</v>
      </c>
      <c r="E84" s="5" t="s">
        <v>286</v>
      </c>
      <c r="F84" s="5" t="s">
        <v>85</v>
      </c>
      <c r="G84" s="8" t="s">
        <v>287</v>
      </c>
      <c r="H84" s="8" t="s">
        <v>188</v>
      </c>
      <c r="I84" s="8" t="s">
        <v>288</v>
      </c>
    </row>
    <row r="85" spans="1:9" ht="66" x14ac:dyDescent="0.3">
      <c r="A85" s="7">
        <v>83</v>
      </c>
      <c r="B85" s="20" t="s">
        <v>13</v>
      </c>
      <c r="C85" s="18">
        <v>29</v>
      </c>
      <c r="E85" s="5" t="s">
        <v>289</v>
      </c>
      <c r="F85" s="5" t="s">
        <v>111</v>
      </c>
      <c r="G85" s="8" t="s">
        <v>290</v>
      </c>
      <c r="H85" s="8" t="s">
        <v>291</v>
      </c>
      <c r="I85" s="8" t="s">
        <v>292</v>
      </c>
    </row>
    <row r="86" spans="1:9" ht="132" x14ac:dyDescent="0.3">
      <c r="A86" s="7">
        <v>84</v>
      </c>
      <c r="B86" s="20" t="s">
        <v>13</v>
      </c>
      <c r="C86" s="18">
        <v>26</v>
      </c>
      <c r="E86" s="5" t="s">
        <v>293</v>
      </c>
      <c r="F86" s="5" t="s">
        <v>85</v>
      </c>
      <c r="G86" s="8" t="s">
        <v>294</v>
      </c>
      <c r="H86" s="8" t="s">
        <v>188</v>
      </c>
      <c r="I86" s="8" t="s">
        <v>295</v>
      </c>
    </row>
    <row r="87" spans="1:9" ht="66" x14ac:dyDescent="0.3">
      <c r="A87" s="7">
        <v>85</v>
      </c>
      <c r="B87" s="20" t="s">
        <v>13</v>
      </c>
      <c r="C87" s="18">
        <v>29</v>
      </c>
      <c r="E87" s="5" t="s">
        <v>289</v>
      </c>
      <c r="F87" s="5" t="s">
        <v>111</v>
      </c>
      <c r="G87" s="8" t="s">
        <v>296</v>
      </c>
      <c r="H87" s="8" t="s">
        <v>291</v>
      </c>
      <c r="I87" s="8" t="s">
        <v>297</v>
      </c>
    </row>
    <row r="88" spans="1:9" x14ac:dyDescent="0.3">
      <c r="A88" s="7">
        <v>86</v>
      </c>
      <c r="B88" s="20" t="s">
        <v>13</v>
      </c>
      <c r="C88" s="18">
        <v>22</v>
      </c>
      <c r="E88" s="5" t="s">
        <v>99</v>
      </c>
      <c r="F88" s="5" t="s">
        <v>85</v>
      </c>
      <c r="G88" s="8" t="s">
        <v>298</v>
      </c>
      <c r="H88" s="8" t="s">
        <v>299</v>
      </c>
      <c r="I88" s="8" t="s">
        <v>300</v>
      </c>
    </row>
    <row r="89" spans="1:9" ht="82.5" x14ac:dyDescent="0.3">
      <c r="A89" s="7">
        <v>87</v>
      </c>
      <c r="B89" s="20" t="s">
        <v>13</v>
      </c>
      <c r="C89" s="18">
        <v>46</v>
      </c>
      <c r="E89" s="5" t="s">
        <v>301</v>
      </c>
      <c r="F89" s="5" t="s">
        <v>302</v>
      </c>
      <c r="G89" s="8" t="s">
        <v>303</v>
      </c>
      <c r="H89" s="74" t="s">
        <v>304</v>
      </c>
      <c r="I89" s="8" t="s">
        <v>305</v>
      </c>
    </row>
    <row r="90" spans="1:9" ht="49.5" x14ac:dyDescent="0.3">
      <c r="A90" s="7">
        <v>88</v>
      </c>
      <c r="B90" s="20" t="s">
        <v>13</v>
      </c>
      <c r="C90" s="18">
        <v>35</v>
      </c>
      <c r="E90" s="76" t="s">
        <v>306</v>
      </c>
      <c r="F90" s="5" t="s">
        <v>111</v>
      </c>
      <c r="G90" s="8" t="s">
        <v>307</v>
      </c>
      <c r="H90" s="8" t="s">
        <v>308</v>
      </c>
      <c r="I90" s="8" t="s">
        <v>309</v>
      </c>
    </row>
    <row r="91" spans="1:9" ht="181.5" x14ac:dyDescent="0.3">
      <c r="A91" s="7">
        <v>89</v>
      </c>
      <c r="B91" s="20" t="s">
        <v>13</v>
      </c>
      <c r="C91" s="18">
        <v>24</v>
      </c>
      <c r="E91" s="5" t="s">
        <v>310</v>
      </c>
      <c r="F91" s="5" t="s">
        <v>85</v>
      </c>
      <c r="G91" s="8" t="s">
        <v>311</v>
      </c>
      <c r="I91" s="8" t="s">
        <v>312</v>
      </c>
    </row>
    <row r="92" spans="1:9" ht="82.5" x14ac:dyDescent="0.3">
      <c r="A92" s="7">
        <v>90</v>
      </c>
      <c r="B92" s="17" t="s">
        <v>13</v>
      </c>
      <c r="C92" s="18">
        <v>22</v>
      </c>
      <c r="E92" s="5" t="s">
        <v>313</v>
      </c>
      <c r="F92" s="5" t="s">
        <v>111</v>
      </c>
      <c r="G92" s="2" t="s">
        <v>314</v>
      </c>
      <c r="H92" s="8" t="s">
        <v>188</v>
      </c>
      <c r="I92" s="2" t="s">
        <v>315</v>
      </c>
    </row>
    <row r="93" spans="1:9" ht="49.5" x14ac:dyDescent="0.3">
      <c r="A93" s="7">
        <v>91</v>
      </c>
      <c r="B93" s="17" t="s">
        <v>13</v>
      </c>
      <c r="C93" s="18">
        <v>20</v>
      </c>
      <c r="E93" s="5" t="s">
        <v>316</v>
      </c>
      <c r="F93" s="5" t="s">
        <v>111</v>
      </c>
      <c r="G93" s="2" t="s">
        <v>317</v>
      </c>
      <c r="H93" s="8" t="s">
        <v>188</v>
      </c>
      <c r="I93" s="2" t="s">
        <v>318</v>
      </c>
    </row>
    <row r="94" spans="1:9" ht="82.5" x14ac:dyDescent="0.3">
      <c r="A94" s="7">
        <v>92</v>
      </c>
      <c r="B94" s="17" t="s">
        <v>13</v>
      </c>
      <c r="C94" s="18">
        <v>25</v>
      </c>
      <c r="E94" s="5" t="s">
        <v>319</v>
      </c>
      <c r="F94" s="5" t="s">
        <v>320</v>
      </c>
      <c r="G94" s="77" t="s">
        <v>321</v>
      </c>
      <c r="H94" s="8" t="s">
        <v>223</v>
      </c>
      <c r="I94" s="2" t="s">
        <v>322</v>
      </c>
    </row>
    <row r="95" spans="1:9" ht="379.5" x14ac:dyDescent="0.3">
      <c r="A95" s="7">
        <v>93</v>
      </c>
      <c r="B95" s="17" t="s">
        <v>13</v>
      </c>
      <c r="C95" s="18">
        <v>25</v>
      </c>
      <c r="E95" s="5" t="s">
        <v>323</v>
      </c>
      <c r="F95" s="5" t="s">
        <v>324</v>
      </c>
      <c r="H95" s="8" t="s">
        <v>97</v>
      </c>
      <c r="I95" s="2" t="s">
        <v>325</v>
      </c>
    </row>
    <row r="96" spans="1:9" ht="82.5" x14ac:dyDescent="0.3">
      <c r="A96" s="7">
        <v>94</v>
      </c>
      <c r="B96" s="17" t="s">
        <v>13</v>
      </c>
      <c r="C96" s="18">
        <v>25</v>
      </c>
      <c r="E96" s="5" t="s">
        <v>319</v>
      </c>
      <c r="F96" s="5" t="s">
        <v>320</v>
      </c>
      <c r="G96" s="2" t="s">
        <v>321</v>
      </c>
      <c r="H96" s="8" t="s">
        <v>223</v>
      </c>
      <c r="I96" s="2" t="s">
        <v>322</v>
      </c>
    </row>
    <row r="97" spans="1:10" ht="33" x14ac:dyDescent="0.3">
      <c r="A97" s="7">
        <v>95</v>
      </c>
      <c r="B97" s="17" t="s">
        <v>13</v>
      </c>
      <c r="C97" s="18">
        <v>23</v>
      </c>
      <c r="E97" s="5" t="s">
        <v>326</v>
      </c>
      <c r="F97" s="5" t="s">
        <v>327</v>
      </c>
      <c r="G97" s="2" t="s">
        <v>328</v>
      </c>
      <c r="I97" s="2" t="s">
        <v>329</v>
      </c>
    </row>
    <row r="98" spans="1:10" ht="198" x14ac:dyDescent="0.3">
      <c r="A98" s="7">
        <v>96</v>
      </c>
      <c r="B98" s="17" t="s">
        <v>13</v>
      </c>
      <c r="C98" s="18">
        <v>26</v>
      </c>
      <c r="E98" s="5" t="s">
        <v>293</v>
      </c>
      <c r="F98" s="5" t="s">
        <v>330</v>
      </c>
      <c r="G98" s="2" t="s">
        <v>294</v>
      </c>
      <c r="H98" s="8" t="s">
        <v>331</v>
      </c>
      <c r="I98" s="81" t="s">
        <v>332</v>
      </c>
    </row>
    <row r="99" spans="1:10" ht="66" x14ac:dyDescent="0.3">
      <c r="A99" s="7">
        <v>97</v>
      </c>
      <c r="B99" s="17" t="s">
        <v>13</v>
      </c>
      <c r="C99" s="18">
        <v>37</v>
      </c>
      <c r="E99" s="5" t="s">
        <v>122</v>
      </c>
      <c r="F99" s="5" t="s">
        <v>111</v>
      </c>
      <c r="G99" s="2" t="s">
        <v>333</v>
      </c>
      <c r="H99" s="2" t="s">
        <v>334</v>
      </c>
      <c r="I99" s="2" t="s">
        <v>335</v>
      </c>
    </row>
    <row r="100" spans="1:10" ht="82.5" x14ac:dyDescent="0.3">
      <c r="A100" s="7">
        <v>98</v>
      </c>
      <c r="B100" s="17" t="s">
        <v>13</v>
      </c>
      <c r="C100" s="18">
        <v>19</v>
      </c>
      <c r="E100" s="5" t="s">
        <v>336</v>
      </c>
      <c r="F100" s="5" t="s">
        <v>337</v>
      </c>
      <c r="G100" s="2" t="s">
        <v>338</v>
      </c>
      <c r="H100" s="8" t="s">
        <v>334</v>
      </c>
      <c r="I100" s="2" t="s">
        <v>339</v>
      </c>
    </row>
    <row r="101" spans="1:10" ht="66" x14ac:dyDescent="0.3">
      <c r="A101" s="7">
        <v>99</v>
      </c>
      <c r="B101" s="17" t="s">
        <v>137</v>
      </c>
      <c r="C101" s="18">
        <v>36</v>
      </c>
      <c r="E101" s="5" t="s">
        <v>340</v>
      </c>
      <c r="F101" s="5" t="s">
        <v>85</v>
      </c>
      <c r="G101" s="2" t="s">
        <v>341</v>
      </c>
      <c r="H101" s="8" t="s">
        <v>342</v>
      </c>
      <c r="I101" s="2" t="s">
        <v>343</v>
      </c>
    </row>
    <row r="102" spans="1:10" ht="33" x14ac:dyDescent="0.3">
      <c r="A102" s="7">
        <v>100</v>
      </c>
      <c r="B102" s="17" t="s">
        <v>13</v>
      </c>
      <c r="C102" s="18">
        <v>25</v>
      </c>
      <c r="E102" s="5" t="s">
        <v>91</v>
      </c>
      <c r="F102" s="5" t="s">
        <v>149</v>
      </c>
      <c r="G102" s="2" t="s">
        <v>344</v>
      </c>
      <c r="H102" s="2" t="s">
        <v>345</v>
      </c>
      <c r="I102" s="2" t="s">
        <v>346</v>
      </c>
    </row>
    <row r="103" spans="1:10" ht="49.5" x14ac:dyDescent="0.3">
      <c r="A103" s="7">
        <v>101</v>
      </c>
      <c r="B103" s="17" t="s">
        <v>13</v>
      </c>
      <c r="C103" s="18">
        <v>19</v>
      </c>
      <c r="E103" s="5" t="s">
        <v>347</v>
      </c>
      <c r="F103" s="5" t="s">
        <v>111</v>
      </c>
      <c r="G103" s="2" t="s">
        <v>348</v>
      </c>
      <c r="H103" s="8" t="s">
        <v>334</v>
      </c>
      <c r="I103" s="2" t="s">
        <v>349</v>
      </c>
    </row>
    <row r="104" spans="1:10" ht="49.5" x14ac:dyDescent="0.3">
      <c r="A104" s="7">
        <v>102</v>
      </c>
      <c r="B104" s="17" t="s">
        <v>13</v>
      </c>
      <c r="C104" s="18">
        <v>25</v>
      </c>
      <c r="E104" s="5" t="s">
        <v>350</v>
      </c>
      <c r="F104" s="5" t="s">
        <v>320</v>
      </c>
      <c r="G104" s="2" t="s">
        <v>351</v>
      </c>
      <c r="H104" s="2" t="s">
        <v>352</v>
      </c>
      <c r="I104" s="2" t="s">
        <v>353</v>
      </c>
    </row>
    <row r="105" spans="1:10" s="13" customFormat="1" ht="33" x14ac:dyDescent="0.3">
      <c r="A105" s="23">
        <v>103</v>
      </c>
      <c r="B105" s="78" t="s">
        <v>13</v>
      </c>
      <c r="C105" s="25">
        <v>30</v>
      </c>
      <c r="D105" s="26"/>
      <c r="E105" s="31" t="s">
        <v>95</v>
      </c>
      <c r="F105" s="31" t="s">
        <v>354</v>
      </c>
      <c r="G105" s="32" t="s">
        <v>355</v>
      </c>
      <c r="H105" s="32" t="s">
        <v>73</v>
      </c>
      <c r="I105" s="32" t="s">
        <v>356</v>
      </c>
      <c r="J105" s="33"/>
    </row>
    <row r="106" spans="1:10" ht="49.5" x14ac:dyDescent="0.3">
      <c r="A106" s="7">
        <v>104</v>
      </c>
      <c r="B106" s="17" t="s">
        <v>13</v>
      </c>
      <c r="C106" s="18">
        <v>29</v>
      </c>
      <c r="E106" s="5" t="s">
        <v>161</v>
      </c>
      <c r="F106" s="5" t="s">
        <v>111</v>
      </c>
      <c r="G106" s="2" t="s">
        <v>357</v>
      </c>
      <c r="H106" s="8" t="s">
        <v>93</v>
      </c>
      <c r="I106" s="2" t="s">
        <v>164</v>
      </c>
    </row>
    <row r="107" spans="1:10" x14ac:dyDescent="0.3">
      <c r="A107" s="7">
        <v>105</v>
      </c>
      <c r="B107" s="17" t="s">
        <v>13</v>
      </c>
      <c r="C107" s="18">
        <v>18</v>
      </c>
      <c r="E107" s="22" t="s">
        <v>358</v>
      </c>
      <c r="F107" s="5" t="s">
        <v>85</v>
      </c>
      <c r="G107" s="8" t="s">
        <v>359</v>
      </c>
      <c r="H107" s="8" t="s">
        <v>360</v>
      </c>
      <c r="I107" s="8" t="s">
        <v>361</v>
      </c>
    </row>
    <row r="108" spans="1:10" x14ac:dyDescent="0.3">
      <c r="A108" s="7">
        <v>106</v>
      </c>
      <c r="B108" s="17" t="s">
        <v>13</v>
      </c>
      <c r="C108" s="18">
        <v>28</v>
      </c>
      <c r="E108" s="5" t="s">
        <v>362</v>
      </c>
      <c r="F108" s="5" t="s">
        <v>111</v>
      </c>
      <c r="G108" s="8" t="s">
        <v>363</v>
      </c>
      <c r="H108" s="8" t="s">
        <v>77</v>
      </c>
      <c r="I108" s="2" t="s">
        <v>364</v>
      </c>
    </row>
    <row r="109" spans="1:10" ht="49.5" x14ac:dyDescent="0.3">
      <c r="A109" s="7">
        <v>107</v>
      </c>
      <c r="B109" s="17" t="s">
        <v>13</v>
      </c>
      <c r="C109" s="18">
        <v>20</v>
      </c>
      <c r="E109" s="5" t="s">
        <v>365</v>
      </c>
      <c r="F109" s="5" t="s">
        <v>85</v>
      </c>
      <c r="G109" s="8" t="s">
        <v>366</v>
      </c>
      <c r="H109" s="8" t="s">
        <v>223</v>
      </c>
      <c r="I109" s="8" t="s">
        <v>367</v>
      </c>
    </row>
    <row r="110" spans="1:10" ht="148.5" x14ac:dyDescent="0.3">
      <c r="A110" s="7">
        <v>108</v>
      </c>
      <c r="B110" s="17" t="s">
        <v>13</v>
      </c>
      <c r="C110" s="18">
        <v>25</v>
      </c>
      <c r="E110" s="5" t="s">
        <v>368</v>
      </c>
      <c r="H110" s="8" t="s">
        <v>342</v>
      </c>
      <c r="I110" s="8" t="s">
        <v>369</v>
      </c>
    </row>
    <row r="111" spans="1:10" ht="82.5" x14ac:dyDescent="0.3">
      <c r="A111" s="7">
        <v>109</v>
      </c>
      <c r="B111" s="17" t="s">
        <v>13</v>
      </c>
      <c r="C111" s="18">
        <v>22</v>
      </c>
      <c r="E111" s="5" t="s">
        <v>370</v>
      </c>
      <c r="F111" s="5" t="s">
        <v>111</v>
      </c>
      <c r="H111" s="8" t="s">
        <v>371</v>
      </c>
      <c r="I111" s="8" t="s">
        <v>372</v>
      </c>
    </row>
    <row r="112" spans="1:10" x14ac:dyDescent="0.3">
      <c r="A112" s="7">
        <v>110</v>
      </c>
      <c r="B112" s="17" t="s">
        <v>13</v>
      </c>
      <c r="C112" s="18">
        <v>29</v>
      </c>
      <c r="E112" s="5" t="s">
        <v>373</v>
      </c>
      <c r="F112" s="5" t="s">
        <v>111</v>
      </c>
      <c r="G112" s="8" t="s">
        <v>374</v>
      </c>
      <c r="H112" s="8" t="s">
        <v>93</v>
      </c>
      <c r="I112" s="2" t="s">
        <v>164</v>
      </c>
    </row>
    <row r="113" spans="1:9" x14ac:dyDescent="0.3">
      <c r="A113" s="7">
        <v>111</v>
      </c>
      <c r="B113" s="17" t="s">
        <v>13</v>
      </c>
      <c r="C113" s="18">
        <v>19</v>
      </c>
      <c r="E113" s="5" t="s">
        <v>375</v>
      </c>
      <c r="F113" s="5" t="s">
        <v>111</v>
      </c>
      <c r="H113" s="8" t="s">
        <v>376</v>
      </c>
      <c r="I113" s="8" t="s">
        <v>377</v>
      </c>
    </row>
    <row r="114" spans="1:9" x14ac:dyDescent="0.3">
      <c r="A114" s="7">
        <v>112</v>
      </c>
      <c r="B114" s="17" t="s">
        <v>13</v>
      </c>
      <c r="C114" s="18">
        <v>35</v>
      </c>
      <c r="E114" s="5" t="s">
        <v>378</v>
      </c>
      <c r="F114" s="5" t="s">
        <v>111</v>
      </c>
      <c r="G114" s="8" t="s">
        <v>379</v>
      </c>
      <c r="H114" s="8" t="s">
        <v>223</v>
      </c>
      <c r="I114" s="8" t="s">
        <v>380</v>
      </c>
    </row>
    <row r="115" spans="1:9" ht="49.5" x14ac:dyDescent="0.3">
      <c r="A115" s="7">
        <v>113</v>
      </c>
      <c r="B115" s="17" t="s">
        <v>13</v>
      </c>
      <c r="C115" s="18">
        <v>26</v>
      </c>
      <c r="E115" s="3" t="s">
        <v>381</v>
      </c>
      <c r="F115" s="10" t="s">
        <v>85</v>
      </c>
      <c r="G115" s="2" t="s">
        <v>382</v>
      </c>
      <c r="H115" s="2" t="s">
        <v>383</v>
      </c>
      <c r="I115" s="8" t="s">
        <v>384</v>
      </c>
    </row>
    <row r="116" spans="1:9" ht="33" x14ac:dyDescent="0.3">
      <c r="A116" s="7">
        <v>114</v>
      </c>
      <c r="B116" s="17" t="s">
        <v>13</v>
      </c>
      <c r="C116" s="18">
        <v>31</v>
      </c>
      <c r="E116" s="3" t="s">
        <v>385</v>
      </c>
      <c r="F116" s="10" t="s">
        <v>85</v>
      </c>
      <c r="G116" s="8" t="s">
        <v>386</v>
      </c>
      <c r="H116" s="2" t="s">
        <v>223</v>
      </c>
      <c r="I116" s="8" t="s">
        <v>387</v>
      </c>
    </row>
    <row r="117" spans="1:9" x14ac:dyDescent="0.3">
      <c r="A117" s="7">
        <v>115</v>
      </c>
      <c r="B117" s="17" t="s">
        <v>13</v>
      </c>
      <c r="C117" s="18">
        <v>21</v>
      </c>
      <c r="E117" s="3" t="s">
        <v>388</v>
      </c>
      <c r="F117" s="10" t="s">
        <v>85</v>
      </c>
      <c r="G117" s="8" t="s">
        <v>389</v>
      </c>
      <c r="I117" s="2" t="s">
        <v>390</v>
      </c>
    </row>
    <row r="118" spans="1:9" ht="33" x14ac:dyDescent="0.3">
      <c r="A118" s="7">
        <v>116</v>
      </c>
      <c r="B118" s="17" t="s">
        <v>13</v>
      </c>
      <c r="C118" s="18">
        <v>25</v>
      </c>
      <c r="E118" s="3" t="s">
        <v>391</v>
      </c>
      <c r="F118" s="5" t="s">
        <v>111</v>
      </c>
      <c r="G118" s="79" t="s">
        <v>392</v>
      </c>
      <c r="H118" s="2" t="s">
        <v>393</v>
      </c>
      <c r="I118" s="8" t="s">
        <v>394</v>
      </c>
    </row>
    <row r="119" spans="1:9" x14ac:dyDescent="0.3">
      <c r="A119" s="7">
        <v>117</v>
      </c>
      <c r="B119" s="17" t="s">
        <v>13</v>
      </c>
      <c r="C119" s="18">
        <v>26</v>
      </c>
      <c r="E119" s="3" t="s">
        <v>395</v>
      </c>
      <c r="F119" s="5" t="s">
        <v>111</v>
      </c>
      <c r="G119" s="8" t="s">
        <v>396</v>
      </c>
      <c r="H119" s="8" t="s">
        <v>223</v>
      </c>
      <c r="I119" s="8" t="s">
        <v>397</v>
      </c>
    </row>
    <row r="120" spans="1:9" x14ac:dyDescent="0.3">
      <c r="A120" s="7">
        <v>118</v>
      </c>
      <c r="B120" s="17" t="s">
        <v>13</v>
      </c>
      <c r="C120" s="18">
        <v>30</v>
      </c>
      <c r="E120" s="3" t="s">
        <v>398</v>
      </c>
      <c r="F120" s="10" t="s">
        <v>85</v>
      </c>
      <c r="G120" s="8" t="s">
        <v>399</v>
      </c>
      <c r="H120" s="8" t="s">
        <v>223</v>
      </c>
      <c r="I120" s="2" t="s">
        <v>400</v>
      </c>
    </row>
    <row r="121" spans="1:9" x14ac:dyDescent="0.3">
      <c r="A121" s="7">
        <v>119</v>
      </c>
      <c r="B121" s="17" t="s">
        <v>13</v>
      </c>
      <c r="C121" s="18">
        <v>37</v>
      </c>
      <c r="E121" s="3" t="s">
        <v>401</v>
      </c>
      <c r="F121" s="10" t="s">
        <v>85</v>
      </c>
      <c r="G121" s="8" t="s">
        <v>402</v>
      </c>
      <c r="H121" s="8" t="s">
        <v>223</v>
      </c>
      <c r="I121" s="8" t="s">
        <v>403</v>
      </c>
    </row>
    <row r="122" spans="1:9" x14ac:dyDescent="0.3">
      <c r="A122" s="7">
        <v>120</v>
      </c>
      <c r="B122" s="17" t="s">
        <v>13</v>
      </c>
      <c r="C122" s="18">
        <v>21</v>
      </c>
      <c r="E122" s="3" t="s">
        <v>388</v>
      </c>
      <c r="F122" s="10" t="s">
        <v>85</v>
      </c>
      <c r="G122" s="8" t="s">
        <v>363</v>
      </c>
      <c r="H122" s="8" t="s">
        <v>334</v>
      </c>
      <c r="I122" s="2" t="s">
        <v>335</v>
      </c>
    </row>
    <row r="123" spans="1:9" x14ac:dyDescent="0.3">
      <c r="A123" s="7">
        <v>121</v>
      </c>
      <c r="B123" s="17" t="s">
        <v>13</v>
      </c>
      <c r="C123" s="18">
        <v>29</v>
      </c>
      <c r="E123" s="3" t="s">
        <v>404</v>
      </c>
      <c r="F123" s="80" t="s">
        <v>111</v>
      </c>
      <c r="G123" s="8" t="s">
        <v>363</v>
      </c>
      <c r="H123" s="8" t="s">
        <v>334</v>
      </c>
      <c r="I123" s="2" t="s">
        <v>405</v>
      </c>
    </row>
    <row r="124" spans="1:9" x14ac:dyDescent="0.3">
      <c r="B124" s="17"/>
      <c r="E124" s="50"/>
      <c r="F124" s="10"/>
      <c r="G124" s="8"/>
      <c r="I124" s="8"/>
    </row>
    <row r="125" spans="1:9" ht="49.5" x14ac:dyDescent="0.3">
      <c r="A125" s="7">
        <v>123</v>
      </c>
      <c r="B125" s="17" t="s">
        <v>13</v>
      </c>
      <c r="C125" s="18">
        <v>24</v>
      </c>
      <c r="E125" s="3" t="s">
        <v>406</v>
      </c>
      <c r="F125" s="5" t="s">
        <v>85</v>
      </c>
      <c r="G125" s="2" t="s">
        <v>407</v>
      </c>
      <c r="H125" s="8" t="s">
        <v>93</v>
      </c>
      <c r="I125" s="8" t="s">
        <v>408</v>
      </c>
    </row>
    <row r="126" spans="1:9" x14ac:dyDescent="0.3">
      <c r="A126" s="7">
        <v>124</v>
      </c>
      <c r="B126" s="17" t="s">
        <v>13</v>
      </c>
      <c r="C126" s="18">
        <v>23</v>
      </c>
      <c r="E126" s="3" t="s">
        <v>409</v>
      </c>
      <c r="F126" s="5" t="s">
        <v>85</v>
      </c>
      <c r="G126" s="2" t="s">
        <v>410</v>
      </c>
      <c r="H126" s="8" t="s">
        <v>334</v>
      </c>
      <c r="I126" s="2" t="s">
        <v>411</v>
      </c>
    </row>
    <row r="127" spans="1:9" ht="33" x14ac:dyDescent="0.3">
      <c r="A127" s="7">
        <v>125</v>
      </c>
      <c r="B127" s="17" t="s">
        <v>13</v>
      </c>
      <c r="C127" s="18">
        <v>19</v>
      </c>
      <c r="E127" s="3" t="s">
        <v>412</v>
      </c>
      <c r="F127" s="5" t="s">
        <v>85</v>
      </c>
      <c r="G127" s="2" t="s">
        <v>413</v>
      </c>
      <c r="H127" s="8" t="s">
        <v>334</v>
      </c>
      <c r="I127" s="2" t="s">
        <v>414</v>
      </c>
    </row>
    <row r="128" spans="1:9" ht="49.5" x14ac:dyDescent="0.3">
      <c r="A128" s="7">
        <v>126</v>
      </c>
      <c r="B128" s="17" t="s">
        <v>13</v>
      </c>
      <c r="C128" s="18">
        <v>20</v>
      </c>
      <c r="E128" s="3" t="s">
        <v>415</v>
      </c>
      <c r="F128" s="7" t="s">
        <v>111</v>
      </c>
      <c r="G128" s="2" t="s">
        <v>416</v>
      </c>
      <c r="H128" s="8" t="s">
        <v>35</v>
      </c>
      <c r="I128" s="8" t="s">
        <v>417</v>
      </c>
    </row>
    <row r="129" spans="1:9" x14ac:dyDescent="0.3">
      <c r="A129" s="7">
        <v>127</v>
      </c>
      <c r="B129" s="17" t="s">
        <v>13</v>
      </c>
      <c r="C129" s="18">
        <v>21</v>
      </c>
      <c r="E129" s="4" t="s">
        <v>186</v>
      </c>
      <c r="F129" s="5" t="s">
        <v>85</v>
      </c>
      <c r="G129" s="8" t="s">
        <v>418</v>
      </c>
      <c r="H129" s="8" t="s">
        <v>419</v>
      </c>
      <c r="I129" s="8" t="s">
        <v>420</v>
      </c>
    </row>
    <row r="130" spans="1:9" ht="82.5" x14ac:dyDescent="0.3">
      <c r="A130" s="7">
        <v>128</v>
      </c>
      <c r="B130" s="17" t="s">
        <v>13</v>
      </c>
      <c r="C130" s="18">
        <v>24</v>
      </c>
      <c r="E130" s="3" t="s">
        <v>421</v>
      </c>
      <c r="F130" s="7" t="s">
        <v>85</v>
      </c>
      <c r="G130" s="8" t="s">
        <v>422</v>
      </c>
      <c r="H130" s="8" t="s">
        <v>334</v>
      </c>
      <c r="I130" s="2" t="s">
        <v>423</v>
      </c>
    </row>
    <row r="131" spans="1:9" ht="33" x14ac:dyDescent="0.3">
      <c r="A131" s="7">
        <v>129</v>
      </c>
      <c r="B131" s="17" t="s">
        <v>13</v>
      </c>
      <c r="C131" s="18">
        <v>22</v>
      </c>
      <c r="E131" s="3" t="s">
        <v>424</v>
      </c>
      <c r="F131" s="7" t="s">
        <v>85</v>
      </c>
      <c r="G131" s="8" t="s">
        <v>425</v>
      </c>
      <c r="H131" s="8" t="s">
        <v>334</v>
      </c>
      <c r="I131" s="2" t="s">
        <v>426</v>
      </c>
    </row>
    <row r="132" spans="1:9" ht="49.5" x14ac:dyDescent="0.3">
      <c r="A132" s="7">
        <v>130</v>
      </c>
      <c r="B132" s="20" t="s">
        <v>13</v>
      </c>
      <c r="C132" s="18">
        <v>21</v>
      </c>
      <c r="E132" s="5" t="s">
        <v>427</v>
      </c>
      <c r="F132" s="5" t="s">
        <v>85</v>
      </c>
      <c r="G132" s="2" t="s">
        <v>428</v>
      </c>
      <c r="H132" s="8" t="s">
        <v>223</v>
      </c>
      <c r="I132" s="2" t="s">
        <v>429</v>
      </c>
    </row>
    <row r="133" spans="1:9" ht="66" x14ac:dyDescent="0.3">
      <c r="A133" s="7">
        <v>131</v>
      </c>
      <c r="B133" s="20" t="s">
        <v>13</v>
      </c>
      <c r="C133" s="18">
        <v>23</v>
      </c>
      <c r="E133" s="5" t="s">
        <v>430</v>
      </c>
      <c r="F133" s="5" t="s">
        <v>85</v>
      </c>
      <c r="G133" s="2" t="s">
        <v>431</v>
      </c>
      <c r="H133" s="8" t="s">
        <v>432</v>
      </c>
      <c r="I133" s="2" t="s">
        <v>433</v>
      </c>
    </row>
    <row r="134" spans="1:9" ht="49.5" x14ac:dyDescent="0.3">
      <c r="A134" s="7">
        <v>132</v>
      </c>
      <c r="B134" s="20" t="s">
        <v>13</v>
      </c>
      <c r="C134" s="18">
        <v>41</v>
      </c>
      <c r="E134" s="5" t="s">
        <v>421</v>
      </c>
      <c r="F134" s="5" t="s">
        <v>85</v>
      </c>
      <c r="G134" s="2" t="s">
        <v>434</v>
      </c>
      <c r="H134" s="8" t="s">
        <v>435</v>
      </c>
      <c r="I134" s="2" t="s">
        <v>436</v>
      </c>
    </row>
    <row r="135" spans="1:9" x14ac:dyDescent="0.3">
      <c r="A135" s="7">
        <v>133</v>
      </c>
      <c r="B135" s="20" t="s">
        <v>13</v>
      </c>
      <c r="C135" s="18">
        <v>19</v>
      </c>
      <c r="E135" s="5" t="s">
        <v>161</v>
      </c>
      <c r="F135" s="5" t="s">
        <v>85</v>
      </c>
      <c r="G135" s="2" t="s">
        <v>437</v>
      </c>
      <c r="H135" s="8" t="s">
        <v>188</v>
      </c>
      <c r="I135" s="2" t="s">
        <v>438</v>
      </c>
    </row>
    <row r="136" spans="1:9" x14ac:dyDescent="0.3">
      <c r="A136" s="7">
        <v>134</v>
      </c>
      <c r="B136" s="20" t="s">
        <v>13</v>
      </c>
      <c r="C136" s="18">
        <v>19</v>
      </c>
      <c r="E136" s="5" t="s">
        <v>43</v>
      </c>
      <c r="F136" s="5" t="s">
        <v>111</v>
      </c>
      <c r="G136" s="8" t="s">
        <v>363</v>
      </c>
      <c r="H136" s="8" t="s">
        <v>188</v>
      </c>
      <c r="I136" s="2" t="s">
        <v>439</v>
      </c>
    </row>
    <row r="137" spans="1:9" ht="132" x14ac:dyDescent="0.3">
      <c r="A137" s="7">
        <v>135</v>
      </c>
      <c r="B137" s="20" t="s">
        <v>13</v>
      </c>
      <c r="C137" s="18">
        <v>28</v>
      </c>
      <c r="E137" s="5" t="s">
        <v>440</v>
      </c>
      <c r="F137" s="5" t="s">
        <v>85</v>
      </c>
      <c r="G137" s="2" t="s">
        <v>441</v>
      </c>
      <c r="H137" s="2" t="s">
        <v>442</v>
      </c>
      <c r="I137" s="2" t="s">
        <v>443</v>
      </c>
    </row>
    <row r="138" spans="1:9" x14ac:dyDescent="0.3">
      <c r="A138" s="7">
        <v>136</v>
      </c>
      <c r="B138" s="20" t="s">
        <v>13</v>
      </c>
      <c r="C138" s="18">
        <v>27</v>
      </c>
      <c r="E138" s="5" t="s">
        <v>444</v>
      </c>
      <c r="F138" s="5" t="s">
        <v>85</v>
      </c>
      <c r="H138" s="8" t="s">
        <v>188</v>
      </c>
      <c r="I138" s="2" t="s">
        <v>445</v>
      </c>
    </row>
    <row r="139" spans="1:9" ht="33" x14ac:dyDescent="0.3">
      <c r="A139" s="7">
        <v>137</v>
      </c>
      <c r="B139" s="20" t="s">
        <v>13</v>
      </c>
      <c r="E139" s="5" t="s">
        <v>241</v>
      </c>
      <c r="F139" s="5" t="s">
        <v>85</v>
      </c>
      <c r="G139" s="2" t="s">
        <v>446</v>
      </c>
      <c r="H139" s="8" t="s">
        <v>188</v>
      </c>
      <c r="I139" s="2" t="s">
        <v>447</v>
      </c>
    </row>
    <row r="140" spans="1:9" x14ac:dyDescent="0.3">
      <c r="A140" s="7">
        <v>138</v>
      </c>
      <c r="B140" s="20" t="s">
        <v>13</v>
      </c>
      <c r="C140" s="18">
        <v>19</v>
      </c>
      <c r="E140" s="5" t="s">
        <v>176</v>
      </c>
      <c r="F140" s="5" t="s">
        <v>85</v>
      </c>
      <c r="G140" s="8" t="s">
        <v>363</v>
      </c>
      <c r="H140" s="8" t="s">
        <v>188</v>
      </c>
      <c r="I140" s="2" t="s">
        <v>448</v>
      </c>
    </row>
    <row r="141" spans="1:9" ht="33" x14ac:dyDescent="0.3">
      <c r="A141" s="7">
        <v>139</v>
      </c>
      <c r="B141" s="20" t="s">
        <v>13</v>
      </c>
      <c r="C141" s="18">
        <v>21</v>
      </c>
      <c r="E141" s="5" t="s">
        <v>289</v>
      </c>
      <c r="F141" s="5" t="s">
        <v>111</v>
      </c>
      <c r="G141" s="2" t="s">
        <v>449</v>
      </c>
      <c r="H141" s="8" t="s">
        <v>188</v>
      </c>
      <c r="I141" s="2" t="s">
        <v>450</v>
      </c>
    </row>
    <row r="142" spans="1:9" ht="49.5" x14ac:dyDescent="0.3">
      <c r="A142" s="7">
        <v>140</v>
      </c>
      <c r="B142" s="20" t="s">
        <v>13</v>
      </c>
      <c r="C142" s="18">
        <v>31</v>
      </c>
      <c r="E142" s="5" t="s">
        <v>451</v>
      </c>
      <c r="F142" s="5" t="s">
        <v>111</v>
      </c>
      <c r="G142" s="2" t="s">
        <v>452</v>
      </c>
      <c r="H142" s="2" t="s">
        <v>453</v>
      </c>
      <c r="I142" s="2" t="s">
        <v>454</v>
      </c>
    </row>
    <row r="143" spans="1:9" ht="115.5" x14ac:dyDescent="0.3">
      <c r="A143" s="7">
        <v>141</v>
      </c>
      <c r="B143" s="20" t="s">
        <v>13</v>
      </c>
      <c r="C143" s="18">
        <v>28</v>
      </c>
      <c r="E143" s="5" t="s">
        <v>455</v>
      </c>
      <c r="F143" s="5" t="s">
        <v>149</v>
      </c>
      <c r="G143" s="8" t="s">
        <v>456</v>
      </c>
      <c r="H143" s="8" t="s">
        <v>457</v>
      </c>
      <c r="I143" s="8" t="s">
        <v>458</v>
      </c>
    </row>
    <row r="144" spans="1:9" ht="66" x14ac:dyDescent="0.3">
      <c r="A144" s="7">
        <v>142</v>
      </c>
      <c r="B144" s="20" t="s">
        <v>13</v>
      </c>
      <c r="C144" s="18">
        <v>22</v>
      </c>
      <c r="E144" s="5" t="s">
        <v>459</v>
      </c>
      <c r="F144" s="5" t="s">
        <v>111</v>
      </c>
      <c r="G144" s="2" t="s">
        <v>460</v>
      </c>
      <c r="H144" s="8"/>
      <c r="I144" s="2" t="s">
        <v>461</v>
      </c>
    </row>
    <row r="145" spans="1:16384" ht="66" x14ac:dyDescent="0.3">
      <c r="A145" s="7">
        <v>143</v>
      </c>
      <c r="B145" s="20" t="s">
        <v>13</v>
      </c>
      <c r="C145" s="18">
        <v>34</v>
      </c>
      <c r="E145" s="5" t="s">
        <v>440</v>
      </c>
      <c r="F145" s="5" t="s">
        <v>85</v>
      </c>
      <c r="G145" s="2" t="s">
        <v>462</v>
      </c>
      <c r="H145" s="8"/>
      <c r="I145" s="2" t="s">
        <v>463</v>
      </c>
    </row>
    <row r="146" spans="1:16384" ht="33" x14ac:dyDescent="0.3">
      <c r="A146" s="7">
        <v>144</v>
      </c>
      <c r="B146" s="20" t="s">
        <v>13</v>
      </c>
      <c r="C146" s="18">
        <v>26</v>
      </c>
      <c r="E146" s="5" t="s">
        <v>99</v>
      </c>
      <c r="F146" s="5" t="s">
        <v>111</v>
      </c>
      <c r="G146" s="2" t="s">
        <v>464</v>
      </c>
      <c r="H146" s="2" t="s">
        <v>465</v>
      </c>
      <c r="I146" s="2" t="s">
        <v>466</v>
      </c>
    </row>
    <row r="147" spans="1:16384" s="13" customFormat="1" ht="66" x14ac:dyDescent="0.3">
      <c r="A147" s="23">
        <v>145</v>
      </c>
      <c r="B147" s="24" t="s">
        <v>13</v>
      </c>
      <c r="C147" s="25">
        <v>20</v>
      </c>
      <c r="D147" s="26"/>
      <c r="E147" s="31" t="s">
        <v>415</v>
      </c>
      <c r="F147" s="31" t="s">
        <v>337</v>
      </c>
      <c r="G147" s="32" t="s">
        <v>467</v>
      </c>
      <c r="H147" s="32" t="s">
        <v>35</v>
      </c>
      <c r="I147" s="32" t="s">
        <v>468</v>
      </c>
      <c r="J147" s="33"/>
    </row>
    <row r="148" spans="1:16384" ht="33" x14ac:dyDescent="0.3">
      <c r="A148" s="7">
        <v>146</v>
      </c>
      <c r="B148" s="20" t="s">
        <v>13</v>
      </c>
      <c r="C148" s="18">
        <v>25</v>
      </c>
      <c r="E148" s="5" t="s">
        <v>469</v>
      </c>
      <c r="F148" s="5" t="s">
        <v>111</v>
      </c>
      <c r="G148" s="2" t="s">
        <v>470</v>
      </c>
      <c r="H148" s="8" t="s">
        <v>188</v>
      </c>
      <c r="I148" s="2" t="s">
        <v>471</v>
      </c>
    </row>
    <row r="149" spans="1:16384" ht="82.5" x14ac:dyDescent="0.3">
      <c r="A149" s="7">
        <v>147</v>
      </c>
      <c r="B149" s="20" t="s">
        <v>13</v>
      </c>
      <c r="C149" s="18">
        <v>20</v>
      </c>
      <c r="E149" s="5" t="s">
        <v>472</v>
      </c>
      <c r="F149" s="5" t="s">
        <v>111</v>
      </c>
      <c r="G149" s="2" t="s">
        <v>473</v>
      </c>
      <c r="H149" s="8" t="s">
        <v>474</v>
      </c>
      <c r="I149" s="2" t="s">
        <v>475</v>
      </c>
    </row>
    <row r="150" spans="1:16384" s="63" customFormat="1" ht="115.5" x14ac:dyDescent="0.3">
      <c r="A150" s="7">
        <v>149</v>
      </c>
      <c r="B150" s="20" t="s">
        <v>13</v>
      </c>
      <c r="C150" s="18">
        <v>19</v>
      </c>
      <c r="D150" s="19"/>
      <c r="E150" s="5" t="s">
        <v>476</v>
      </c>
      <c r="F150" s="19"/>
      <c r="G150" s="8" t="s">
        <v>477</v>
      </c>
      <c r="H150" s="2" t="s">
        <v>478</v>
      </c>
      <c r="I150" s="8" t="s">
        <v>479</v>
      </c>
      <c r="J150" s="2"/>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c r="ES150" s="3"/>
      <c r="ET150" s="3"/>
      <c r="EU150" s="3"/>
      <c r="EV150" s="3"/>
      <c r="EW150" s="3"/>
      <c r="EX150" s="3"/>
      <c r="EY150" s="3"/>
      <c r="EZ150" s="3"/>
      <c r="FA150" s="3"/>
      <c r="FB150" s="3"/>
      <c r="FC150" s="3"/>
      <c r="FD150" s="3"/>
      <c r="FE150" s="3"/>
      <c r="FF150" s="3"/>
      <c r="FG150" s="3"/>
      <c r="FH150" s="3"/>
      <c r="FI150" s="3"/>
      <c r="FJ150" s="3"/>
      <c r="FK150" s="3"/>
      <c r="FL150" s="3"/>
      <c r="FM150" s="3"/>
      <c r="FN150" s="3"/>
      <c r="FO150" s="3"/>
      <c r="FP150" s="3"/>
      <c r="FQ150" s="3"/>
      <c r="FR150" s="3"/>
      <c r="FS150" s="3"/>
      <c r="FT150" s="3"/>
      <c r="FU150" s="3"/>
      <c r="FV150" s="3"/>
      <c r="FW150" s="3"/>
      <c r="FX150" s="3"/>
      <c r="FY150" s="3"/>
      <c r="FZ150" s="3"/>
      <c r="GA150" s="3"/>
      <c r="GB150" s="3"/>
      <c r="GC150" s="3"/>
      <c r="GD150" s="3"/>
      <c r="GE150" s="3"/>
      <c r="GF150" s="3"/>
      <c r="GG150" s="3"/>
      <c r="GH150" s="3"/>
      <c r="GI150" s="3"/>
      <c r="GJ150" s="3"/>
      <c r="GK150" s="3"/>
      <c r="GL150" s="3"/>
      <c r="GM150" s="3"/>
      <c r="GN150" s="3"/>
      <c r="GO150" s="3"/>
      <c r="GP150" s="3"/>
      <c r="GQ150" s="3"/>
      <c r="GR150" s="3"/>
      <c r="GS150" s="3"/>
      <c r="GT150" s="3"/>
      <c r="GU150" s="3"/>
      <c r="GV150" s="3"/>
      <c r="GW150" s="3"/>
      <c r="GX150" s="3"/>
      <c r="GY150" s="3"/>
      <c r="GZ150" s="3"/>
      <c r="HA150" s="3"/>
      <c r="HB150" s="3"/>
      <c r="HC150" s="3"/>
      <c r="HD150" s="3"/>
      <c r="HE150" s="3"/>
      <c r="HF150" s="3"/>
      <c r="HG150" s="3"/>
      <c r="HH150" s="3"/>
      <c r="HI150" s="3"/>
      <c r="HJ150" s="3"/>
      <c r="HK150" s="3"/>
      <c r="HL150" s="3"/>
      <c r="HM150" s="3"/>
      <c r="HN150" s="3"/>
      <c r="HO150" s="3"/>
      <c r="HP150" s="3"/>
      <c r="HQ150" s="3"/>
      <c r="HR150" s="3"/>
      <c r="HS150" s="3"/>
      <c r="HT150" s="3"/>
      <c r="HU150" s="3"/>
      <c r="HV150" s="3"/>
      <c r="HW150" s="3"/>
      <c r="HX150" s="3"/>
      <c r="HY150" s="3"/>
      <c r="HZ150" s="3"/>
      <c r="IA150" s="3"/>
      <c r="IB150" s="3"/>
      <c r="IC150" s="3"/>
      <c r="ID150" s="3"/>
      <c r="IE150" s="3"/>
      <c r="IF150" s="3"/>
      <c r="IG150" s="3"/>
      <c r="IH150" s="3"/>
      <c r="II150" s="3"/>
      <c r="IJ150" s="3"/>
      <c r="IK150" s="3"/>
      <c r="IL150" s="3"/>
      <c r="IM150" s="3"/>
      <c r="IN150" s="3"/>
      <c r="IO150" s="3"/>
      <c r="IP150" s="3"/>
      <c r="IQ150" s="3"/>
      <c r="IR150" s="3"/>
      <c r="IS150" s="3"/>
      <c r="IT150" s="3"/>
      <c r="IU150" s="3"/>
      <c r="IV150" s="3"/>
      <c r="IW150" s="3"/>
      <c r="IX150" s="3"/>
      <c r="IY150" s="3"/>
      <c r="IZ150" s="3"/>
      <c r="JA150" s="3"/>
      <c r="JB150" s="3"/>
      <c r="JC150" s="3"/>
      <c r="JD150" s="3"/>
      <c r="JE150" s="3"/>
      <c r="JF150" s="3"/>
      <c r="JG150" s="3"/>
      <c r="JH150" s="3"/>
      <c r="JI150" s="3"/>
      <c r="JJ150" s="3"/>
      <c r="JK150" s="3"/>
      <c r="JL150" s="3"/>
      <c r="JM150" s="3"/>
      <c r="JN150" s="3"/>
      <c r="JO150" s="3"/>
      <c r="JP150" s="3"/>
      <c r="JQ150" s="3"/>
      <c r="JR150" s="3"/>
      <c r="JS150" s="3"/>
      <c r="JT150" s="3"/>
      <c r="JU150" s="3"/>
      <c r="JV150" s="3"/>
      <c r="JW150" s="3"/>
      <c r="JX150" s="3"/>
      <c r="JY150" s="3"/>
      <c r="JZ150" s="3"/>
      <c r="KA150" s="3"/>
      <c r="KB150" s="3"/>
      <c r="KC150" s="3"/>
      <c r="KD150" s="3"/>
      <c r="KE150" s="3"/>
      <c r="KF150" s="3"/>
      <c r="KG150" s="3"/>
      <c r="KH150" s="3"/>
      <c r="KI150" s="3"/>
      <c r="KJ150" s="3"/>
      <c r="KK150" s="3"/>
      <c r="KL150" s="3"/>
      <c r="KM150" s="3"/>
      <c r="KN150" s="3"/>
      <c r="KO150" s="3"/>
      <c r="KP150" s="3"/>
      <c r="KQ150" s="3"/>
      <c r="KR150" s="3"/>
      <c r="KS150" s="3"/>
      <c r="KT150" s="3"/>
      <c r="KU150" s="3"/>
      <c r="KV150" s="3"/>
      <c r="KW150" s="3"/>
      <c r="KX150" s="3"/>
      <c r="KY150" s="3"/>
      <c r="KZ150" s="3"/>
      <c r="LA150" s="3"/>
      <c r="LB150" s="3"/>
      <c r="LC150" s="3"/>
      <c r="LD150" s="3"/>
      <c r="LE150" s="3"/>
      <c r="LF150" s="3"/>
      <c r="LG150" s="3"/>
      <c r="LH150" s="3"/>
      <c r="LI150" s="3"/>
      <c r="LJ150" s="3"/>
      <c r="LK150" s="3"/>
      <c r="LL150" s="3"/>
      <c r="LM150" s="3"/>
      <c r="LN150" s="3"/>
      <c r="LO150" s="3"/>
      <c r="LP150" s="3"/>
      <c r="LQ150" s="3"/>
      <c r="LR150" s="3"/>
      <c r="LS150" s="3"/>
      <c r="LT150" s="3"/>
      <c r="LU150" s="3"/>
      <c r="LV150" s="3"/>
      <c r="LW150" s="3"/>
      <c r="LX150" s="3"/>
      <c r="LY150" s="3"/>
      <c r="LZ150" s="3"/>
      <c r="MA150" s="3"/>
      <c r="MB150" s="3"/>
      <c r="MC150" s="3"/>
      <c r="MD150" s="3"/>
      <c r="ME150" s="3"/>
      <c r="MF150" s="3"/>
      <c r="MG150" s="3"/>
      <c r="MH150" s="3"/>
      <c r="MI150" s="3"/>
      <c r="MJ150" s="3"/>
      <c r="MK150" s="3"/>
      <c r="ML150" s="3"/>
      <c r="MM150" s="3"/>
      <c r="MN150" s="3"/>
      <c r="MO150" s="3"/>
      <c r="MP150" s="3"/>
      <c r="MQ150" s="3"/>
      <c r="MR150" s="3"/>
      <c r="MS150" s="3"/>
      <c r="MT150" s="3"/>
      <c r="MU150" s="3"/>
      <c r="MV150" s="3"/>
      <c r="MW150" s="3"/>
      <c r="MX150" s="3"/>
      <c r="MY150" s="3"/>
      <c r="MZ150" s="3"/>
      <c r="NA150" s="3"/>
      <c r="NB150" s="3"/>
      <c r="NC150" s="3"/>
      <c r="ND150" s="3"/>
      <c r="NE150" s="3"/>
      <c r="NF150" s="3"/>
      <c r="NG150" s="3"/>
      <c r="NH150" s="3"/>
      <c r="NI150" s="3"/>
      <c r="NJ150" s="3"/>
      <c r="NK150" s="3"/>
      <c r="NL150" s="3"/>
      <c r="NM150" s="3"/>
      <c r="NN150" s="3"/>
      <c r="NO150" s="3"/>
      <c r="NP150" s="3"/>
      <c r="NQ150" s="3"/>
      <c r="NR150" s="3"/>
      <c r="NS150" s="3"/>
      <c r="NT150" s="3"/>
      <c r="NU150" s="3"/>
      <c r="NV150" s="3"/>
      <c r="NW150" s="3"/>
      <c r="NX150" s="3"/>
      <c r="NY150" s="3"/>
      <c r="NZ150" s="3"/>
      <c r="OA150" s="3"/>
      <c r="OB150" s="3"/>
      <c r="OC150" s="3"/>
      <c r="OD150" s="3"/>
      <c r="OE150" s="3"/>
      <c r="OF150" s="3"/>
      <c r="OG150" s="3"/>
      <c r="OH150" s="3"/>
      <c r="OI150" s="3"/>
      <c r="OJ150" s="3"/>
      <c r="OK150" s="3"/>
      <c r="OL150" s="3"/>
      <c r="OM150" s="3"/>
      <c r="ON150" s="3"/>
      <c r="OO150" s="3"/>
      <c r="OP150" s="3"/>
      <c r="OQ150" s="3"/>
      <c r="OR150" s="3"/>
      <c r="OS150" s="3"/>
      <c r="OT150" s="3"/>
      <c r="OU150" s="3"/>
      <c r="OV150" s="3"/>
      <c r="OW150" s="3"/>
      <c r="OX150" s="3"/>
      <c r="OY150" s="3"/>
      <c r="OZ150" s="3"/>
      <c r="PA150" s="3"/>
      <c r="PB150" s="3"/>
      <c r="PC150" s="3"/>
      <c r="PD150" s="3"/>
      <c r="PE150" s="3"/>
      <c r="PF150" s="3"/>
      <c r="PG150" s="3"/>
      <c r="PH150" s="3"/>
      <c r="PI150" s="3"/>
      <c r="PJ150" s="3"/>
      <c r="PK150" s="3"/>
      <c r="PL150" s="3"/>
      <c r="PM150" s="3"/>
      <c r="PN150" s="3"/>
      <c r="PO150" s="3"/>
      <c r="PP150" s="3"/>
      <c r="PQ150" s="3"/>
      <c r="PR150" s="3"/>
      <c r="PS150" s="3"/>
      <c r="PT150" s="3"/>
      <c r="PU150" s="3"/>
      <c r="PV150" s="3"/>
      <c r="PW150" s="3"/>
      <c r="PX150" s="3"/>
      <c r="PY150" s="3"/>
      <c r="PZ150" s="3"/>
      <c r="QA150" s="3"/>
      <c r="QB150" s="3"/>
      <c r="QC150" s="3"/>
      <c r="QD150" s="3"/>
      <c r="QE150" s="3"/>
      <c r="QF150" s="3"/>
      <c r="QG150" s="3"/>
      <c r="QH150" s="3"/>
      <c r="QI150" s="3"/>
      <c r="QJ150" s="3"/>
      <c r="QK150" s="3"/>
      <c r="QL150" s="3"/>
      <c r="QM150" s="3"/>
      <c r="QN150" s="3"/>
      <c r="QO150" s="3"/>
      <c r="QP150" s="3"/>
      <c r="QQ150" s="3"/>
      <c r="QR150" s="3"/>
      <c r="QS150" s="3"/>
      <c r="QT150" s="3"/>
      <c r="QU150" s="3"/>
      <c r="QV150" s="3"/>
      <c r="QW150" s="3"/>
      <c r="QX150" s="3"/>
      <c r="QY150" s="3"/>
      <c r="QZ150" s="3"/>
      <c r="RA150" s="3"/>
      <c r="RB150" s="3"/>
      <c r="RC150" s="3"/>
      <c r="RD150" s="3"/>
      <c r="RE150" s="3"/>
      <c r="RF150" s="3"/>
      <c r="RG150" s="3"/>
      <c r="RH150" s="3"/>
      <c r="RI150" s="3"/>
      <c r="RJ150" s="3"/>
      <c r="RK150" s="3"/>
      <c r="RL150" s="3"/>
      <c r="RM150" s="3"/>
      <c r="RN150" s="3"/>
      <c r="RO150" s="3"/>
      <c r="RP150" s="3"/>
      <c r="RQ150" s="3"/>
      <c r="RR150" s="3"/>
      <c r="RS150" s="3"/>
      <c r="RT150" s="3"/>
      <c r="RU150" s="3"/>
      <c r="RV150" s="3"/>
      <c r="RW150" s="3"/>
      <c r="RX150" s="3"/>
      <c r="RY150" s="3"/>
      <c r="RZ150" s="3"/>
      <c r="SA150" s="3"/>
      <c r="SB150" s="3"/>
      <c r="SC150" s="3"/>
      <c r="SD150" s="3"/>
      <c r="SE150" s="3"/>
      <c r="SF150" s="3"/>
      <c r="SG150" s="3"/>
      <c r="SH150" s="3"/>
      <c r="SI150" s="3"/>
      <c r="SJ150" s="3"/>
      <c r="SK150" s="3"/>
      <c r="SL150" s="3"/>
      <c r="SM150" s="3"/>
      <c r="SN150" s="3"/>
      <c r="SO150" s="3"/>
      <c r="SP150" s="3"/>
      <c r="SQ150" s="3"/>
      <c r="SR150" s="3"/>
      <c r="SS150" s="3"/>
      <c r="ST150" s="3"/>
      <c r="SU150" s="3"/>
      <c r="SV150" s="3"/>
      <c r="SW150" s="3"/>
      <c r="SX150" s="3"/>
      <c r="SY150" s="3"/>
      <c r="SZ150" s="3"/>
      <c r="TA150" s="3"/>
      <c r="TB150" s="3"/>
      <c r="TC150" s="3"/>
      <c r="TD150" s="3"/>
      <c r="TE150" s="3"/>
      <c r="TF150" s="3"/>
      <c r="TG150" s="3"/>
      <c r="TH150" s="3"/>
      <c r="TI150" s="3"/>
      <c r="TJ150" s="3"/>
      <c r="TK150" s="3"/>
      <c r="TL150" s="3"/>
      <c r="TM150" s="3"/>
      <c r="TN150" s="3"/>
      <c r="TO150" s="3"/>
      <c r="TP150" s="3"/>
      <c r="TQ150" s="3"/>
      <c r="TR150" s="3"/>
      <c r="TS150" s="3"/>
      <c r="TT150" s="3"/>
      <c r="TU150" s="3"/>
      <c r="TV150" s="3"/>
      <c r="TW150" s="3"/>
      <c r="TX150" s="3"/>
      <c r="TY150" s="3"/>
      <c r="TZ150" s="3"/>
      <c r="UA150" s="3"/>
      <c r="UB150" s="3"/>
      <c r="UC150" s="3"/>
      <c r="UD150" s="3"/>
      <c r="UE150" s="3"/>
      <c r="UF150" s="3"/>
      <c r="UG150" s="3"/>
      <c r="UH150" s="3"/>
      <c r="UI150" s="3"/>
      <c r="UJ150" s="3"/>
      <c r="UK150" s="3"/>
      <c r="UL150" s="3"/>
      <c r="UM150" s="3"/>
      <c r="UN150" s="3"/>
      <c r="UO150" s="3"/>
      <c r="UP150" s="3"/>
      <c r="UQ150" s="3"/>
      <c r="UR150" s="3"/>
      <c r="US150" s="3"/>
      <c r="UT150" s="3"/>
      <c r="UU150" s="3"/>
      <c r="UV150" s="3"/>
      <c r="UW150" s="3"/>
      <c r="UX150" s="3"/>
      <c r="UY150" s="3"/>
      <c r="UZ150" s="3"/>
      <c r="VA150" s="3"/>
      <c r="VB150" s="3"/>
      <c r="VC150" s="3"/>
      <c r="VD150" s="3"/>
      <c r="VE150" s="3"/>
      <c r="VF150" s="3"/>
      <c r="VG150" s="3"/>
      <c r="VH150" s="3"/>
      <c r="VI150" s="3"/>
      <c r="VJ150" s="3"/>
      <c r="VK150" s="3"/>
      <c r="VL150" s="3"/>
      <c r="VM150" s="3"/>
      <c r="VN150" s="3"/>
      <c r="VO150" s="3"/>
      <c r="VP150" s="3"/>
      <c r="VQ150" s="3"/>
      <c r="VR150" s="3"/>
      <c r="VS150" s="3"/>
      <c r="VT150" s="3"/>
      <c r="VU150" s="3"/>
      <c r="VV150" s="3"/>
      <c r="VW150" s="3"/>
      <c r="VX150" s="3"/>
      <c r="VY150" s="3"/>
      <c r="VZ150" s="3"/>
      <c r="WA150" s="3"/>
      <c r="WB150" s="3"/>
      <c r="WC150" s="3"/>
      <c r="WD150" s="3"/>
      <c r="WE150" s="3"/>
      <c r="WF150" s="3"/>
      <c r="WG150" s="3"/>
      <c r="WH150" s="3"/>
      <c r="WI150" s="3"/>
      <c r="WJ150" s="3"/>
      <c r="WK150" s="3"/>
      <c r="WL150" s="3"/>
      <c r="WM150" s="3"/>
      <c r="WN150" s="3"/>
      <c r="WO150" s="3"/>
      <c r="WP150" s="3"/>
      <c r="WQ150" s="3"/>
      <c r="WR150" s="3"/>
      <c r="WS150" s="3"/>
      <c r="WT150" s="3"/>
      <c r="WU150" s="3"/>
      <c r="WV150" s="3"/>
      <c r="WW150" s="3"/>
      <c r="WX150" s="3"/>
      <c r="WY150" s="3"/>
      <c r="WZ150" s="3"/>
      <c r="XA150" s="3"/>
      <c r="XB150" s="3"/>
      <c r="XC150" s="3"/>
      <c r="XD150" s="3"/>
      <c r="XE150" s="3"/>
      <c r="XF150" s="3"/>
      <c r="XG150" s="3"/>
      <c r="XH150" s="3"/>
      <c r="XI150" s="3"/>
      <c r="XJ150" s="3"/>
      <c r="XK150" s="3"/>
      <c r="XL150" s="3"/>
      <c r="XM150" s="3"/>
      <c r="XN150" s="3"/>
      <c r="XO150" s="3"/>
      <c r="XP150" s="3"/>
      <c r="XQ150" s="3"/>
      <c r="XR150" s="3"/>
      <c r="XS150" s="3"/>
      <c r="XT150" s="3"/>
      <c r="XU150" s="3"/>
      <c r="XV150" s="3"/>
      <c r="XW150" s="3"/>
      <c r="XX150" s="3"/>
      <c r="XY150" s="3"/>
      <c r="XZ150" s="3"/>
      <c r="YA150" s="3"/>
      <c r="YB150" s="3"/>
      <c r="YC150" s="3"/>
      <c r="YD150" s="3"/>
      <c r="YE150" s="3"/>
      <c r="YF150" s="3"/>
      <c r="YG150" s="3"/>
      <c r="YH150" s="3"/>
      <c r="YI150" s="3"/>
      <c r="YJ150" s="3"/>
      <c r="YK150" s="3"/>
      <c r="YL150" s="3"/>
      <c r="YM150" s="3"/>
      <c r="YN150" s="3"/>
      <c r="YO150" s="3"/>
      <c r="YP150" s="3"/>
      <c r="YQ150" s="3"/>
      <c r="YR150" s="3"/>
      <c r="YS150" s="3"/>
      <c r="YT150" s="3"/>
      <c r="YU150" s="3"/>
      <c r="YV150" s="3"/>
      <c r="YW150" s="3"/>
      <c r="YX150" s="3"/>
      <c r="YY150" s="3"/>
      <c r="YZ150" s="3"/>
      <c r="ZA150" s="3"/>
      <c r="ZB150" s="3"/>
      <c r="ZC150" s="3"/>
      <c r="ZD150" s="3"/>
      <c r="ZE150" s="3"/>
      <c r="ZF150" s="3"/>
      <c r="ZG150" s="3"/>
      <c r="ZH150" s="3"/>
      <c r="ZI150" s="3"/>
      <c r="ZJ150" s="3"/>
      <c r="ZK150" s="3"/>
      <c r="ZL150" s="3"/>
      <c r="ZM150" s="3"/>
      <c r="ZN150" s="3"/>
      <c r="ZO150" s="3"/>
      <c r="ZP150" s="3"/>
      <c r="ZQ150" s="3"/>
      <c r="ZR150" s="3"/>
      <c r="ZS150" s="3"/>
      <c r="ZT150" s="3"/>
      <c r="ZU150" s="3"/>
      <c r="ZV150" s="3"/>
      <c r="ZW150" s="3"/>
      <c r="ZX150" s="3"/>
      <c r="ZY150" s="3"/>
      <c r="ZZ150" s="3"/>
      <c r="AAA150" s="3"/>
      <c r="AAB150" s="3"/>
      <c r="AAC150" s="3"/>
      <c r="AAD150" s="3"/>
      <c r="AAE150" s="3"/>
      <c r="AAF150" s="3"/>
      <c r="AAG150" s="3"/>
      <c r="AAH150" s="3"/>
      <c r="AAI150" s="3"/>
      <c r="AAJ150" s="3"/>
      <c r="AAK150" s="3"/>
      <c r="AAL150" s="3"/>
      <c r="AAM150" s="3"/>
      <c r="AAN150" s="3"/>
      <c r="AAO150" s="3"/>
      <c r="AAP150" s="3"/>
      <c r="AAQ150" s="3"/>
      <c r="AAR150" s="3"/>
      <c r="AAS150" s="3"/>
      <c r="AAT150" s="3"/>
      <c r="AAU150" s="3"/>
      <c r="AAV150" s="3"/>
      <c r="AAW150" s="3"/>
      <c r="AAX150" s="3"/>
      <c r="AAY150" s="3"/>
      <c r="AAZ150" s="3"/>
      <c r="ABA150" s="3"/>
      <c r="ABB150" s="3"/>
      <c r="ABC150" s="3"/>
      <c r="ABD150" s="3"/>
      <c r="ABE150" s="3"/>
      <c r="ABF150" s="3"/>
      <c r="ABG150" s="3"/>
      <c r="ABH150" s="3"/>
      <c r="ABI150" s="3"/>
      <c r="ABJ150" s="3"/>
      <c r="ABK150" s="3"/>
      <c r="ABL150" s="3"/>
      <c r="ABM150" s="3"/>
      <c r="ABN150" s="3"/>
      <c r="ABO150" s="3"/>
      <c r="ABP150" s="3"/>
      <c r="ABQ150" s="3"/>
      <c r="ABR150" s="3"/>
      <c r="ABS150" s="3"/>
      <c r="ABT150" s="3"/>
      <c r="ABU150" s="3"/>
      <c r="ABV150" s="3"/>
      <c r="ABW150" s="3"/>
      <c r="ABX150" s="3"/>
      <c r="ABY150" s="3"/>
      <c r="ABZ150" s="3"/>
      <c r="ACA150" s="3"/>
      <c r="ACB150" s="3"/>
      <c r="ACC150" s="3"/>
      <c r="ACD150" s="3"/>
      <c r="ACE150" s="3"/>
      <c r="ACF150" s="3"/>
      <c r="ACG150" s="3"/>
      <c r="ACH150" s="3"/>
      <c r="ACI150" s="3"/>
      <c r="ACJ150" s="3"/>
      <c r="ACK150" s="3"/>
      <c r="ACL150" s="3"/>
      <c r="ACM150" s="3"/>
      <c r="ACN150" s="3"/>
      <c r="ACO150" s="3"/>
      <c r="ACP150" s="3"/>
      <c r="ACQ150" s="3"/>
      <c r="ACR150" s="3"/>
      <c r="ACS150" s="3"/>
      <c r="ACT150" s="3"/>
      <c r="ACU150" s="3"/>
      <c r="ACV150" s="3"/>
      <c r="ACW150" s="3"/>
      <c r="ACX150" s="3"/>
      <c r="ACY150" s="3"/>
      <c r="ACZ150" s="3"/>
      <c r="ADA150" s="3"/>
      <c r="ADB150" s="3"/>
      <c r="ADC150" s="3"/>
      <c r="ADD150" s="3"/>
      <c r="ADE150" s="3"/>
      <c r="ADF150" s="3"/>
      <c r="ADG150" s="3"/>
      <c r="ADH150" s="3"/>
      <c r="ADI150" s="3"/>
      <c r="ADJ150" s="3"/>
      <c r="ADK150" s="3"/>
      <c r="ADL150" s="3"/>
      <c r="ADM150" s="3"/>
      <c r="ADN150" s="3"/>
      <c r="ADO150" s="3"/>
      <c r="ADP150" s="3"/>
      <c r="ADQ150" s="3"/>
      <c r="ADR150" s="3"/>
      <c r="ADS150" s="3"/>
      <c r="ADT150" s="3"/>
      <c r="ADU150" s="3"/>
      <c r="ADV150" s="3"/>
      <c r="ADW150" s="3"/>
      <c r="ADX150" s="3"/>
      <c r="ADY150" s="3"/>
      <c r="ADZ150" s="3"/>
      <c r="AEA150" s="3"/>
      <c r="AEB150" s="3"/>
      <c r="AEC150" s="3"/>
      <c r="AED150" s="3"/>
      <c r="AEE150" s="3"/>
      <c r="AEF150" s="3"/>
      <c r="AEG150" s="3"/>
      <c r="AEH150" s="3"/>
      <c r="AEI150" s="3"/>
      <c r="AEJ150" s="3"/>
      <c r="AEK150" s="3"/>
      <c r="AEL150" s="3"/>
      <c r="AEM150" s="3"/>
      <c r="AEN150" s="3"/>
      <c r="AEO150" s="3"/>
      <c r="AEP150" s="3"/>
      <c r="AEQ150" s="3"/>
      <c r="AER150" s="3"/>
      <c r="AES150" s="3"/>
      <c r="AET150" s="3"/>
      <c r="AEU150" s="3"/>
      <c r="AEV150" s="3"/>
      <c r="AEW150" s="3"/>
      <c r="AEX150" s="3"/>
      <c r="AEY150" s="3"/>
      <c r="AEZ150" s="3"/>
      <c r="AFA150" s="3"/>
      <c r="AFB150" s="3"/>
      <c r="AFC150" s="3"/>
      <c r="AFD150" s="3"/>
      <c r="AFE150" s="3"/>
      <c r="AFF150" s="3"/>
      <c r="AFG150" s="3"/>
      <c r="AFH150" s="3"/>
      <c r="AFI150" s="3"/>
      <c r="AFJ150" s="3"/>
      <c r="AFK150" s="3"/>
      <c r="AFL150" s="3"/>
      <c r="AFM150" s="3"/>
      <c r="AFN150" s="3"/>
      <c r="AFO150" s="3"/>
      <c r="AFP150" s="3"/>
      <c r="AFQ150" s="3"/>
      <c r="AFR150" s="3"/>
      <c r="AFS150" s="3"/>
      <c r="AFT150" s="3"/>
      <c r="AFU150" s="3"/>
      <c r="AFV150" s="3"/>
      <c r="AFW150" s="3"/>
      <c r="AFX150" s="3"/>
      <c r="AFY150" s="3"/>
      <c r="AFZ150" s="3"/>
      <c r="AGA150" s="3"/>
      <c r="AGB150" s="3"/>
      <c r="AGC150" s="3"/>
      <c r="AGD150" s="3"/>
      <c r="AGE150" s="3"/>
      <c r="AGF150" s="3"/>
      <c r="AGG150" s="3"/>
      <c r="AGH150" s="3"/>
      <c r="AGI150" s="3"/>
      <c r="AGJ150" s="3"/>
      <c r="AGK150" s="3"/>
      <c r="AGL150" s="3"/>
      <c r="AGM150" s="3"/>
      <c r="AGN150" s="3"/>
      <c r="AGO150" s="3"/>
      <c r="AGP150" s="3"/>
      <c r="AGQ150" s="3"/>
      <c r="AGR150" s="3"/>
      <c r="AGS150" s="3"/>
      <c r="AGT150" s="3"/>
      <c r="AGU150" s="3"/>
      <c r="AGV150" s="3"/>
      <c r="AGW150" s="3"/>
      <c r="AGX150" s="3"/>
      <c r="AGY150" s="3"/>
      <c r="AGZ150" s="3"/>
      <c r="AHA150" s="3"/>
      <c r="AHB150" s="3"/>
      <c r="AHC150" s="3"/>
      <c r="AHD150" s="3"/>
      <c r="AHE150" s="3"/>
      <c r="AHF150" s="3"/>
      <c r="AHG150" s="3"/>
      <c r="AHH150" s="3"/>
      <c r="AHI150" s="3"/>
      <c r="AHJ150" s="3"/>
      <c r="AHK150" s="3"/>
      <c r="AHL150" s="3"/>
      <c r="AHM150" s="3"/>
      <c r="AHN150" s="3"/>
      <c r="AHO150" s="3"/>
      <c r="AHP150" s="3"/>
      <c r="AHQ150" s="3"/>
      <c r="AHR150" s="3"/>
      <c r="AHS150" s="3"/>
      <c r="AHT150" s="3"/>
      <c r="AHU150" s="3"/>
      <c r="AHV150" s="3"/>
      <c r="AHW150" s="3"/>
      <c r="AHX150" s="3"/>
      <c r="AHY150" s="3"/>
      <c r="AHZ150" s="3"/>
      <c r="AIA150" s="3"/>
      <c r="AIB150" s="3"/>
      <c r="AIC150" s="3"/>
      <c r="AID150" s="3"/>
      <c r="AIE150" s="3"/>
      <c r="AIF150" s="3"/>
      <c r="AIG150" s="3"/>
      <c r="AIH150" s="3"/>
      <c r="AII150" s="3"/>
      <c r="AIJ150" s="3"/>
      <c r="AIK150" s="3"/>
      <c r="AIL150" s="3"/>
      <c r="AIM150" s="3"/>
      <c r="AIN150" s="3"/>
      <c r="AIO150" s="3"/>
      <c r="AIP150" s="3"/>
      <c r="AIQ150" s="3"/>
      <c r="AIR150" s="3"/>
      <c r="AIS150" s="3"/>
      <c r="AIT150" s="3"/>
      <c r="AIU150" s="3"/>
      <c r="AIV150" s="3"/>
      <c r="AIW150" s="3"/>
      <c r="AIX150" s="3"/>
      <c r="AIY150" s="3"/>
      <c r="AIZ150" s="3"/>
      <c r="AJA150" s="3"/>
      <c r="AJB150" s="3"/>
      <c r="AJC150" s="3"/>
      <c r="AJD150" s="3"/>
      <c r="AJE150" s="3"/>
      <c r="AJF150" s="3"/>
      <c r="AJG150" s="3"/>
      <c r="AJH150" s="3"/>
      <c r="AJI150" s="3"/>
      <c r="AJJ150" s="3"/>
      <c r="AJK150" s="3"/>
      <c r="AJL150" s="3"/>
      <c r="AJM150" s="3"/>
      <c r="AJN150" s="3"/>
      <c r="AJO150" s="3"/>
      <c r="AJP150" s="3"/>
      <c r="AJQ150" s="3"/>
      <c r="AJR150" s="3"/>
      <c r="AJS150" s="3"/>
      <c r="AJT150" s="3"/>
      <c r="AJU150" s="3"/>
      <c r="AJV150" s="3"/>
      <c r="AJW150" s="3"/>
      <c r="AJX150" s="3"/>
      <c r="AJY150" s="3"/>
      <c r="AJZ150" s="3"/>
      <c r="AKA150" s="3"/>
      <c r="AKB150" s="3"/>
      <c r="AKC150" s="3"/>
      <c r="AKD150" s="3"/>
      <c r="AKE150" s="3"/>
      <c r="AKF150" s="3"/>
      <c r="AKG150" s="3"/>
      <c r="AKH150" s="3"/>
      <c r="AKI150" s="3"/>
      <c r="AKJ150" s="3"/>
      <c r="AKK150" s="3"/>
      <c r="AKL150" s="3"/>
      <c r="AKM150" s="3"/>
      <c r="AKN150" s="3"/>
      <c r="AKO150" s="3"/>
      <c r="AKP150" s="3"/>
      <c r="AKQ150" s="3"/>
      <c r="AKR150" s="3"/>
      <c r="AKS150" s="3"/>
      <c r="AKT150" s="3"/>
      <c r="AKU150" s="3"/>
      <c r="AKV150" s="3"/>
      <c r="AKW150" s="3"/>
      <c r="AKX150" s="3"/>
      <c r="AKY150" s="3"/>
      <c r="AKZ150" s="3"/>
      <c r="ALA150" s="3"/>
      <c r="ALB150" s="3"/>
      <c r="ALC150" s="3"/>
      <c r="ALD150" s="3"/>
      <c r="ALE150" s="3"/>
      <c r="ALF150" s="3"/>
      <c r="ALG150" s="3"/>
      <c r="ALH150" s="3"/>
      <c r="ALI150" s="3"/>
      <c r="ALJ150" s="3"/>
      <c r="ALK150" s="3"/>
      <c r="ALL150" s="3"/>
      <c r="ALM150" s="3"/>
      <c r="ALN150" s="3"/>
      <c r="ALO150" s="3"/>
      <c r="ALP150" s="3"/>
      <c r="ALQ150" s="3"/>
      <c r="ALR150" s="3"/>
      <c r="ALS150" s="3"/>
      <c r="ALT150" s="3"/>
      <c r="ALU150" s="3"/>
      <c r="ALV150" s="3"/>
      <c r="ALW150" s="3"/>
      <c r="ALX150" s="3"/>
      <c r="ALY150" s="3"/>
      <c r="ALZ150" s="3"/>
      <c r="AMA150" s="3"/>
      <c r="AMB150" s="3"/>
      <c r="AMC150" s="3"/>
      <c r="AMD150" s="3"/>
      <c r="AME150" s="3"/>
      <c r="AMF150" s="3"/>
      <c r="AMG150" s="3"/>
      <c r="AMH150" s="3"/>
      <c r="AMI150" s="3"/>
      <c r="AMJ150" s="3"/>
      <c r="AMK150" s="3"/>
      <c r="AML150" s="3"/>
      <c r="AMM150" s="3"/>
      <c r="AMN150" s="3"/>
      <c r="AMO150" s="3"/>
      <c r="AMP150" s="3"/>
      <c r="AMQ150" s="3"/>
      <c r="AMR150" s="3"/>
      <c r="AMS150" s="3"/>
      <c r="AMT150" s="3"/>
      <c r="AMU150" s="3"/>
      <c r="AMV150" s="3"/>
      <c r="AMW150" s="3"/>
      <c r="AMX150" s="3"/>
      <c r="AMY150" s="3"/>
      <c r="AMZ150" s="3"/>
      <c r="ANA150" s="3"/>
      <c r="ANB150" s="3"/>
      <c r="ANC150" s="3"/>
      <c r="AND150" s="3"/>
      <c r="ANE150" s="3"/>
      <c r="ANF150" s="3"/>
      <c r="ANG150" s="3"/>
      <c r="ANH150" s="3"/>
      <c r="ANI150" s="3"/>
      <c r="ANJ150" s="3"/>
      <c r="ANK150" s="3"/>
      <c r="ANL150" s="3"/>
      <c r="ANM150" s="3"/>
      <c r="ANN150" s="3"/>
      <c r="ANO150" s="3"/>
      <c r="ANP150" s="3"/>
      <c r="ANQ150" s="3"/>
      <c r="ANR150" s="3"/>
      <c r="ANS150" s="3"/>
      <c r="ANT150" s="3"/>
      <c r="ANU150" s="3"/>
      <c r="ANV150" s="3"/>
      <c r="ANW150" s="3"/>
      <c r="ANX150" s="3"/>
      <c r="ANY150" s="3"/>
      <c r="ANZ150" s="3"/>
      <c r="AOA150" s="3"/>
      <c r="AOB150" s="3"/>
      <c r="AOC150" s="3"/>
      <c r="AOD150" s="3"/>
      <c r="AOE150" s="3"/>
      <c r="AOF150" s="3"/>
      <c r="AOG150" s="3"/>
      <c r="AOH150" s="3"/>
      <c r="AOI150" s="3"/>
      <c r="AOJ150" s="3"/>
      <c r="AOK150" s="3"/>
      <c r="AOL150" s="3"/>
      <c r="AOM150" s="3"/>
      <c r="AON150" s="3"/>
      <c r="AOO150" s="3"/>
      <c r="AOP150" s="3"/>
      <c r="AOQ150" s="3"/>
      <c r="AOR150" s="3"/>
      <c r="AOS150" s="3"/>
      <c r="AOT150" s="3"/>
      <c r="AOU150" s="3"/>
      <c r="AOV150" s="3"/>
      <c r="AOW150" s="3"/>
      <c r="AOX150" s="3"/>
      <c r="AOY150" s="3"/>
      <c r="AOZ150" s="3"/>
      <c r="APA150" s="3"/>
      <c r="APB150" s="3"/>
      <c r="APC150" s="3"/>
      <c r="APD150" s="3"/>
      <c r="APE150" s="3"/>
      <c r="APF150" s="3"/>
      <c r="APG150" s="3"/>
      <c r="APH150" s="3"/>
      <c r="API150" s="3"/>
      <c r="APJ150" s="3"/>
      <c r="APK150" s="3"/>
      <c r="APL150" s="3"/>
      <c r="APM150" s="3"/>
      <c r="APN150" s="3"/>
      <c r="APO150" s="3"/>
      <c r="APP150" s="3"/>
      <c r="APQ150" s="3"/>
      <c r="APR150" s="3"/>
      <c r="APS150" s="3"/>
      <c r="APT150" s="3"/>
      <c r="APU150" s="3"/>
      <c r="APV150" s="3"/>
      <c r="APW150" s="3"/>
      <c r="APX150" s="3"/>
      <c r="APY150" s="3"/>
      <c r="APZ150" s="3"/>
      <c r="AQA150" s="3"/>
      <c r="AQB150" s="3"/>
      <c r="AQC150" s="3"/>
      <c r="AQD150" s="3"/>
      <c r="AQE150" s="3"/>
      <c r="AQF150" s="3"/>
      <c r="AQG150" s="3"/>
      <c r="AQH150" s="3"/>
      <c r="AQI150" s="3"/>
      <c r="AQJ150" s="3"/>
      <c r="AQK150" s="3"/>
      <c r="AQL150" s="3"/>
      <c r="AQM150" s="3"/>
      <c r="AQN150" s="3"/>
      <c r="AQO150" s="3"/>
      <c r="AQP150" s="3"/>
      <c r="AQQ150" s="3"/>
      <c r="AQR150" s="3"/>
      <c r="AQS150" s="3"/>
      <c r="AQT150" s="3"/>
      <c r="AQU150" s="3"/>
      <c r="AQV150" s="3"/>
      <c r="AQW150" s="3"/>
      <c r="AQX150" s="3"/>
      <c r="AQY150" s="3"/>
      <c r="AQZ150" s="3"/>
      <c r="ARA150" s="3"/>
      <c r="ARB150" s="3"/>
      <c r="ARC150" s="3"/>
      <c r="ARD150" s="3"/>
      <c r="ARE150" s="3"/>
      <c r="ARF150" s="3"/>
      <c r="ARG150" s="3"/>
      <c r="ARH150" s="3"/>
      <c r="ARI150" s="3"/>
      <c r="ARJ150" s="3"/>
      <c r="ARK150" s="3"/>
      <c r="ARL150" s="3"/>
      <c r="ARM150" s="3"/>
      <c r="ARN150" s="3"/>
      <c r="ARO150" s="3"/>
      <c r="ARP150" s="3"/>
      <c r="ARQ150" s="3"/>
      <c r="ARR150" s="3"/>
      <c r="ARS150" s="3"/>
      <c r="ART150" s="3"/>
      <c r="ARU150" s="3"/>
      <c r="ARV150" s="3"/>
      <c r="ARW150" s="3"/>
      <c r="ARX150" s="3"/>
      <c r="ARY150" s="3"/>
      <c r="ARZ150" s="3"/>
      <c r="ASA150" s="3"/>
      <c r="ASB150" s="3"/>
      <c r="ASC150" s="3"/>
      <c r="ASD150" s="3"/>
      <c r="ASE150" s="3"/>
      <c r="ASF150" s="3"/>
      <c r="ASG150" s="3"/>
      <c r="ASH150" s="3"/>
      <c r="ASI150" s="3"/>
      <c r="ASJ150" s="3"/>
      <c r="ASK150" s="3"/>
      <c r="ASL150" s="3"/>
      <c r="ASM150" s="3"/>
      <c r="ASN150" s="3"/>
      <c r="ASO150" s="3"/>
      <c r="ASP150" s="3"/>
      <c r="ASQ150" s="3"/>
      <c r="ASR150" s="3"/>
      <c r="ASS150" s="3"/>
      <c r="AST150" s="3"/>
      <c r="ASU150" s="3"/>
      <c r="ASV150" s="3"/>
      <c r="ASW150" s="3"/>
      <c r="ASX150" s="3"/>
      <c r="ASY150" s="3"/>
      <c r="ASZ150" s="3"/>
      <c r="ATA150" s="3"/>
      <c r="ATB150" s="3"/>
      <c r="ATC150" s="3"/>
      <c r="ATD150" s="3"/>
      <c r="ATE150" s="3"/>
      <c r="ATF150" s="3"/>
      <c r="ATG150" s="3"/>
      <c r="ATH150" s="3"/>
      <c r="ATI150" s="3"/>
      <c r="ATJ150" s="3"/>
      <c r="ATK150" s="3"/>
      <c r="ATL150" s="3"/>
      <c r="ATM150" s="3"/>
      <c r="ATN150" s="3"/>
      <c r="ATO150" s="3"/>
      <c r="ATP150" s="3"/>
      <c r="ATQ150" s="3"/>
      <c r="ATR150" s="3"/>
      <c r="ATS150" s="3"/>
      <c r="ATT150" s="3"/>
      <c r="ATU150" s="3"/>
      <c r="ATV150" s="3"/>
      <c r="ATW150" s="3"/>
      <c r="ATX150" s="3"/>
      <c r="ATY150" s="3"/>
      <c r="ATZ150" s="3"/>
      <c r="AUA150" s="3"/>
      <c r="AUB150" s="3"/>
      <c r="AUC150" s="3"/>
      <c r="AUD150" s="3"/>
      <c r="AUE150" s="3"/>
      <c r="AUF150" s="3"/>
      <c r="AUG150" s="3"/>
      <c r="AUH150" s="3"/>
      <c r="AUI150" s="3"/>
      <c r="AUJ150" s="3"/>
      <c r="AUK150" s="3"/>
      <c r="AUL150" s="3"/>
      <c r="AUM150" s="3"/>
      <c r="AUN150" s="3"/>
      <c r="AUO150" s="3"/>
      <c r="AUP150" s="3"/>
      <c r="AUQ150" s="3"/>
      <c r="AUR150" s="3"/>
      <c r="AUS150" s="3"/>
      <c r="AUT150" s="3"/>
      <c r="AUU150" s="3"/>
      <c r="AUV150" s="3"/>
      <c r="AUW150" s="3"/>
      <c r="AUX150" s="3"/>
      <c r="AUY150" s="3"/>
      <c r="AUZ150" s="3"/>
      <c r="AVA150" s="3"/>
      <c r="AVB150" s="3"/>
      <c r="AVC150" s="3"/>
      <c r="AVD150" s="3"/>
      <c r="AVE150" s="3"/>
      <c r="AVF150" s="3"/>
      <c r="AVG150" s="3"/>
      <c r="AVH150" s="3"/>
      <c r="AVI150" s="3"/>
      <c r="AVJ150" s="3"/>
      <c r="AVK150" s="3"/>
      <c r="AVL150" s="3"/>
      <c r="AVM150" s="3"/>
      <c r="AVN150" s="3"/>
      <c r="AVO150" s="3"/>
      <c r="AVP150" s="3"/>
      <c r="AVQ150" s="3"/>
      <c r="AVR150" s="3"/>
      <c r="AVS150" s="3"/>
      <c r="AVT150" s="3"/>
      <c r="AVU150" s="3"/>
      <c r="AVV150" s="3"/>
      <c r="AVW150" s="3"/>
      <c r="AVX150" s="3"/>
      <c r="AVY150" s="3"/>
      <c r="AVZ150" s="3"/>
      <c r="AWA150" s="3"/>
      <c r="AWB150" s="3"/>
      <c r="AWC150" s="3"/>
      <c r="AWD150" s="3"/>
      <c r="AWE150" s="3"/>
      <c r="AWF150" s="3"/>
      <c r="AWG150" s="3"/>
      <c r="AWH150" s="3"/>
      <c r="AWI150" s="3"/>
      <c r="AWJ150" s="3"/>
      <c r="AWK150" s="3"/>
      <c r="AWL150" s="3"/>
      <c r="AWM150" s="3"/>
      <c r="AWN150" s="3"/>
      <c r="AWO150" s="3"/>
      <c r="AWP150" s="3"/>
      <c r="AWQ150" s="3"/>
      <c r="AWR150" s="3"/>
      <c r="AWS150" s="3"/>
      <c r="AWT150" s="3"/>
      <c r="AWU150" s="3"/>
      <c r="AWV150" s="3"/>
      <c r="AWW150" s="3"/>
      <c r="AWX150" s="3"/>
      <c r="AWY150" s="3"/>
      <c r="AWZ150" s="3"/>
      <c r="AXA150" s="3"/>
      <c r="AXB150" s="3"/>
      <c r="AXC150" s="3"/>
      <c r="AXD150" s="3"/>
      <c r="AXE150" s="3"/>
      <c r="AXF150" s="3"/>
      <c r="AXG150" s="3"/>
      <c r="AXH150" s="3"/>
      <c r="AXI150" s="3"/>
      <c r="AXJ150" s="3"/>
      <c r="AXK150" s="3"/>
      <c r="AXL150" s="3"/>
      <c r="AXM150" s="3"/>
      <c r="AXN150" s="3"/>
      <c r="AXO150" s="3"/>
      <c r="AXP150" s="3"/>
      <c r="AXQ150" s="3"/>
      <c r="AXR150" s="3"/>
      <c r="AXS150" s="3"/>
      <c r="AXT150" s="3"/>
      <c r="AXU150" s="3"/>
      <c r="AXV150" s="3"/>
      <c r="AXW150" s="3"/>
      <c r="AXX150" s="3"/>
      <c r="AXY150" s="3"/>
      <c r="AXZ150" s="3"/>
      <c r="AYA150" s="3"/>
      <c r="AYB150" s="3"/>
      <c r="AYC150" s="3"/>
      <c r="AYD150" s="3"/>
      <c r="AYE150" s="3"/>
      <c r="AYF150" s="3"/>
      <c r="AYG150" s="3"/>
      <c r="AYH150" s="3"/>
      <c r="AYI150" s="3"/>
      <c r="AYJ150" s="3"/>
      <c r="AYK150" s="3"/>
      <c r="AYL150" s="3"/>
      <c r="AYM150" s="3"/>
      <c r="AYN150" s="3"/>
      <c r="AYO150" s="3"/>
      <c r="AYP150" s="3"/>
      <c r="AYQ150" s="3"/>
      <c r="AYR150" s="3"/>
      <c r="AYS150" s="3"/>
      <c r="AYT150" s="3"/>
      <c r="AYU150" s="3"/>
      <c r="AYV150" s="3"/>
      <c r="AYW150" s="3"/>
      <c r="AYX150" s="3"/>
      <c r="AYY150" s="3"/>
      <c r="AYZ150" s="3"/>
      <c r="AZA150" s="3"/>
      <c r="AZB150" s="3"/>
      <c r="AZC150" s="3"/>
      <c r="AZD150" s="3"/>
      <c r="AZE150" s="3"/>
      <c r="AZF150" s="3"/>
      <c r="AZG150" s="3"/>
      <c r="AZH150" s="3"/>
      <c r="AZI150" s="3"/>
      <c r="AZJ150" s="3"/>
      <c r="AZK150" s="3"/>
      <c r="AZL150" s="3"/>
      <c r="AZM150" s="3"/>
      <c r="AZN150" s="3"/>
      <c r="AZO150" s="3"/>
      <c r="AZP150" s="3"/>
      <c r="AZQ150" s="3"/>
      <c r="AZR150" s="3"/>
      <c r="AZS150" s="3"/>
      <c r="AZT150" s="3"/>
      <c r="AZU150" s="3"/>
      <c r="AZV150" s="3"/>
      <c r="AZW150" s="3"/>
      <c r="AZX150" s="3"/>
      <c r="AZY150" s="3"/>
      <c r="AZZ150" s="3"/>
      <c r="BAA150" s="3"/>
      <c r="BAB150" s="3"/>
      <c r="BAC150" s="3"/>
      <c r="BAD150" s="3"/>
      <c r="BAE150" s="3"/>
      <c r="BAF150" s="3"/>
      <c r="BAG150" s="3"/>
      <c r="BAH150" s="3"/>
      <c r="BAI150" s="3"/>
      <c r="BAJ150" s="3"/>
      <c r="BAK150" s="3"/>
      <c r="BAL150" s="3"/>
      <c r="BAM150" s="3"/>
      <c r="BAN150" s="3"/>
      <c r="BAO150" s="3"/>
      <c r="BAP150" s="3"/>
      <c r="BAQ150" s="3"/>
      <c r="BAR150" s="3"/>
      <c r="BAS150" s="3"/>
      <c r="BAT150" s="3"/>
      <c r="BAU150" s="3"/>
      <c r="BAV150" s="3"/>
      <c r="BAW150" s="3"/>
      <c r="BAX150" s="3"/>
      <c r="BAY150" s="3"/>
      <c r="BAZ150" s="3"/>
      <c r="BBA150" s="3"/>
      <c r="BBB150" s="3"/>
      <c r="BBC150" s="3"/>
      <c r="BBD150" s="3"/>
      <c r="BBE150" s="3"/>
      <c r="BBF150" s="3"/>
      <c r="BBG150" s="3"/>
      <c r="BBH150" s="3"/>
      <c r="BBI150" s="3"/>
      <c r="BBJ150" s="3"/>
      <c r="BBK150" s="3"/>
      <c r="BBL150" s="3"/>
      <c r="BBM150" s="3"/>
      <c r="BBN150" s="3"/>
      <c r="BBO150" s="3"/>
      <c r="BBP150" s="3"/>
      <c r="BBQ150" s="3"/>
      <c r="BBR150" s="3"/>
      <c r="BBS150" s="3"/>
      <c r="BBT150" s="3"/>
      <c r="BBU150" s="3"/>
      <c r="BBV150" s="3"/>
      <c r="BBW150" s="3"/>
      <c r="BBX150" s="3"/>
      <c r="BBY150" s="3"/>
      <c r="BBZ150" s="3"/>
      <c r="BCA150" s="3"/>
      <c r="BCB150" s="3"/>
      <c r="BCC150" s="3"/>
      <c r="BCD150" s="3"/>
      <c r="BCE150" s="3"/>
      <c r="BCF150" s="3"/>
      <c r="BCG150" s="3"/>
      <c r="BCH150" s="3"/>
      <c r="BCI150" s="3"/>
      <c r="BCJ150" s="3"/>
      <c r="BCK150" s="3"/>
      <c r="BCL150" s="3"/>
      <c r="BCM150" s="3"/>
      <c r="BCN150" s="3"/>
      <c r="BCO150" s="3"/>
      <c r="BCP150" s="3"/>
      <c r="BCQ150" s="3"/>
      <c r="BCR150" s="3"/>
      <c r="BCS150" s="3"/>
      <c r="BCT150" s="3"/>
      <c r="BCU150" s="3"/>
      <c r="BCV150" s="3"/>
      <c r="BCW150" s="3"/>
      <c r="BCX150" s="3"/>
      <c r="BCY150" s="3"/>
      <c r="BCZ150" s="3"/>
      <c r="BDA150" s="3"/>
      <c r="BDB150" s="3"/>
      <c r="BDC150" s="3"/>
      <c r="BDD150" s="3"/>
      <c r="BDE150" s="3"/>
      <c r="BDF150" s="3"/>
      <c r="BDG150" s="3"/>
      <c r="BDH150" s="3"/>
      <c r="BDI150" s="3"/>
      <c r="BDJ150" s="3"/>
      <c r="BDK150" s="3"/>
      <c r="BDL150" s="3"/>
      <c r="BDM150" s="3"/>
      <c r="BDN150" s="3"/>
      <c r="BDO150" s="3"/>
      <c r="BDP150" s="3"/>
      <c r="BDQ150" s="3"/>
      <c r="BDR150" s="3"/>
      <c r="BDS150" s="3"/>
      <c r="BDT150" s="3"/>
      <c r="BDU150" s="3"/>
      <c r="BDV150" s="3"/>
      <c r="BDW150" s="3"/>
      <c r="BDX150" s="3"/>
      <c r="BDY150" s="3"/>
      <c r="BDZ150" s="3"/>
      <c r="BEA150" s="3"/>
      <c r="BEB150" s="3"/>
      <c r="BEC150" s="3"/>
      <c r="BED150" s="3"/>
      <c r="BEE150" s="3"/>
      <c r="BEF150" s="3"/>
      <c r="BEG150" s="3"/>
      <c r="BEH150" s="3"/>
      <c r="BEI150" s="3"/>
      <c r="BEJ150" s="3"/>
      <c r="BEK150" s="3"/>
      <c r="BEL150" s="3"/>
      <c r="BEM150" s="3"/>
      <c r="BEN150" s="3"/>
      <c r="BEO150" s="3"/>
      <c r="BEP150" s="3"/>
      <c r="BEQ150" s="3"/>
      <c r="BER150" s="3"/>
      <c r="BES150" s="3"/>
      <c r="BET150" s="3"/>
      <c r="BEU150" s="3"/>
      <c r="BEV150" s="3"/>
      <c r="BEW150" s="3"/>
      <c r="BEX150" s="3"/>
      <c r="BEY150" s="3"/>
      <c r="BEZ150" s="3"/>
      <c r="BFA150" s="3"/>
      <c r="BFB150" s="3"/>
      <c r="BFC150" s="3"/>
      <c r="BFD150" s="3"/>
      <c r="BFE150" s="3"/>
      <c r="BFF150" s="3"/>
      <c r="BFG150" s="3"/>
      <c r="BFH150" s="3"/>
      <c r="BFI150" s="3"/>
      <c r="BFJ150" s="3"/>
      <c r="BFK150" s="3"/>
      <c r="BFL150" s="3"/>
      <c r="BFM150" s="3"/>
      <c r="BFN150" s="3"/>
      <c r="BFO150" s="3"/>
      <c r="BFP150" s="3"/>
      <c r="BFQ150" s="3"/>
      <c r="BFR150" s="3"/>
      <c r="BFS150" s="3"/>
      <c r="BFT150" s="3"/>
      <c r="BFU150" s="3"/>
      <c r="BFV150" s="3"/>
      <c r="BFW150" s="3"/>
      <c r="BFX150" s="3"/>
      <c r="BFY150" s="3"/>
      <c r="BFZ150" s="3"/>
      <c r="BGA150" s="3"/>
      <c r="BGB150" s="3"/>
      <c r="BGC150" s="3"/>
      <c r="BGD150" s="3"/>
      <c r="BGE150" s="3"/>
      <c r="BGF150" s="3"/>
      <c r="BGG150" s="3"/>
      <c r="BGH150" s="3"/>
      <c r="BGI150" s="3"/>
      <c r="BGJ150" s="3"/>
      <c r="BGK150" s="3"/>
      <c r="BGL150" s="3"/>
      <c r="BGM150" s="3"/>
      <c r="BGN150" s="3"/>
      <c r="BGO150" s="3"/>
      <c r="BGP150" s="3"/>
      <c r="BGQ150" s="3"/>
      <c r="BGR150" s="3"/>
      <c r="BGS150" s="3"/>
      <c r="BGT150" s="3"/>
      <c r="BGU150" s="3"/>
      <c r="BGV150" s="3"/>
      <c r="BGW150" s="3"/>
      <c r="BGX150" s="3"/>
      <c r="BGY150" s="3"/>
      <c r="BGZ150" s="3"/>
      <c r="BHA150" s="3"/>
      <c r="BHB150" s="3"/>
      <c r="BHC150" s="3"/>
      <c r="BHD150" s="3"/>
      <c r="BHE150" s="3"/>
      <c r="BHF150" s="3"/>
      <c r="BHG150" s="3"/>
      <c r="BHH150" s="3"/>
      <c r="BHI150" s="3"/>
      <c r="BHJ150" s="3"/>
      <c r="BHK150" s="3"/>
      <c r="BHL150" s="3"/>
      <c r="BHM150" s="3"/>
      <c r="BHN150" s="3"/>
      <c r="BHO150" s="3"/>
      <c r="BHP150" s="3"/>
      <c r="BHQ150" s="3"/>
      <c r="BHR150" s="3"/>
      <c r="BHS150" s="3"/>
      <c r="BHT150" s="3"/>
      <c r="BHU150" s="3"/>
      <c r="BHV150" s="3"/>
      <c r="BHW150" s="3"/>
      <c r="BHX150" s="3"/>
      <c r="BHY150" s="3"/>
      <c r="BHZ150" s="3"/>
      <c r="BIA150" s="3"/>
      <c r="BIB150" s="3"/>
      <c r="BIC150" s="3"/>
      <c r="BID150" s="3"/>
      <c r="BIE150" s="3"/>
      <c r="BIF150" s="3"/>
      <c r="BIG150" s="3"/>
      <c r="BIH150" s="3"/>
      <c r="BII150" s="3"/>
      <c r="BIJ150" s="3"/>
      <c r="BIK150" s="3"/>
      <c r="BIL150" s="3"/>
      <c r="BIM150" s="3"/>
      <c r="BIN150" s="3"/>
      <c r="BIO150" s="3"/>
      <c r="BIP150" s="3"/>
      <c r="BIQ150" s="3"/>
      <c r="BIR150" s="3"/>
      <c r="BIS150" s="3"/>
      <c r="BIT150" s="3"/>
      <c r="BIU150" s="3"/>
      <c r="BIV150" s="3"/>
      <c r="BIW150" s="3"/>
      <c r="BIX150" s="3"/>
      <c r="BIY150" s="3"/>
      <c r="BIZ150" s="3"/>
      <c r="BJA150" s="3"/>
      <c r="BJB150" s="3"/>
      <c r="BJC150" s="3"/>
      <c r="BJD150" s="3"/>
      <c r="BJE150" s="3"/>
      <c r="BJF150" s="3"/>
      <c r="BJG150" s="3"/>
      <c r="BJH150" s="3"/>
      <c r="BJI150" s="3"/>
      <c r="BJJ150" s="3"/>
      <c r="BJK150" s="3"/>
      <c r="BJL150" s="3"/>
      <c r="BJM150" s="3"/>
      <c r="BJN150" s="3"/>
      <c r="BJO150" s="3"/>
      <c r="BJP150" s="3"/>
      <c r="BJQ150" s="3"/>
      <c r="BJR150" s="3"/>
      <c r="BJS150" s="3"/>
      <c r="BJT150" s="3"/>
      <c r="BJU150" s="3"/>
      <c r="BJV150" s="3"/>
      <c r="BJW150" s="3"/>
      <c r="BJX150" s="3"/>
      <c r="BJY150" s="3"/>
      <c r="BJZ150" s="3"/>
      <c r="BKA150" s="3"/>
      <c r="BKB150" s="3"/>
      <c r="BKC150" s="3"/>
      <c r="BKD150" s="3"/>
      <c r="BKE150" s="3"/>
      <c r="BKF150" s="3"/>
      <c r="BKG150" s="3"/>
      <c r="BKH150" s="3"/>
      <c r="BKI150" s="3"/>
      <c r="BKJ150" s="3"/>
      <c r="BKK150" s="3"/>
      <c r="BKL150" s="3"/>
      <c r="BKM150" s="3"/>
      <c r="BKN150" s="3"/>
      <c r="BKO150" s="3"/>
      <c r="BKP150" s="3"/>
      <c r="BKQ150" s="3"/>
      <c r="BKR150" s="3"/>
      <c r="BKS150" s="3"/>
      <c r="BKT150" s="3"/>
      <c r="BKU150" s="3"/>
      <c r="BKV150" s="3"/>
      <c r="BKW150" s="3"/>
      <c r="BKX150" s="3"/>
      <c r="BKY150" s="3"/>
      <c r="BKZ150" s="3"/>
      <c r="BLA150" s="3"/>
      <c r="BLB150" s="3"/>
      <c r="BLC150" s="3"/>
      <c r="BLD150" s="3"/>
      <c r="BLE150" s="3"/>
      <c r="BLF150" s="3"/>
      <c r="BLG150" s="3"/>
      <c r="BLH150" s="3"/>
      <c r="BLI150" s="3"/>
      <c r="BLJ150" s="3"/>
      <c r="BLK150" s="3"/>
      <c r="BLL150" s="3"/>
      <c r="BLM150" s="3"/>
      <c r="BLN150" s="3"/>
      <c r="BLO150" s="3"/>
      <c r="BLP150" s="3"/>
      <c r="BLQ150" s="3"/>
      <c r="BLR150" s="3"/>
      <c r="BLS150" s="3"/>
      <c r="BLT150" s="3"/>
      <c r="BLU150" s="3"/>
      <c r="BLV150" s="3"/>
      <c r="BLW150" s="3"/>
      <c r="BLX150" s="3"/>
      <c r="BLY150" s="3"/>
      <c r="BLZ150" s="3"/>
      <c r="BMA150" s="3"/>
      <c r="BMB150" s="3"/>
      <c r="BMC150" s="3"/>
      <c r="BMD150" s="3"/>
      <c r="BME150" s="3"/>
      <c r="BMF150" s="3"/>
      <c r="BMG150" s="3"/>
      <c r="BMH150" s="3"/>
      <c r="BMI150" s="3"/>
      <c r="BMJ150" s="3"/>
      <c r="BMK150" s="3"/>
      <c r="BML150" s="3"/>
      <c r="BMM150" s="3"/>
      <c r="BMN150" s="3"/>
      <c r="BMO150" s="3"/>
      <c r="BMP150" s="3"/>
      <c r="BMQ150" s="3"/>
      <c r="BMR150" s="3"/>
      <c r="BMS150" s="3"/>
      <c r="BMT150" s="3"/>
      <c r="BMU150" s="3"/>
      <c r="BMV150" s="3"/>
      <c r="BMW150" s="3"/>
      <c r="BMX150" s="3"/>
      <c r="BMY150" s="3"/>
      <c r="BMZ150" s="3"/>
      <c r="BNA150" s="3"/>
      <c r="BNB150" s="3"/>
      <c r="BNC150" s="3"/>
      <c r="BND150" s="3"/>
      <c r="BNE150" s="3"/>
      <c r="BNF150" s="3"/>
      <c r="BNG150" s="3"/>
      <c r="BNH150" s="3"/>
      <c r="BNI150" s="3"/>
      <c r="BNJ150" s="3"/>
      <c r="BNK150" s="3"/>
      <c r="BNL150" s="3"/>
      <c r="BNM150" s="3"/>
      <c r="BNN150" s="3"/>
      <c r="BNO150" s="3"/>
      <c r="BNP150" s="3"/>
      <c r="BNQ150" s="3"/>
      <c r="BNR150" s="3"/>
      <c r="BNS150" s="3"/>
      <c r="BNT150" s="3"/>
      <c r="BNU150" s="3"/>
      <c r="BNV150" s="3"/>
      <c r="BNW150" s="3"/>
      <c r="BNX150" s="3"/>
      <c r="BNY150" s="3"/>
      <c r="BNZ150" s="3"/>
      <c r="BOA150" s="3"/>
      <c r="BOB150" s="3"/>
      <c r="BOC150" s="3"/>
      <c r="BOD150" s="3"/>
      <c r="BOE150" s="3"/>
      <c r="BOF150" s="3"/>
      <c r="BOG150" s="3"/>
      <c r="BOH150" s="3"/>
      <c r="BOI150" s="3"/>
      <c r="BOJ150" s="3"/>
      <c r="BOK150" s="3"/>
      <c r="BOL150" s="3"/>
      <c r="BOM150" s="3"/>
      <c r="BON150" s="3"/>
      <c r="BOO150" s="3"/>
      <c r="BOP150" s="3"/>
      <c r="BOQ150" s="3"/>
      <c r="BOR150" s="3"/>
      <c r="BOS150" s="3"/>
      <c r="BOT150" s="3"/>
      <c r="BOU150" s="3"/>
      <c r="BOV150" s="3"/>
      <c r="BOW150" s="3"/>
      <c r="BOX150" s="3"/>
      <c r="BOY150" s="3"/>
      <c r="BOZ150" s="3"/>
      <c r="BPA150" s="3"/>
      <c r="BPB150" s="3"/>
      <c r="BPC150" s="3"/>
      <c r="BPD150" s="3"/>
      <c r="BPE150" s="3"/>
      <c r="BPF150" s="3"/>
      <c r="BPG150" s="3"/>
      <c r="BPH150" s="3"/>
      <c r="BPI150" s="3"/>
      <c r="BPJ150" s="3"/>
      <c r="BPK150" s="3"/>
      <c r="BPL150" s="3"/>
      <c r="BPM150" s="3"/>
      <c r="BPN150" s="3"/>
      <c r="BPO150" s="3"/>
      <c r="BPP150" s="3"/>
      <c r="BPQ150" s="3"/>
      <c r="BPR150" s="3"/>
      <c r="BPS150" s="3"/>
      <c r="BPT150" s="3"/>
      <c r="BPU150" s="3"/>
      <c r="BPV150" s="3"/>
      <c r="BPW150" s="3"/>
      <c r="BPX150" s="3"/>
      <c r="BPY150" s="3"/>
      <c r="BPZ150" s="3"/>
      <c r="BQA150" s="3"/>
      <c r="BQB150" s="3"/>
      <c r="BQC150" s="3"/>
      <c r="BQD150" s="3"/>
      <c r="BQE150" s="3"/>
      <c r="BQF150" s="3"/>
      <c r="BQG150" s="3"/>
      <c r="BQH150" s="3"/>
      <c r="BQI150" s="3"/>
      <c r="BQJ150" s="3"/>
      <c r="BQK150" s="3"/>
      <c r="BQL150" s="3"/>
      <c r="BQM150" s="3"/>
      <c r="BQN150" s="3"/>
      <c r="BQO150" s="3"/>
      <c r="BQP150" s="3"/>
      <c r="BQQ150" s="3"/>
      <c r="BQR150" s="3"/>
      <c r="BQS150" s="3"/>
      <c r="BQT150" s="3"/>
      <c r="BQU150" s="3"/>
      <c r="BQV150" s="3"/>
      <c r="BQW150" s="3"/>
      <c r="BQX150" s="3"/>
      <c r="BQY150" s="3"/>
      <c r="BQZ150" s="3"/>
      <c r="BRA150" s="3"/>
      <c r="BRB150" s="3"/>
      <c r="BRC150" s="3"/>
      <c r="BRD150" s="3"/>
      <c r="BRE150" s="3"/>
      <c r="BRF150" s="3"/>
      <c r="BRG150" s="3"/>
      <c r="BRH150" s="3"/>
      <c r="BRI150" s="3"/>
      <c r="BRJ150" s="3"/>
      <c r="BRK150" s="3"/>
      <c r="BRL150" s="3"/>
      <c r="BRM150" s="3"/>
      <c r="BRN150" s="3"/>
      <c r="BRO150" s="3"/>
      <c r="BRP150" s="3"/>
      <c r="BRQ150" s="3"/>
      <c r="BRR150" s="3"/>
      <c r="BRS150" s="3"/>
      <c r="BRT150" s="3"/>
      <c r="BRU150" s="3"/>
      <c r="BRV150" s="3"/>
      <c r="BRW150" s="3"/>
      <c r="BRX150" s="3"/>
      <c r="BRY150" s="3"/>
      <c r="BRZ150" s="3"/>
      <c r="BSA150" s="3"/>
      <c r="BSB150" s="3"/>
      <c r="BSC150" s="3"/>
      <c r="BSD150" s="3"/>
      <c r="BSE150" s="3"/>
      <c r="BSF150" s="3"/>
      <c r="BSG150" s="3"/>
      <c r="BSH150" s="3"/>
      <c r="BSI150" s="3"/>
      <c r="BSJ150" s="3"/>
      <c r="BSK150" s="3"/>
      <c r="BSL150" s="3"/>
      <c r="BSM150" s="3"/>
      <c r="BSN150" s="3"/>
      <c r="BSO150" s="3"/>
      <c r="BSP150" s="3"/>
      <c r="BSQ150" s="3"/>
      <c r="BSR150" s="3"/>
      <c r="BSS150" s="3"/>
      <c r="BST150" s="3"/>
      <c r="BSU150" s="3"/>
      <c r="BSV150" s="3"/>
      <c r="BSW150" s="3"/>
      <c r="BSX150" s="3"/>
      <c r="BSY150" s="3"/>
      <c r="BSZ150" s="3"/>
      <c r="BTA150" s="3"/>
      <c r="BTB150" s="3"/>
      <c r="BTC150" s="3"/>
      <c r="BTD150" s="3"/>
      <c r="BTE150" s="3"/>
      <c r="BTF150" s="3"/>
      <c r="BTG150" s="3"/>
      <c r="BTH150" s="3"/>
      <c r="BTI150" s="3"/>
      <c r="BTJ150" s="3"/>
      <c r="BTK150" s="3"/>
      <c r="BTL150" s="3"/>
      <c r="BTM150" s="3"/>
      <c r="BTN150" s="3"/>
      <c r="BTO150" s="3"/>
      <c r="BTP150" s="3"/>
      <c r="BTQ150" s="3"/>
      <c r="BTR150" s="3"/>
      <c r="BTS150" s="3"/>
      <c r="BTT150" s="3"/>
      <c r="BTU150" s="3"/>
      <c r="BTV150" s="3"/>
      <c r="BTW150" s="3"/>
      <c r="BTX150" s="3"/>
      <c r="BTY150" s="3"/>
      <c r="BTZ150" s="3"/>
      <c r="BUA150" s="3"/>
      <c r="BUB150" s="3"/>
      <c r="BUC150" s="3"/>
      <c r="BUD150" s="3"/>
      <c r="BUE150" s="3"/>
      <c r="BUF150" s="3"/>
      <c r="BUG150" s="3"/>
      <c r="BUH150" s="3"/>
      <c r="BUI150" s="3"/>
      <c r="BUJ150" s="3"/>
      <c r="BUK150" s="3"/>
      <c r="BUL150" s="3"/>
      <c r="BUM150" s="3"/>
      <c r="BUN150" s="3"/>
      <c r="BUO150" s="3"/>
      <c r="BUP150" s="3"/>
      <c r="BUQ150" s="3"/>
      <c r="BUR150" s="3"/>
      <c r="BUS150" s="3"/>
      <c r="BUT150" s="3"/>
      <c r="BUU150" s="3"/>
      <c r="BUV150" s="3"/>
      <c r="BUW150" s="3"/>
      <c r="BUX150" s="3"/>
      <c r="BUY150" s="3"/>
      <c r="BUZ150" s="3"/>
      <c r="BVA150" s="3"/>
      <c r="BVB150" s="3"/>
      <c r="BVC150" s="3"/>
      <c r="BVD150" s="3"/>
      <c r="BVE150" s="3"/>
      <c r="BVF150" s="3"/>
      <c r="BVG150" s="3"/>
      <c r="BVH150" s="3"/>
      <c r="BVI150" s="3"/>
      <c r="BVJ150" s="3"/>
      <c r="BVK150" s="3"/>
      <c r="BVL150" s="3"/>
      <c r="BVM150" s="3"/>
      <c r="BVN150" s="3"/>
      <c r="BVO150" s="3"/>
      <c r="BVP150" s="3"/>
      <c r="BVQ150" s="3"/>
      <c r="BVR150" s="3"/>
      <c r="BVS150" s="3"/>
      <c r="BVT150" s="3"/>
      <c r="BVU150" s="3"/>
      <c r="BVV150" s="3"/>
      <c r="BVW150" s="3"/>
      <c r="BVX150" s="3"/>
      <c r="BVY150" s="3"/>
      <c r="BVZ150" s="3"/>
      <c r="BWA150" s="3"/>
      <c r="BWB150" s="3"/>
      <c r="BWC150" s="3"/>
      <c r="BWD150" s="3"/>
      <c r="BWE150" s="3"/>
      <c r="BWF150" s="3"/>
      <c r="BWG150" s="3"/>
      <c r="BWH150" s="3"/>
      <c r="BWI150" s="3"/>
      <c r="BWJ150" s="3"/>
      <c r="BWK150" s="3"/>
      <c r="BWL150" s="3"/>
      <c r="BWM150" s="3"/>
      <c r="BWN150" s="3"/>
      <c r="BWO150" s="3"/>
      <c r="BWP150" s="3"/>
      <c r="BWQ150" s="3"/>
      <c r="BWR150" s="3"/>
      <c r="BWS150" s="3"/>
      <c r="BWT150" s="3"/>
      <c r="BWU150" s="3"/>
      <c r="BWV150" s="3"/>
      <c r="BWW150" s="3"/>
      <c r="BWX150" s="3"/>
      <c r="BWY150" s="3"/>
      <c r="BWZ150" s="3"/>
      <c r="BXA150" s="3"/>
      <c r="BXB150" s="3"/>
      <c r="BXC150" s="3"/>
      <c r="BXD150" s="3"/>
      <c r="BXE150" s="3"/>
      <c r="BXF150" s="3"/>
      <c r="BXG150" s="3"/>
      <c r="BXH150" s="3"/>
      <c r="BXI150" s="3"/>
      <c r="BXJ150" s="3"/>
      <c r="BXK150" s="3"/>
      <c r="BXL150" s="3"/>
      <c r="BXM150" s="3"/>
      <c r="BXN150" s="3"/>
      <c r="BXO150" s="3"/>
      <c r="BXP150" s="3"/>
      <c r="BXQ150" s="3"/>
      <c r="BXR150" s="3"/>
      <c r="BXS150" s="3"/>
      <c r="BXT150" s="3"/>
      <c r="BXU150" s="3"/>
      <c r="BXV150" s="3"/>
      <c r="BXW150" s="3"/>
      <c r="BXX150" s="3"/>
      <c r="BXY150" s="3"/>
      <c r="BXZ150" s="3"/>
      <c r="BYA150" s="3"/>
      <c r="BYB150" s="3"/>
      <c r="BYC150" s="3"/>
      <c r="BYD150" s="3"/>
      <c r="BYE150" s="3"/>
      <c r="BYF150" s="3"/>
      <c r="BYG150" s="3"/>
      <c r="BYH150" s="3"/>
      <c r="BYI150" s="3"/>
      <c r="BYJ150" s="3"/>
      <c r="BYK150" s="3"/>
      <c r="BYL150" s="3"/>
      <c r="BYM150" s="3"/>
      <c r="BYN150" s="3"/>
      <c r="BYO150" s="3"/>
      <c r="BYP150" s="3"/>
      <c r="BYQ150" s="3"/>
      <c r="BYR150" s="3"/>
      <c r="BYS150" s="3"/>
      <c r="BYT150" s="3"/>
      <c r="BYU150" s="3"/>
      <c r="BYV150" s="3"/>
      <c r="BYW150" s="3"/>
      <c r="BYX150" s="3"/>
      <c r="BYY150" s="3"/>
      <c r="BYZ150" s="3"/>
      <c r="BZA150" s="3"/>
      <c r="BZB150" s="3"/>
      <c r="BZC150" s="3"/>
      <c r="BZD150" s="3"/>
      <c r="BZE150" s="3"/>
      <c r="BZF150" s="3"/>
      <c r="BZG150" s="3"/>
      <c r="BZH150" s="3"/>
      <c r="BZI150" s="3"/>
      <c r="BZJ150" s="3"/>
      <c r="BZK150" s="3"/>
      <c r="BZL150" s="3"/>
      <c r="BZM150" s="3"/>
      <c r="BZN150" s="3"/>
      <c r="BZO150" s="3"/>
      <c r="BZP150" s="3"/>
      <c r="BZQ150" s="3"/>
      <c r="BZR150" s="3"/>
      <c r="BZS150" s="3"/>
      <c r="BZT150" s="3"/>
      <c r="BZU150" s="3"/>
      <c r="BZV150" s="3"/>
      <c r="BZW150" s="3"/>
      <c r="BZX150" s="3"/>
      <c r="BZY150" s="3"/>
      <c r="BZZ150" s="3"/>
      <c r="CAA150" s="3"/>
      <c r="CAB150" s="3"/>
      <c r="CAC150" s="3"/>
      <c r="CAD150" s="3"/>
      <c r="CAE150" s="3"/>
      <c r="CAF150" s="3"/>
      <c r="CAG150" s="3"/>
      <c r="CAH150" s="3"/>
      <c r="CAI150" s="3"/>
      <c r="CAJ150" s="3"/>
      <c r="CAK150" s="3"/>
      <c r="CAL150" s="3"/>
      <c r="CAM150" s="3"/>
      <c r="CAN150" s="3"/>
      <c r="CAO150" s="3"/>
      <c r="CAP150" s="3"/>
      <c r="CAQ150" s="3"/>
      <c r="CAR150" s="3"/>
      <c r="CAS150" s="3"/>
      <c r="CAT150" s="3"/>
      <c r="CAU150" s="3"/>
      <c r="CAV150" s="3"/>
      <c r="CAW150" s="3"/>
      <c r="CAX150" s="3"/>
      <c r="CAY150" s="3"/>
      <c r="CAZ150" s="3"/>
      <c r="CBA150" s="3"/>
      <c r="CBB150" s="3"/>
      <c r="CBC150" s="3"/>
      <c r="CBD150" s="3"/>
      <c r="CBE150" s="3"/>
      <c r="CBF150" s="3"/>
      <c r="CBG150" s="3"/>
      <c r="CBH150" s="3"/>
      <c r="CBI150" s="3"/>
      <c r="CBJ150" s="3"/>
      <c r="CBK150" s="3"/>
      <c r="CBL150" s="3"/>
      <c r="CBM150" s="3"/>
      <c r="CBN150" s="3"/>
      <c r="CBO150" s="3"/>
      <c r="CBP150" s="3"/>
      <c r="CBQ150" s="3"/>
      <c r="CBR150" s="3"/>
      <c r="CBS150" s="3"/>
      <c r="CBT150" s="3"/>
      <c r="CBU150" s="3"/>
      <c r="CBV150" s="3"/>
      <c r="CBW150" s="3"/>
      <c r="CBX150" s="3"/>
      <c r="CBY150" s="3"/>
      <c r="CBZ150" s="3"/>
      <c r="CCA150" s="3"/>
      <c r="CCB150" s="3"/>
      <c r="CCC150" s="3"/>
      <c r="CCD150" s="3"/>
      <c r="CCE150" s="3"/>
      <c r="CCF150" s="3"/>
      <c r="CCG150" s="3"/>
      <c r="CCH150" s="3"/>
      <c r="CCI150" s="3"/>
      <c r="CCJ150" s="3"/>
      <c r="CCK150" s="3"/>
      <c r="CCL150" s="3"/>
      <c r="CCM150" s="3"/>
      <c r="CCN150" s="3"/>
      <c r="CCO150" s="3"/>
      <c r="CCP150" s="3"/>
      <c r="CCQ150" s="3"/>
      <c r="CCR150" s="3"/>
      <c r="CCS150" s="3"/>
      <c r="CCT150" s="3"/>
      <c r="CCU150" s="3"/>
      <c r="CCV150" s="3"/>
      <c r="CCW150" s="3"/>
      <c r="CCX150" s="3"/>
      <c r="CCY150" s="3"/>
      <c r="CCZ150" s="3"/>
      <c r="CDA150" s="3"/>
      <c r="CDB150" s="3"/>
      <c r="CDC150" s="3"/>
      <c r="CDD150" s="3"/>
      <c r="CDE150" s="3"/>
      <c r="CDF150" s="3"/>
      <c r="CDG150" s="3"/>
      <c r="CDH150" s="3"/>
      <c r="CDI150" s="3"/>
      <c r="CDJ150" s="3"/>
      <c r="CDK150" s="3"/>
      <c r="CDL150" s="3"/>
      <c r="CDM150" s="3"/>
      <c r="CDN150" s="3"/>
      <c r="CDO150" s="3"/>
      <c r="CDP150" s="3"/>
      <c r="CDQ150" s="3"/>
      <c r="CDR150" s="3"/>
      <c r="CDS150" s="3"/>
      <c r="CDT150" s="3"/>
      <c r="CDU150" s="3"/>
      <c r="CDV150" s="3"/>
      <c r="CDW150" s="3"/>
      <c r="CDX150" s="3"/>
      <c r="CDY150" s="3"/>
      <c r="CDZ150" s="3"/>
      <c r="CEA150" s="3"/>
      <c r="CEB150" s="3"/>
      <c r="CEC150" s="3"/>
      <c r="CED150" s="3"/>
      <c r="CEE150" s="3"/>
      <c r="CEF150" s="3"/>
      <c r="CEG150" s="3"/>
      <c r="CEH150" s="3"/>
      <c r="CEI150" s="3"/>
      <c r="CEJ150" s="3"/>
      <c r="CEK150" s="3"/>
      <c r="CEL150" s="3"/>
      <c r="CEM150" s="3"/>
      <c r="CEN150" s="3"/>
      <c r="CEO150" s="3"/>
      <c r="CEP150" s="3"/>
      <c r="CEQ150" s="3"/>
      <c r="CER150" s="3"/>
      <c r="CES150" s="3"/>
      <c r="CET150" s="3"/>
      <c r="CEU150" s="3"/>
      <c r="CEV150" s="3"/>
      <c r="CEW150" s="3"/>
      <c r="CEX150" s="3"/>
      <c r="CEY150" s="3"/>
      <c r="CEZ150" s="3"/>
      <c r="CFA150" s="3"/>
      <c r="CFB150" s="3"/>
      <c r="CFC150" s="3"/>
      <c r="CFD150" s="3"/>
      <c r="CFE150" s="3"/>
      <c r="CFF150" s="3"/>
      <c r="CFG150" s="3"/>
      <c r="CFH150" s="3"/>
      <c r="CFI150" s="3"/>
      <c r="CFJ150" s="3"/>
      <c r="CFK150" s="3"/>
      <c r="CFL150" s="3"/>
      <c r="CFM150" s="3"/>
      <c r="CFN150" s="3"/>
      <c r="CFO150" s="3"/>
      <c r="CFP150" s="3"/>
      <c r="CFQ150" s="3"/>
      <c r="CFR150" s="3"/>
      <c r="CFS150" s="3"/>
      <c r="CFT150" s="3"/>
      <c r="CFU150" s="3"/>
      <c r="CFV150" s="3"/>
      <c r="CFW150" s="3"/>
      <c r="CFX150" s="3"/>
      <c r="CFY150" s="3"/>
      <c r="CFZ150" s="3"/>
      <c r="CGA150" s="3"/>
      <c r="CGB150" s="3"/>
      <c r="CGC150" s="3"/>
      <c r="CGD150" s="3"/>
      <c r="CGE150" s="3"/>
      <c r="CGF150" s="3"/>
      <c r="CGG150" s="3"/>
      <c r="CGH150" s="3"/>
      <c r="CGI150" s="3"/>
      <c r="CGJ150" s="3"/>
      <c r="CGK150" s="3"/>
      <c r="CGL150" s="3"/>
      <c r="CGM150" s="3"/>
      <c r="CGN150" s="3"/>
      <c r="CGO150" s="3"/>
      <c r="CGP150" s="3"/>
      <c r="CGQ150" s="3"/>
      <c r="CGR150" s="3"/>
      <c r="CGS150" s="3"/>
      <c r="CGT150" s="3"/>
      <c r="CGU150" s="3"/>
      <c r="CGV150" s="3"/>
      <c r="CGW150" s="3"/>
      <c r="CGX150" s="3"/>
      <c r="CGY150" s="3"/>
      <c r="CGZ150" s="3"/>
      <c r="CHA150" s="3"/>
      <c r="CHB150" s="3"/>
      <c r="CHC150" s="3"/>
      <c r="CHD150" s="3"/>
      <c r="CHE150" s="3"/>
      <c r="CHF150" s="3"/>
      <c r="CHG150" s="3"/>
      <c r="CHH150" s="3"/>
      <c r="CHI150" s="3"/>
      <c r="CHJ150" s="3"/>
      <c r="CHK150" s="3"/>
      <c r="CHL150" s="3"/>
      <c r="CHM150" s="3"/>
      <c r="CHN150" s="3"/>
      <c r="CHO150" s="3"/>
      <c r="CHP150" s="3"/>
      <c r="CHQ150" s="3"/>
      <c r="CHR150" s="3"/>
      <c r="CHS150" s="3"/>
      <c r="CHT150" s="3"/>
      <c r="CHU150" s="3"/>
      <c r="CHV150" s="3"/>
      <c r="CHW150" s="3"/>
      <c r="CHX150" s="3"/>
      <c r="CHY150" s="3"/>
      <c r="CHZ150" s="3"/>
      <c r="CIA150" s="3"/>
      <c r="CIB150" s="3"/>
      <c r="CIC150" s="3"/>
      <c r="CID150" s="3"/>
      <c r="CIE150" s="3"/>
      <c r="CIF150" s="3"/>
      <c r="CIG150" s="3"/>
      <c r="CIH150" s="3"/>
      <c r="CII150" s="3"/>
      <c r="CIJ150" s="3"/>
      <c r="CIK150" s="3"/>
      <c r="CIL150" s="3"/>
      <c r="CIM150" s="3"/>
      <c r="CIN150" s="3"/>
      <c r="CIO150" s="3"/>
      <c r="CIP150" s="3"/>
      <c r="CIQ150" s="3"/>
      <c r="CIR150" s="3"/>
      <c r="CIS150" s="3"/>
      <c r="CIT150" s="3"/>
      <c r="CIU150" s="3"/>
      <c r="CIV150" s="3"/>
      <c r="CIW150" s="3"/>
      <c r="CIX150" s="3"/>
      <c r="CIY150" s="3"/>
      <c r="CIZ150" s="3"/>
      <c r="CJA150" s="3"/>
      <c r="CJB150" s="3"/>
      <c r="CJC150" s="3"/>
      <c r="CJD150" s="3"/>
      <c r="CJE150" s="3"/>
      <c r="CJF150" s="3"/>
      <c r="CJG150" s="3"/>
      <c r="CJH150" s="3"/>
      <c r="CJI150" s="3"/>
      <c r="CJJ150" s="3"/>
      <c r="CJK150" s="3"/>
      <c r="CJL150" s="3"/>
      <c r="CJM150" s="3"/>
      <c r="CJN150" s="3"/>
      <c r="CJO150" s="3"/>
      <c r="CJP150" s="3"/>
      <c r="CJQ150" s="3"/>
      <c r="CJR150" s="3"/>
      <c r="CJS150" s="3"/>
      <c r="CJT150" s="3"/>
      <c r="CJU150" s="3"/>
      <c r="CJV150" s="3"/>
      <c r="CJW150" s="3"/>
      <c r="CJX150" s="3"/>
      <c r="CJY150" s="3"/>
      <c r="CJZ150" s="3"/>
      <c r="CKA150" s="3"/>
      <c r="CKB150" s="3"/>
      <c r="CKC150" s="3"/>
      <c r="CKD150" s="3"/>
      <c r="CKE150" s="3"/>
      <c r="CKF150" s="3"/>
      <c r="CKG150" s="3"/>
      <c r="CKH150" s="3"/>
      <c r="CKI150" s="3"/>
      <c r="CKJ150" s="3"/>
      <c r="CKK150" s="3"/>
      <c r="CKL150" s="3"/>
      <c r="CKM150" s="3"/>
      <c r="CKN150" s="3"/>
      <c r="CKO150" s="3"/>
      <c r="CKP150" s="3"/>
      <c r="CKQ150" s="3"/>
      <c r="CKR150" s="3"/>
      <c r="CKS150" s="3"/>
      <c r="CKT150" s="3"/>
      <c r="CKU150" s="3"/>
      <c r="CKV150" s="3"/>
      <c r="CKW150" s="3"/>
      <c r="CKX150" s="3"/>
      <c r="CKY150" s="3"/>
      <c r="CKZ150" s="3"/>
      <c r="CLA150" s="3"/>
      <c r="CLB150" s="3"/>
      <c r="CLC150" s="3"/>
      <c r="CLD150" s="3"/>
      <c r="CLE150" s="3"/>
      <c r="CLF150" s="3"/>
      <c r="CLG150" s="3"/>
      <c r="CLH150" s="3"/>
      <c r="CLI150" s="3"/>
      <c r="CLJ150" s="3"/>
      <c r="CLK150" s="3"/>
      <c r="CLL150" s="3"/>
      <c r="CLM150" s="3"/>
      <c r="CLN150" s="3"/>
      <c r="CLO150" s="3"/>
      <c r="CLP150" s="3"/>
      <c r="CLQ150" s="3"/>
      <c r="CLR150" s="3"/>
      <c r="CLS150" s="3"/>
      <c r="CLT150" s="3"/>
      <c r="CLU150" s="3"/>
      <c r="CLV150" s="3"/>
      <c r="CLW150" s="3"/>
      <c r="CLX150" s="3"/>
      <c r="CLY150" s="3"/>
      <c r="CLZ150" s="3"/>
      <c r="CMA150" s="3"/>
      <c r="CMB150" s="3"/>
      <c r="CMC150" s="3"/>
      <c r="CMD150" s="3"/>
      <c r="CME150" s="3"/>
      <c r="CMF150" s="3"/>
      <c r="CMG150" s="3"/>
      <c r="CMH150" s="3"/>
      <c r="CMI150" s="3"/>
      <c r="CMJ150" s="3"/>
      <c r="CMK150" s="3"/>
      <c r="CML150" s="3"/>
      <c r="CMM150" s="3"/>
      <c r="CMN150" s="3"/>
      <c r="CMO150" s="3"/>
      <c r="CMP150" s="3"/>
      <c r="CMQ150" s="3"/>
      <c r="CMR150" s="3"/>
      <c r="CMS150" s="3"/>
      <c r="CMT150" s="3"/>
      <c r="CMU150" s="3"/>
      <c r="CMV150" s="3"/>
      <c r="CMW150" s="3"/>
      <c r="CMX150" s="3"/>
      <c r="CMY150" s="3"/>
      <c r="CMZ150" s="3"/>
      <c r="CNA150" s="3"/>
      <c r="CNB150" s="3"/>
      <c r="CNC150" s="3"/>
      <c r="CND150" s="3"/>
      <c r="CNE150" s="3"/>
      <c r="CNF150" s="3"/>
      <c r="CNG150" s="3"/>
      <c r="CNH150" s="3"/>
      <c r="CNI150" s="3"/>
      <c r="CNJ150" s="3"/>
      <c r="CNK150" s="3"/>
      <c r="CNL150" s="3"/>
      <c r="CNM150" s="3"/>
      <c r="CNN150" s="3"/>
      <c r="CNO150" s="3"/>
      <c r="CNP150" s="3"/>
      <c r="CNQ150" s="3"/>
      <c r="CNR150" s="3"/>
      <c r="CNS150" s="3"/>
      <c r="CNT150" s="3"/>
      <c r="CNU150" s="3"/>
      <c r="CNV150" s="3"/>
      <c r="CNW150" s="3"/>
      <c r="CNX150" s="3"/>
      <c r="CNY150" s="3"/>
      <c r="CNZ150" s="3"/>
      <c r="COA150" s="3"/>
      <c r="COB150" s="3"/>
      <c r="COC150" s="3"/>
      <c r="COD150" s="3"/>
      <c r="COE150" s="3"/>
      <c r="COF150" s="3"/>
      <c r="COG150" s="3"/>
      <c r="COH150" s="3"/>
      <c r="COI150" s="3"/>
      <c r="COJ150" s="3"/>
      <c r="COK150" s="3"/>
      <c r="COL150" s="3"/>
      <c r="COM150" s="3"/>
      <c r="CON150" s="3"/>
      <c r="COO150" s="3"/>
      <c r="COP150" s="3"/>
      <c r="COQ150" s="3"/>
      <c r="COR150" s="3"/>
      <c r="COS150" s="3"/>
      <c r="COT150" s="3"/>
      <c r="COU150" s="3"/>
      <c r="COV150" s="3"/>
      <c r="COW150" s="3"/>
      <c r="COX150" s="3"/>
      <c r="COY150" s="3"/>
      <c r="COZ150" s="3"/>
      <c r="CPA150" s="3"/>
      <c r="CPB150" s="3"/>
      <c r="CPC150" s="3"/>
      <c r="CPD150" s="3"/>
      <c r="CPE150" s="3"/>
      <c r="CPF150" s="3"/>
      <c r="CPG150" s="3"/>
      <c r="CPH150" s="3"/>
      <c r="CPI150" s="3"/>
      <c r="CPJ150" s="3"/>
      <c r="CPK150" s="3"/>
      <c r="CPL150" s="3"/>
      <c r="CPM150" s="3"/>
      <c r="CPN150" s="3"/>
      <c r="CPO150" s="3"/>
      <c r="CPP150" s="3"/>
      <c r="CPQ150" s="3"/>
      <c r="CPR150" s="3"/>
      <c r="CPS150" s="3"/>
      <c r="CPT150" s="3"/>
      <c r="CPU150" s="3"/>
      <c r="CPV150" s="3"/>
      <c r="CPW150" s="3"/>
      <c r="CPX150" s="3"/>
      <c r="CPY150" s="3"/>
      <c r="CPZ150" s="3"/>
      <c r="CQA150" s="3"/>
      <c r="CQB150" s="3"/>
      <c r="CQC150" s="3"/>
      <c r="CQD150" s="3"/>
      <c r="CQE150" s="3"/>
      <c r="CQF150" s="3"/>
      <c r="CQG150" s="3"/>
      <c r="CQH150" s="3"/>
      <c r="CQI150" s="3"/>
      <c r="CQJ150" s="3"/>
      <c r="CQK150" s="3"/>
      <c r="CQL150" s="3"/>
      <c r="CQM150" s="3"/>
      <c r="CQN150" s="3"/>
      <c r="CQO150" s="3"/>
      <c r="CQP150" s="3"/>
      <c r="CQQ150" s="3"/>
      <c r="CQR150" s="3"/>
      <c r="CQS150" s="3"/>
      <c r="CQT150" s="3"/>
      <c r="CQU150" s="3"/>
      <c r="CQV150" s="3"/>
      <c r="CQW150" s="3"/>
      <c r="CQX150" s="3"/>
      <c r="CQY150" s="3"/>
      <c r="CQZ150" s="3"/>
      <c r="CRA150" s="3"/>
      <c r="CRB150" s="3"/>
      <c r="CRC150" s="3"/>
      <c r="CRD150" s="3"/>
      <c r="CRE150" s="3"/>
      <c r="CRF150" s="3"/>
      <c r="CRG150" s="3"/>
      <c r="CRH150" s="3"/>
      <c r="CRI150" s="3"/>
      <c r="CRJ150" s="3"/>
      <c r="CRK150" s="3"/>
      <c r="CRL150" s="3"/>
      <c r="CRM150" s="3"/>
      <c r="CRN150" s="3"/>
      <c r="CRO150" s="3"/>
      <c r="CRP150" s="3"/>
      <c r="CRQ150" s="3"/>
      <c r="CRR150" s="3"/>
      <c r="CRS150" s="3"/>
      <c r="CRT150" s="3"/>
      <c r="CRU150" s="3"/>
      <c r="CRV150" s="3"/>
      <c r="CRW150" s="3"/>
      <c r="CRX150" s="3"/>
      <c r="CRY150" s="3"/>
      <c r="CRZ150" s="3"/>
      <c r="CSA150" s="3"/>
      <c r="CSB150" s="3"/>
      <c r="CSC150" s="3"/>
      <c r="CSD150" s="3"/>
      <c r="CSE150" s="3"/>
      <c r="CSF150" s="3"/>
      <c r="CSG150" s="3"/>
      <c r="CSH150" s="3"/>
      <c r="CSI150" s="3"/>
      <c r="CSJ150" s="3"/>
      <c r="CSK150" s="3"/>
      <c r="CSL150" s="3"/>
      <c r="CSM150" s="3"/>
      <c r="CSN150" s="3"/>
      <c r="CSO150" s="3"/>
      <c r="CSP150" s="3"/>
      <c r="CSQ150" s="3"/>
      <c r="CSR150" s="3"/>
      <c r="CSS150" s="3"/>
      <c r="CST150" s="3"/>
      <c r="CSU150" s="3"/>
      <c r="CSV150" s="3"/>
      <c r="CSW150" s="3"/>
      <c r="CSX150" s="3"/>
      <c r="CSY150" s="3"/>
      <c r="CSZ150" s="3"/>
      <c r="CTA150" s="3"/>
      <c r="CTB150" s="3"/>
      <c r="CTC150" s="3"/>
      <c r="CTD150" s="3"/>
      <c r="CTE150" s="3"/>
      <c r="CTF150" s="3"/>
      <c r="CTG150" s="3"/>
      <c r="CTH150" s="3"/>
      <c r="CTI150" s="3"/>
      <c r="CTJ150" s="3"/>
      <c r="CTK150" s="3"/>
      <c r="CTL150" s="3"/>
      <c r="CTM150" s="3"/>
      <c r="CTN150" s="3"/>
      <c r="CTO150" s="3"/>
      <c r="CTP150" s="3"/>
      <c r="CTQ150" s="3"/>
      <c r="CTR150" s="3"/>
      <c r="CTS150" s="3"/>
      <c r="CTT150" s="3"/>
      <c r="CTU150" s="3"/>
      <c r="CTV150" s="3"/>
      <c r="CTW150" s="3"/>
      <c r="CTX150" s="3"/>
      <c r="CTY150" s="3"/>
      <c r="CTZ150" s="3"/>
      <c r="CUA150" s="3"/>
      <c r="CUB150" s="3"/>
      <c r="CUC150" s="3"/>
      <c r="CUD150" s="3"/>
      <c r="CUE150" s="3"/>
      <c r="CUF150" s="3"/>
      <c r="CUG150" s="3"/>
      <c r="CUH150" s="3"/>
      <c r="CUI150" s="3"/>
      <c r="CUJ150" s="3"/>
      <c r="CUK150" s="3"/>
      <c r="CUL150" s="3"/>
      <c r="CUM150" s="3"/>
      <c r="CUN150" s="3"/>
      <c r="CUO150" s="3"/>
      <c r="CUP150" s="3"/>
      <c r="CUQ150" s="3"/>
      <c r="CUR150" s="3"/>
      <c r="CUS150" s="3"/>
      <c r="CUT150" s="3"/>
      <c r="CUU150" s="3"/>
      <c r="CUV150" s="3"/>
      <c r="CUW150" s="3"/>
      <c r="CUX150" s="3"/>
      <c r="CUY150" s="3"/>
      <c r="CUZ150" s="3"/>
      <c r="CVA150" s="3"/>
      <c r="CVB150" s="3"/>
      <c r="CVC150" s="3"/>
      <c r="CVD150" s="3"/>
      <c r="CVE150" s="3"/>
      <c r="CVF150" s="3"/>
      <c r="CVG150" s="3"/>
      <c r="CVH150" s="3"/>
      <c r="CVI150" s="3"/>
      <c r="CVJ150" s="3"/>
      <c r="CVK150" s="3"/>
      <c r="CVL150" s="3"/>
      <c r="CVM150" s="3"/>
      <c r="CVN150" s="3"/>
      <c r="CVO150" s="3"/>
      <c r="CVP150" s="3"/>
      <c r="CVQ150" s="3"/>
      <c r="CVR150" s="3"/>
      <c r="CVS150" s="3"/>
      <c r="CVT150" s="3"/>
      <c r="CVU150" s="3"/>
      <c r="CVV150" s="3"/>
      <c r="CVW150" s="3"/>
      <c r="CVX150" s="3"/>
      <c r="CVY150" s="3"/>
      <c r="CVZ150" s="3"/>
      <c r="CWA150" s="3"/>
      <c r="CWB150" s="3"/>
      <c r="CWC150" s="3"/>
      <c r="CWD150" s="3"/>
      <c r="CWE150" s="3"/>
      <c r="CWF150" s="3"/>
      <c r="CWG150" s="3"/>
      <c r="CWH150" s="3"/>
      <c r="CWI150" s="3"/>
      <c r="CWJ150" s="3"/>
      <c r="CWK150" s="3"/>
      <c r="CWL150" s="3"/>
      <c r="CWM150" s="3"/>
      <c r="CWN150" s="3"/>
      <c r="CWO150" s="3"/>
      <c r="CWP150" s="3"/>
      <c r="CWQ150" s="3"/>
      <c r="CWR150" s="3"/>
      <c r="CWS150" s="3"/>
      <c r="CWT150" s="3"/>
      <c r="CWU150" s="3"/>
      <c r="CWV150" s="3"/>
      <c r="CWW150" s="3"/>
      <c r="CWX150" s="3"/>
      <c r="CWY150" s="3"/>
      <c r="CWZ150" s="3"/>
      <c r="CXA150" s="3"/>
      <c r="CXB150" s="3"/>
      <c r="CXC150" s="3"/>
      <c r="CXD150" s="3"/>
      <c r="CXE150" s="3"/>
      <c r="CXF150" s="3"/>
      <c r="CXG150" s="3"/>
      <c r="CXH150" s="3"/>
      <c r="CXI150" s="3"/>
      <c r="CXJ150" s="3"/>
      <c r="CXK150" s="3"/>
      <c r="CXL150" s="3"/>
      <c r="CXM150" s="3"/>
      <c r="CXN150" s="3"/>
      <c r="CXO150" s="3"/>
      <c r="CXP150" s="3"/>
      <c r="CXQ150" s="3"/>
      <c r="CXR150" s="3"/>
      <c r="CXS150" s="3"/>
      <c r="CXT150" s="3"/>
      <c r="CXU150" s="3"/>
      <c r="CXV150" s="3"/>
      <c r="CXW150" s="3"/>
      <c r="CXX150" s="3"/>
      <c r="CXY150" s="3"/>
      <c r="CXZ150" s="3"/>
      <c r="CYA150" s="3"/>
      <c r="CYB150" s="3"/>
      <c r="CYC150" s="3"/>
      <c r="CYD150" s="3"/>
      <c r="CYE150" s="3"/>
      <c r="CYF150" s="3"/>
      <c r="CYG150" s="3"/>
      <c r="CYH150" s="3"/>
      <c r="CYI150" s="3"/>
      <c r="CYJ150" s="3"/>
      <c r="CYK150" s="3"/>
      <c r="CYL150" s="3"/>
      <c r="CYM150" s="3"/>
      <c r="CYN150" s="3"/>
      <c r="CYO150" s="3"/>
      <c r="CYP150" s="3"/>
      <c r="CYQ150" s="3"/>
      <c r="CYR150" s="3"/>
      <c r="CYS150" s="3"/>
      <c r="CYT150" s="3"/>
      <c r="CYU150" s="3"/>
      <c r="CYV150" s="3"/>
      <c r="CYW150" s="3"/>
      <c r="CYX150" s="3"/>
      <c r="CYY150" s="3"/>
      <c r="CYZ150" s="3"/>
      <c r="CZA150" s="3"/>
      <c r="CZB150" s="3"/>
      <c r="CZC150" s="3"/>
      <c r="CZD150" s="3"/>
      <c r="CZE150" s="3"/>
      <c r="CZF150" s="3"/>
      <c r="CZG150" s="3"/>
      <c r="CZH150" s="3"/>
      <c r="CZI150" s="3"/>
      <c r="CZJ150" s="3"/>
      <c r="CZK150" s="3"/>
      <c r="CZL150" s="3"/>
      <c r="CZM150" s="3"/>
      <c r="CZN150" s="3"/>
      <c r="CZO150" s="3"/>
      <c r="CZP150" s="3"/>
      <c r="CZQ150" s="3"/>
      <c r="CZR150" s="3"/>
      <c r="CZS150" s="3"/>
      <c r="CZT150" s="3"/>
      <c r="CZU150" s="3"/>
      <c r="CZV150" s="3"/>
      <c r="CZW150" s="3"/>
      <c r="CZX150" s="3"/>
      <c r="CZY150" s="3"/>
      <c r="CZZ150" s="3"/>
      <c r="DAA150" s="3"/>
      <c r="DAB150" s="3"/>
      <c r="DAC150" s="3"/>
      <c r="DAD150" s="3"/>
      <c r="DAE150" s="3"/>
      <c r="DAF150" s="3"/>
      <c r="DAG150" s="3"/>
      <c r="DAH150" s="3"/>
      <c r="DAI150" s="3"/>
      <c r="DAJ150" s="3"/>
      <c r="DAK150" s="3"/>
      <c r="DAL150" s="3"/>
      <c r="DAM150" s="3"/>
      <c r="DAN150" s="3"/>
      <c r="DAO150" s="3"/>
      <c r="DAP150" s="3"/>
      <c r="DAQ150" s="3"/>
      <c r="DAR150" s="3"/>
      <c r="DAS150" s="3"/>
      <c r="DAT150" s="3"/>
      <c r="DAU150" s="3"/>
      <c r="DAV150" s="3"/>
      <c r="DAW150" s="3"/>
      <c r="DAX150" s="3"/>
      <c r="DAY150" s="3"/>
      <c r="DAZ150" s="3"/>
      <c r="DBA150" s="3"/>
      <c r="DBB150" s="3"/>
      <c r="DBC150" s="3"/>
      <c r="DBD150" s="3"/>
      <c r="DBE150" s="3"/>
      <c r="DBF150" s="3"/>
      <c r="DBG150" s="3"/>
      <c r="DBH150" s="3"/>
      <c r="DBI150" s="3"/>
      <c r="DBJ150" s="3"/>
      <c r="DBK150" s="3"/>
      <c r="DBL150" s="3"/>
      <c r="DBM150" s="3"/>
      <c r="DBN150" s="3"/>
      <c r="DBO150" s="3"/>
      <c r="DBP150" s="3"/>
      <c r="DBQ150" s="3"/>
      <c r="DBR150" s="3"/>
      <c r="DBS150" s="3"/>
      <c r="DBT150" s="3"/>
      <c r="DBU150" s="3"/>
      <c r="DBV150" s="3"/>
      <c r="DBW150" s="3"/>
      <c r="DBX150" s="3"/>
      <c r="DBY150" s="3"/>
      <c r="DBZ150" s="3"/>
      <c r="DCA150" s="3"/>
      <c r="DCB150" s="3"/>
      <c r="DCC150" s="3"/>
      <c r="DCD150" s="3"/>
      <c r="DCE150" s="3"/>
      <c r="DCF150" s="3"/>
      <c r="DCG150" s="3"/>
      <c r="DCH150" s="3"/>
      <c r="DCI150" s="3"/>
      <c r="DCJ150" s="3"/>
      <c r="DCK150" s="3"/>
      <c r="DCL150" s="3"/>
      <c r="DCM150" s="3"/>
      <c r="DCN150" s="3"/>
      <c r="DCO150" s="3"/>
      <c r="DCP150" s="3"/>
      <c r="DCQ150" s="3"/>
      <c r="DCR150" s="3"/>
      <c r="DCS150" s="3"/>
      <c r="DCT150" s="3"/>
      <c r="DCU150" s="3"/>
      <c r="DCV150" s="3"/>
      <c r="DCW150" s="3"/>
      <c r="DCX150" s="3"/>
      <c r="DCY150" s="3"/>
      <c r="DCZ150" s="3"/>
      <c r="DDA150" s="3"/>
      <c r="DDB150" s="3"/>
      <c r="DDC150" s="3"/>
      <c r="DDD150" s="3"/>
      <c r="DDE150" s="3"/>
      <c r="DDF150" s="3"/>
      <c r="DDG150" s="3"/>
      <c r="DDH150" s="3"/>
      <c r="DDI150" s="3"/>
      <c r="DDJ150" s="3"/>
      <c r="DDK150" s="3"/>
      <c r="DDL150" s="3"/>
      <c r="DDM150" s="3"/>
      <c r="DDN150" s="3"/>
      <c r="DDO150" s="3"/>
      <c r="DDP150" s="3"/>
      <c r="DDQ150" s="3"/>
      <c r="DDR150" s="3"/>
      <c r="DDS150" s="3"/>
      <c r="DDT150" s="3"/>
      <c r="DDU150" s="3"/>
      <c r="DDV150" s="3"/>
      <c r="DDW150" s="3"/>
      <c r="DDX150" s="3"/>
      <c r="DDY150" s="3"/>
      <c r="DDZ150" s="3"/>
      <c r="DEA150" s="3"/>
      <c r="DEB150" s="3"/>
      <c r="DEC150" s="3"/>
      <c r="DED150" s="3"/>
      <c r="DEE150" s="3"/>
      <c r="DEF150" s="3"/>
      <c r="DEG150" s="3"/>
      <c r="DEH150" s="3"/>
      <c r="DEI150" s="3"/>
      <c r="DEJ150" s="3"/>
      <c r="DEK150" s="3"/>
      <c r="DEL150" s="3"/>
      <c r="DEM150" s="3"/>
      <c r="DEN150" s="3"/>
      <c r="DEO150" s="3"/>
      <c r="DEP150" s="3"/>
      <c r="DEQ150" s="3"/>
      <c r="DER150" s="3"/>
      <c r="DES150" s="3"/>
      <c r="DET150" s="3"/>
      <c r="DEU150" s="3"/>
      <c r="DEV150" s="3"/>
      <c r="DEW150" s="3"/>
      <c r="DEX150" s="3"/>
      <c r="DEY150" s="3"/>
      <c r="DEZ150" s="3"/>
      <c r="DFA150" s="3"/>
      <c r="DFB150" s="3"/>
      <c r="DFC150" s="3"/>
      <c r="DFD150" s="3"/>
      <c r="DFE150" s="3"/>
      <c r="DFF150" s="3"/>
      <c r="DFG150" s="3"/>
      <c r="DFH150" s="3"/>
      <c r="DFI150" s="3"/>
      <c r="DFJ150" s="3"/>
      <c r="DFK150" s="3"/>
      <c r="DFL150" s="3"/>
      <c r="DFM150" s="3"/>
      <c r="DFN150" s="3"/>
      <c r="DFO150" s="3"/>
      <c r="DFP150" s="3"/>
      <c r="DFQ150" s="3"/>
      <c r="DFR150" s="3"/>
      <c r="DFS150" s="3"/>
      <c r="DFT150" s="3"/>
      <c r="DFU150" s="3"/>
      <c r="DFV150" s="3"/>
      <c r="DFW150" s="3"/>
      <c r="DFX150" s="3"/>
      <c r="DFY150" s="3"/>
      <c r="DFZ150" s="3"/>
      <c r="DGA150" s="3"/>
      <c r="DGB150" s="3"/>
      <c r="DGC150" s="3"/>
      <c r="DGD150" s="3"/>
      <c r="DGE150" s="3"/>
      <c r="DGF150" s="3"/>
      <c r="DGG150" s="3"/>
      <c r="DGH150" s="3"/>
      <c r="DGI150" s="3"/>
      <c r="DGJ150" s="3"/>
      <c r="DGK150" s="3"/>
      <c r="DGL150" s="3"/>
      <c r="DGM150" s="3"/>
      <c r="DGN150" s="3"/>
      <c r="DGO150" s="3"/>
      <c r="DGP150" s="3"/>
      <c r="DGQ150" s="3"/>
      <c r="DGR150" s="3"/>
      <c r="DGS150" s="3"/>
      <c r="DGT150" s="3"/>
      <c r="DGU150" s="3"/>
      <c r="DGV150" s="3"/>
      <c r="DGW150" s="3"/>
      <c r="DGX150" s="3"/>
      <c r="DGY150" s="3"/>
      <c r="DGZ150" s="3"/>
      <c r="DHA150" s="3"/>
      <c r="DHB150" s="3"/>
      <c r="DHC150" s="3"/>
      <c r="DHD150" s="3"/>
      <c r="DHE150" s="3"/>
      <c r="DHF150" s="3"/>
      <c r="DHG150" s="3"/>
      <c r="DHH150" s="3"/>
      <c r="DHI150" s="3"/>
      <c r="DHJ150" s="3"/>
      <c r="DHK150" s="3"/>
      <c r="DHL150" s="3"/>
      <c r="DHM150" s="3"/>
      <c r="DHN150" s="3"/>
      <c r="DHO150" s="3"/>
      <c r="DHP150" s="3"/>
      <c r="DHQ150" s="3"/>
      <c r="DHR150" s="3"/>
      <c r="DHS150" s="3"/>
      <c r="DHT150" s="3"/>
      <c r="DHU150" s="3"/>
      <c r="DHV150" s="3"/>
      <c r="DHW150" s="3"/>
      <c r="DHX150" s="3"/>
      <c r="DHY150" s="3"/>
      <c r="DHZ150" s="3"/>
      <c r="DIA150" s="3"/>
      <c r="DIB150" s="3"/>
      <c r="DIC150" s="3"/>
      <c r="DID150" s="3"/>
      <c r="DIE150" s="3"/>
      <c r="DIF150" s="3"/>
      <c r="DIG150" s="3"/>
      <c r="DIH150" s="3"/>
      <c r="DII150" s="3"/>
      <c r="DIJ150" s="3"/>
      <c r="DIK150" s="3"/>
      <c r="DIL150" s="3"/>
      <c r="DIM150" s="3"/>
      <c r="DIN150" s="3"/>
      <c r="DIO150" s="3"/>
      <c r="DIP150" s="3"/>
      <c r="DIQ150" s="3"/>
      <c r="DIR150" s="3"/>
      <c r="DIS150" s="3"/>
      <c r="DIT150" s="3"/>
      <c r="DIU150" s="3"/>
      <c r="DIV150" s="3"/>
      <c r="DIW150" s="3"/>
      <c r="DIX150" s="3"/>
      <c r="DIY150" s="3"/>
      <c r="DIZ150" s="3"/>
      <c r="DJA150" s="3"/>
      <c r="DJB150" s="3"/>
      <c r="DJC150" s="3"/>
      <c r="DJD150" s="3"/>
      <c r="DJE150" s="3"/>
      <c r="DJF150" s="3"/>
      <c r="DJG150" s="3"/>
      <c r="DJH150" s="3"/>
      <c r="DJI150" s="3"/>
      <c r="DJJ150" s="3"/>
      <c r="DJK150" s="3"/>
      <c r="DJL150" s="3"/>
      <c r="DJM150" s="3"/>
      <c r="DJN150" s="3"/>
      <c r="DJO150" s="3"/>
      <c r="DJP150" s="3"/>
      <c r="DJQ150" s="3"/>
      <c r="DJR150" s="3"/>
      <c r="DJS150" s="3"/>
      <c r="DJT150" s="3"/>
      <c r="DJU150" s="3"/>
      <c r="DJV150" s="3"/>
      <c r="DJW150" s="3"/>
      <c r="DJX150" s="3"/>
      <c r="DJY150" s="3"/>
      <c r="DJZ150" s="3"/>
      <c r="DKA150" s="3"/>
      <c r="DKB150" s="3"/>
      <c r="DKC150" s="3"/>
      <c r="DKD150" s="3"/>
      <c r="DKE150" s="3"/>
      <c r="DKF150" s="3"/>
      <c r="DKG150" s="3"/>
      <c r="DKH150" s="3"/>
      <c r="DKI150" s="3"/>
      <c r="DKJ150" s="3"/>
      <c r="DKK150" s="3"/>
      <c r="DKL150" s="3"/>
      <c r="DKM150" s="3"/>
      <c r="DKN150" s="3"/>
      <c r="DKO150" s="3"/>
      <c r="DKP150" s="3"/>
      <c r="DKQ150" s="3"/>
      <c r="DKR150" s="3"/>
      <c r="DKS150" s="3"/>
      <c r="DKT150" s="3"/>
      <c r="DKU150" s="3"/>
      <c r="DKV150" s="3"/>
      <c r="DKW150" s="3"/>
      <c r="DKX150" s="3"/>
      <c r="DKY150" s="3"/>
      <c r="DKZ150" s="3"/>
      <c r="DLA150" s="3"/>
      <c r="DLB150" s="3"/>
      <c r="DLC150" s="3"/>
      <c r="DLD150" s="3"/>
      <c r="DLE150" s="3"/>
      <c r="DLF150" s="3"/>
      <c r="DLG150" s="3"/>
      <c r="DLH150" s="3"/>
      <c r="DLI150" s="3"/>
      <c r="DLJ150" s="3"/>
      <c r="DLK150" s="3"/>
      <c r="DLL150" s="3"/>
      <c r="DLM150" s="3"/>
      <c r="DLN150" s="3"/>
      <c r="DLO150" s="3"/>
      <c r="DLP150" s="3"/>
      <c r="DLQ150" s="3"/>
      <c r="DLR150" s="3"/>
      <c r="DLS150" s="3"/>
      <c r="DLT150" s="3"/>
      <c r="DLU150" s="3"/>
      <c r="DLV150" s="3"/>
      <c r="DLW150" s="3"/>
      <c r="DLX150" s="3"/>
      <c r="DLY150" s="3"/>
      <c r="DLZ150" s="3"/>
      <c r="DMA150" s="3"/>
      <c r="DMB150" s="3"/>
      <c r="DMC150" s="3"/>
      <c r="DMD150" s="3"/>
      <c r="DME150" s="3"/>
      <c r="DMF150" s="3"/>
      <c r="DMG150" s="3"/>
      <c r="DMH150" s="3"/>
      <c r="DMI150" s="3"/>
      <c r="DMJ150" s="3"/>
      <c r="DMK150" s="3"/>
      <c r="DML150" s="3"/>
      <c r="DMM150" s="3"/>
      <c r="DMN150" s="3"/>
      <c r="DMO150" s="3"/>
      <c r="DMP150" s="3"/>
      <c r="DMQ150" s="3"/>
      <c r="DMR150" s="3"/>
      <c r="DMS150" s="3"/>
      <c r="DMT150" s="3"/>
      <c r="DMU150" s="3"/>
      <c r="DMV150" s="3"/>
      <c r="DMW150" s="3"/>
      <c r="DMX150" s="3"/>
      <c r="DMY150" s="3"/>
      <c r="DMZ150" s="3"/>
      <c r="DNA150" s="3"/>
      <c r="DNB150" s="3"/>
      <c r="DNC150" s="3"/>
      <c r="DND150" s="3"/>
      <c r="DNE150" s="3"/>
      <c r="DNF150" s="3"/>
      <c r="DNG150" s="3"/>
      <c r="DNH150" s="3"/>
      <c r="DNI150" s="3"/>
      <c r="DNJ150" s="3"/>
      <c r="DNK150" s="3"/>
      <c r="DNL150" s="3"/>
      <c r="DNM150" s="3"/>
      <c r="DNN150" s="3"/>
      <c r="DNO150" s="3"/>
      <c r="DNP150" s="3"/>
      <c r="DNQ150" s="3"/>
      <c r="DNR150" s="3"/>
      <c r="DNS150" s="3"/>
      <c r="DNT150" s="3"/>
      <c r="DNU150" s="3"/>
      <c r="DNV150" s="3"/>
      <c r="DNW150" s="3"/>
      <c r="DNX150" s="3"/>
      <c r="DNY150" s="3"/>
      <c r="DNZ150" s="3"/>
      <c r="DOA150" s="3"/>
      <c r="DOB150" s="3"/>
      <c r="DOC150" s="3"/>
      <c r="DOD150" s="3"/>
      <c r="DOE150" s="3"/>
      <c r="DOF150" s="3"/>
      <c r="DOG150" s="3"/>
      <c r="DOH150" s="3"/>
      <c r="DOI150" s="3"/>
      <c r="DOJ150" s="3"/>
      <c r="DOK150" s="3"/>
      <c r="DOL150" s="3"/>
      <c r="DOM150" s="3"/>
      <c r="DON150" s="3"/>
      <c r="DOO150" s="3"/>
      <c r="DOP150" s="3"/>
      <c r="DOQ150" s="3"/>
      <c r="DOR150" s="3"/>
      <c r="DOS150" s="3"/>
      <c r="DOT150" s="3"/>
      <c r="DOU150" s="3"/>
      <c r="DOV150" s="3"/>
      <c r="DOW150" s="3"/>
      <c r="DOX150" s="3"/>
      <c r="DOY150" s="3"/>
      <c r="DOZ150" s="3"/>
      <c r="DPA150" s="3"/>
      <c r="DPB150" s="3"/>
      <c r="DPC150" s="3"/>
      <c r="DPD150" s="3"/>
      <c r="DPE150" s="3"/>
      <c r="DPF150" s="3"/>
      <c r="DPG150" s="3"/>
      <c r="DPH150" s="3"/>
      <c r="DPI150" s="3"/>
      <c r="DPJ150" s="3"/>
      <c r="DPK150" s="3"/>
      <c r="DPL150" s="3"/>
      <c r="DPM150" s="3"/>
      <c r="DPN150" s="3"/>
      <c r="DPO150" s="3"/>
      <c r="DPP150" s="3"/>
      <c r="DPQ150" s="3"/>
      <c r="DPR150" s="3"/>
      <c r="DPS150" s="3"/>
      <c r="DPT150" s="3"/>
      <c r="DPU150" s="3"/>
      <c r="DPV150" s="3"/>
      <c r="DPW150" s="3"/>
      <c r="DPX150" s="3"/>
      <c r="DPY150" s="3"/>
      <c r="DPZ150" s="3"/>
      <c r="DQA150" s="3"/>
      <c r="DQB150" s="3"/>
      <c r="DQC150" s="3"/>
      <c r="DQD150" s="3"/>
      <c r="DQE150" s="3"/>
      <c r="DQF150" s="3"/>
      <c r="DQG150" s="3"/>
      <c r="DQH150" s="3"/>
      <c r="DQI150" s="3"/>
      <c r="DQJ150" s="3"/>
      <c r="DQK150" s="3"/>
      <c r="DQL150" s="3"/>
      <c r="DQM150" s="3"/>
      <c r="DQN150" s="3"/>
      <c r="DQO150" s="3"/>
      <c r="DQP150" s="3"/>
      <c r="DQQ150" s="3"/>
      <c r="DQR150" s="3"/>
      <c r="DQS150" s="3"/>
      <c r="DQT150" s="3"/>
      <c r="DQU150" s="3"/>
      <c r="DQV150" s="3"/>
      <c r="DQW150" s="3"/>
      <c r="DQX150" s="3"/>
      <c r="DQY150" s="3"/>
      <c r="DQZ150" s="3"/>
      <c r="DRA150" s="3"/>
      <c r="DRB150" s="3"/>
      <c r="DRC150" s="3"/>
      <c r="DRD150" s="3"/>
      <c r="DRE150" s="3"/>
      <c r="DRF150" s="3"/>
      <c r="DRG150" s="3"/>
      <c r="DRH150" s="3"/>
      <c r="DRI150" s="3"/>
      <c r="DRJ150" s="3"/>
      <c r="DRK150" s="3"/>
      <c r="DRL150" s="3"/>
      <c r="DRM150" s="3"/>
      <c r="DRN150" s="3"/>
      <c r="DRO150" s="3"/>
      <c r="DRP150" s="3"/>
      <c r="DRQ150" s="3"/>
      <c r="DRR150" s="3"/>
      <c r="DRS150" s="3"/>
      <c r="DRT150" s="3"/>
      <c r="DRU150" s="3"/>
      <c r="DRV150" s="3"/>
      <c r="DRW150" s="3"/>
      <c r="DRX150" s="3"/>
      <c r="DRY150" s="3"/>
      <c r="DRZ150" s="3"/>
      <c r="DSA150" s="3"/>
      <c r="DSB150" s="3"/>
      <c r="DSC150" s="3"/>
      <c r="DSD150" s="3"/>
      <c r="DSE150" s="3"/>
      <c r="DSF150" s="3"/>
      <c r="DSG150" s="3"/>
      <c r="DSH150" s="3"/>
      <c r="DSI150" s="3"/>
      <c r="DSJ150" s="3"/>
      <c r="DSK150" s="3"/>
      <c r="DSL150" s="3"/>
      <c r="DSM150" s="3"/>
      <c r="DSN150" s="3"/>
      <c r="DSO150" s="3"/>
      <c r="DSP150" s="3"/>
      <c r="DSQ150" s="3"/>
      <c r="DSR150" s="3"/>
      <c r="DSS150" s="3"/>
      <c r="DST150" s="3"/>
      <c r="DSU150" s="3"/>
      <c r="DSV150" s="3"/>
      <c r="DSW150" s="3"/>
      <c r="DSX150" s="3"/>
      <c r="DSY150" s="3"/>
      <c r="DSZ150" s="3"/>
      <c r="DTA150" s="3"/>
      <c r="DTB150" s="3"/>
      <c r="DTC150" s="3"/>
      <c r="DTD150" s="3"/>
      <c r="DTE150" s="3"/>
      <c r="DTF150" s="3"/>
      <c r="DTG150" s="3"/>
      <c r="DTH150" s="3"/>
      <c r="DTI150" s="3"/>
      <c r="DTJ150" s="3"/>
      <c r="DTK150" s="3"/>
      <c r="DTL150" s="3"/>
      <c r="DTM150" s="3"/>
      <c r="DTN150" s="3"/>
      <c r="DTO150" s="3"/>
      <c r="DTP150" s="3"/>
      <c r="DTQ150" s="3"/>
      <c r="DTR150" s="3"/>
      <c r="DTS150" s="3"/>
      <c r="DTT150" s="3"/>
      <c r="DTU150" s="3"/>
      <c r="DTV150" s="3"/>
      <c r="DTW150" s="3"/>
      <c r="DTX150" s="3"/>
      <c r="DTY150" s="3"/>
      <c r="DTZ150" s="3"/>
      <c r="DUA150" s="3"/>
      <c r="DUB150" s="3"/>
      <c r="DUC150" s="3"/>
      <c r="DUD150" s="3"/>
      <c r="DUE150" s="3"/>
      <c r="DUF150" s="3"/>
      <c r="DUG150" s="3"/>
      <c r="DUH150" s="3"/>
      <c r="DUI150" s="3"/>
      <c r="DUJ150" s="3"/>
      <c r="DUK150" s="3"/>
      <c r="DUL150" s="3"/>
      <c r="DUM150" s="3"/>
      <c r="DUN150" s="3"/>
      <c r="DUO150" s="3"/>
      <c r="DUP150" s="3"/>
      <c r="DUQ150" s="3"/>
      <c r="DUR150" s="3"/>
      <c r="DUS150" s="3"/>
      <c r="DUT150" s="3"/>
      <c r="DUU150" s="3"/>
      <c r="DUV150" s="3"/>
      <c r="DUW150" s="3"/>
      <c r="DUX150" s="3"/>
      <c r="DUY150" s="3"/>
      <c r="DUZ150" s="3"/>
      <c r="DVA150" s="3"/>
      <c r="DVB150" s="3"/>
      <c r="DVC150" s="3"/>
      <c r="DVD150" s="3"/>
      <c r="DVE150" s="3"/>
      <c r="DVF150" s="3"/>
      <c r="DVG150" s="3"/>
      <c r="DVH150" s="3"/>
      <c r="DVI150" s="3"/>
      <c r="DVJ150" s="3"/>
      <c r="DVK150" s="3"/>
      <c r="DVL150" s="3"/>
      <c r="DVM150" s="3"/>
      <c r="DVN150" s="3"/>
      <c r="DVO150" s="3"/>
      <c r="DVP150" s="3"/>
      <c r="DVQ150" s="3"/>
      <c r="DVR150" s="3"/>
      <c r="DVS150" s="3"/>
      <c r="DVT150" s="3"/>
      <c r="DVU150" s="3"/>
      <c r="DVV150" s="3"/>
      <c r="DVW150" s="3"/>
      <c r="DVX150" s="3"/>
      <c r="DVY150" s="3"/>
      <c r="DVZ150" s="3"/>
      <c r="DWA150" s="3"/>
      <c r="DWB150" s="3"/>
      <c r="DWC150" s="3"/>
      <c r="DWD150" s="3"/>
      <c r="DWE150" s="3"/>
      <c r="DWF150" s="3"/>
      <c r="DWG150" s="3"/>
      <c r="DWH150" s="3"/>
      <c r="DWI150" s="3"/>
      <c r="DWJ150" s="3"/>
      <c r="DWK150" s="3"/>
      <c r="DWL150" s="3"/>
      <c r="DWM150" s="3"/>
      <c r="DWN150" s="3"/>
      <c r="DWO150" s="3"/>
      <c r="DWP150" s="3"/>
      <c r="DWQ150" s="3"/>
      <c r="DWR150" s="3"/>
      <c r="DWS150" s="3"/>
      <c r="DWT150" s="3"/>
      <c r="DWU150" s="3"/>
      <c r="DWV150" s="3"/>
      <c r="DWW150" s="3"/>
      <c r="DWX150" s="3"/>
      <c r="DWY150" s="3"/>
      <c r="DWZ150" s="3"/>
      <c r="DXA150" s="3"/>
      <c r="DXB150" s="3"/>
      <c r="DXC150" s="3"/>
      <c r="DXD150" s="3"/>
      <c r="DXE150" s="3"/>
      <c r="DXF150" s="3"/>
      <c r="DXG150" s="3"/>
      <c r="DXH150" s="3"/>
      <c r="DXI150" s="3"/>
      <c r="DXJ150" s="3"/>
      <c r="DXK150" s="3"/>
      <c r="DXL150" s="3"/>
      <c r="DXM150" s="3"/>
      <c r="DXN150" s="3"/>
      <c r="DXO150" s="3"/>
      <c r="DXP150" s="3"/>
      <c r="DXQ150" s="3"/>
      <c r="DXR150" s="3"/>
      <c r="DXS150" s="3"/>
      <c r="DXT150" s="3"/>
      <c r="DXU150" s="3"/>
      <c r="DXV150" s="3"/>
      <c r="DXW150" s="3"/>
      <c r="DXX150" s="3"/>
      <c r="DXY150" s="3"/>
      <c r="DXZ150" s="3"/>
      <c r="DYA150" s="3"/>
      <c r="DYB150" s="3"/>
      <c r="DYC150" s="3"/>
      <c r="DYD150" s="3"/>
      <c r="DYE150" s="3"/>
      <c r="DYF150" s="3"/>
      <c r="DYG150" s="3"/>
      <c r="DYH150" s="3"/>
      <c r="DYI150" s="3"/>
      <c r="DYJ150" s="3"/>
      <c r="DYK150" s="3"/>
      <c r="DYL150" s="3"/>
      <c r="DYM150" s="3"/>
      <c r="DYN150" s="3"/>
      <c r="DYO150" s="3"/>
      <c r="DYP150" s="3"/>
      <c r="DYQ150" s="3"/>
      <c r="DYR150" s="3"/>
      <c r="DYS150" s="3"/>
      <c r="DYT150" s="3"/>
      <c r="DYU150" s="3"/>
      <c r="DYV150" s="3"/>
      <c r="DYW150" s="3"/>
      <c r="DYX150" s="3"/>
      <c r="DYY150" s="3"/>
      <c r="DYZ150" s="3"/>
      <c r="DZA150" s="3"/>
      <c r="DZB150" s="3"/>
      <c r="DZC150" s="3"/>
      <c r="DZD150" s="3"/>
      <c r="DZE150" s="3"/>
      <c r="DZF150" s="3"/>
      <c r="DZG150" s="3"/>
      <c r="DZH150" s="3"/>
      <c r="DZI150" s="3"/>
      <c r="DZJ150" s="3"/>
      <c r="DZK150" s="3"/>
      <c r="DZL150" s="3"/>
      <c r="DZM150" s="3"/>
      <c r="DZN150" s="3"/>
      <c r="DZO150" s="3"/>
      <c r="DZP150" s="3"/>
      <c r="DZQ150" s="3"/>
      <c r="DZR150" s="3"/>
      <c r="DZS150" s="3"/>
      <c r="DZT150" s="3"/>
      <c r="DZU150" s="3"/>
      <c r="DZV150" s="3"/>
      <c r="DZW150" s="3"/>
      <c r="DZX150" s="3"/>
      <c r="DZY150" s="3"/>
      <c r="DZZ150" s="3"/>
      <c r="EAA150" s="3"/>
      <c r="EAB150" s="3"/>
      <c r="EAC150" s="3"/>
      <c r="EAD150" s="3"/>
      <c r="EAE150" s="3"/>
      <c r="EAF150" s="3"/>
      <c r="EAG150" s="3"/>
      <c r="EAH150" s="3"/>
      <c r="EAI150" s="3"/>
      <c r="EAJ150" s="3"/>
      <c r="EAK150" s="3"/>
      <c r="EAL150" s="3"/>
      <c r="EAM150" s="3"/>
      <c r="EAN150" s="3"/>
      <c r="EAO150" s="3"/>
      <c r="EAP150" s="3"/>
      <c r="EAQ150" s="3"/>
      <c r="EAR150" s="3"/>
      <c r="EAS150" s="3"/>
      <c r="EAT150" s="3"/>
      <c r="EAU150" s="3"/>
      <c r="EAV150" s="3"/>
      <c r="EAW150" s="3"/>
      <c r="EAX150" s="3"/>
      <c r="EAY150" s="3"/>
      <c r="EAZ150" s="3"/>
      <c r="EBA150" s="3"/>
      <c r="EBB150" s="3"/>
      <c r="EBC150" s="3"/>
      <c r="EBD150" s="3"/>
      <c r="EBE150" s="3"/>
      <c r="EBF150" s="3"/>
      <c r="EBG150" s="3"/>
      <c r="EBH150" s="3"/>
      <c r="EBI150" s="3"/>
      <c r="EBJ150" s="3"/>
      <c r="EBK150" s="3"/>
      <c r="EBL150" s="3"/>
      <c r="EBM150" s="3"/>
      <c r="EBN150" s="3"/>
      <c r="EBO150" s="3"/>
      <c r="EBP150" s="3"/>
      <c r="EBQ150" s="3"/>
      <c r="EBR150" s="3"/>
      <c r="EBS150" s="3"/>
      <c r="EBT150" s="3"/>
      <c r="EBU150" s="3"/>
      <c r="EBV150" s="3"/>
      <c r="EBW150" s="3"/>
      <c r="EBX150" s="3"/>
      <c r="EBY150" s="3"/>
      <c r="EBZ150" s="3"/>
      <c r="ECA150" s="3"/>
      <c r="ECB150" s="3"/>
      <c r="ECC150" s="3"/>
      <c r="ECD150" s="3"/>
      <c r="ECE150" s="3"/>
      <c r="ECF150" s="3"/>
      <c r="ECG150" s="3"/>
      <c r="ECH150" s="3"/>
      <c r="ECI150" s="3"/>
      <c r="ECJ150" s="3"/>
      <c r="ECK150" s="3"/>
      <c r="ECL150" s="3"/>
      <c r="ECM150" s="3"/>
      <c r="ECN150" s="3"/>
      <c r="ECO150" s="3"/>
      <c r="ECP150" s="3"/>
      <c r="ECQ150" s="3"/>
      <c r="ECR150" s="3"/>
      <c r="ECS150" s="3"/>
      <c r="ECT150" s="3"/>
      <c r="ECU150" s="3"/>
      <c r="ECV150" s="3"/>
      <c r="ECW150" s="3"/>
      <c r="ECX150" s="3"/>
      <c r="ECY150" s="3"/>
      <c r="ECZ150" s="3"/>
      <c r="EDA150" s="3"/>
      <c r="EDB150" s="3"/>
      <c r="EDC150" s="3"/>
      <c r="EDD150" s="3"/>
      <c r="EDE150" s="3"/>
      <c r="EDF150" s="3"/>
      <c r="EDG150" s="3"/>
      <c r="EDH150" s="3"/>
      <c r="EDI150" s="3"/>
      <c r="EDJ150" s="3"/>
      <c r="EDK150" s="3"/>
      <c r="EDL150" s="3"/>
      <c r="EDM150" s="3"/>
      <c r="EDN150" s="3"/>
      <c r="EDO150" s="3"/>
      <c r="EDP150" s="3"/>
      <c r="EDQ150" s="3"/>
      <c r="EDR150" s="3"/>
      <c r="EDS150" s="3"/>
      <c r="EDT150" s="3"/>
      <c r="EDU150" s="3"/>
      <c r="EDV150" s="3"/>
      <c r="EDW150" s="3"/>
      <c r="EDX150" s="3"/>
      <c r="EDY150" s="3"/>
      <c r="EDZ150" s="3"/>
      <c r="EEA150" s="3"/>
      <c r="EEB150" s="3"/>
      <c r="EEC150" s="3"/>
      <c r="EED150" s="3"/>
      <c r="EEE150" s="3"/>
      <c r="EEF150" s="3"/>
      <c r="EEG150" s="3"/>
      <c r="EEH150" s="3"/>
      <c r="EEI150" s="3"/>
      <c r="EEJ150" s="3"/>
      <c r="EEK150" s="3"/>
      <c r="EEL150" s="3"/>
      <c r="EEM150" s="3"/>
      <c r="EEN150" s="3"/>
      <c r="EEO150" s="3"/>
      <c r="EEP150" s="3"/>
      <c r="EEQ150" s="3"/>
      <c r="EER150" s="3"/>
      <c r="EES150" s="3"/>
      <c r="EET150" s="3"/>
      <c r="EEU150" s="3"/>
      <c r="EEV150" s="3"/>
      <c r="EEW150" s="3"/>
      <c r="EEX150" s="3"/>
      <c r="EEY150" s="3"/>
      <c r="EEZ150" s="3"/>
      <c r="EFA150" s="3"/>
      <c r="EFB150" s="3"/>
      <c r="EFC150" s="3"/>
      <c r="EFD150" s="3"/>
      <c r="EFE150" s="3"/>
      <c r="EFF150" s="3"/>
      <c r="EFG150" s="3"/>
      <c r="EFH150" s="3"/>
      <c r="EFI150" s="3"/>
      <c r="EFJ150" s="3"/>
      <c r="EFK150" s="3"/>
      <c r="EFL150" s="3"/>
      <c r="EFM150" s="3"/>
      <c r="EFN150" s="3"/>
      <c r="EFO150" s="3"/>
      <c r="EFP150" s="3"/>
      <c r="EFQ150" s="3"/>
      <c r="EFR150" s="3"/>
      <c r="EFS150" s="3"/>
      <c r="EFT150" s="3"/>
      <c r="EFU150" s="3"/>
      <c r="EFV150" s="3"/>
      <c r="EFW150" s="3"/>
      <c r="EFX150" s="3"/>
      <c r="EFY150" s="3"/>
      <c r="EFZ150" s="3"/>
      <c r="EGA150" s="3"/>
      <c r="EGB150" s="3"/>
      <c r="EGC150" s="3"/>
      <c r="EGD150" s="3"/>
      <c r="EGE150" s="3"/>
      <c r="EGF150" s="3"/>
      <c r="EGG150" s="3"/>
      <c r="EGH150" s="3"/>
      <c r="EGI150" s="3"/>
      <c r="EGJ150" s="3"/>
      <c r="EGK150" s="3"/>
      <c r="EGL150" s="3"/>
      <c r="EGM150" s="3"/>
      <c r="EGN150" s="3"/>
      <c r="EGO150" s="3"/>
      <c r="EGP150" s="3"/>
      <c r="EGQ150" s="3"/>
      <c r="EGR150" s="3"/>
      <c r="EGS150" s="3"/>
      <c r="EGT150" s="3"/>
      <c r="EGU150" s="3"/>
      <c r="EGV150" s="3"/>
      <c r="EGW150" s="3"/>
      <c r="EGX150" s="3"/>
      <c r="EGY150" s="3"/>
      <c r="EGZ150" s="3"/>
      <c r="EHA150" s="3"/>
      <c r="EHB150" s="3"/>
      <c r="EHC150" s="3"/>
      <c r="EHD150" s="3"/>
      <c r="EHE150" s="3"/>
      <c r="EHF150" s="3"/>
      <c r="EHG150" s="3"/>
      <c r="EHH150" s="3"/>
      <c r="EHI150" s="3"/>
      <c r="EHJ150" s="3"/>
      <c r="EHK150" s="3"/>
      <c r="EHL150" s="3"/>
      <c r="EHM150" s="3"/>
      <c r="EHN150" s="3"/>
      <c r="EHO150" s="3"/>
      <c r="EHP150" s="3"/>
      <c r="EHQ150" s="3"/>
      <c r="EHR150" s="3"/>
      <c r="EHS150" s="3"/>
      <c r="EHT150" s="3"/>
      <c r="EHU150" s="3"/>
      <c r="EHV150" s="3"/>
      <c r="EHW150" s="3"/>
      <c r="EHX150" s="3"/>
      <c r="EHY150" s="3"/>
      <c r="EHZ150" s="3"/>
      <c r="EIA150" s="3"/>
      <c r="EIB150" s="3"/>
      <c r="EIC150" s="3"/>
      <c r="EID150" s="3"/>
      <c r="EIE150" s="3"/>
      <c r="EIF150" s="3"/>
      <c r="EIG150" s="3"/>
      <c r="EIH150" s="3"/>
      <c r="EII150" s="3"/>
      <c r="EIJ150" s="3"/>
      <c r="EIK150" s="3"/>
      <c r="EIL150" s="3"/>
      <c r="EIM150" s="3"/>
      <c r="EIN150" s="3"/>
      <c r="EIO150" s="3"/>
      <c r="EIP150" s="3"/>
      <c r="EIQ150" s="3"/>
      <c r="EIR150" s="3"/>
      <c r="EIS150" s="3"/>
      <c r="EIT150" s="3"/>
      <c r="EIU150" s="3"/>
      <c r="EIV150" s="3"/>
      <c r="EIW150" s="3"/>
      <c r="EIX150" s="3"/>
      <c r="EIY150" s="3"/>
      <c r="EIZ150" s="3"/>
      <c r="EJA150" s="3"/>
      <c r="EJB150" s="3"/>
      <c r="EJC150" s="3"/>
      <c r="EJD150" s="3"/>
      <c r="EJE150" s="3"/>
      <c r="EJF150" s="3"/>
      <c r="EJG150" s="3"/>
      <c r="EJH150" s="3"/>
      <c r="EJI150" s="3"/>
      <c r="EJJ150" s="3"/>
      <c r="EJK150" s="3"/>
      <c r="EJL150" s="3"/>
      <c r="EJM150" s="3"/>
      <c r="EJN150" s="3"/>
      <c r="EJO150" s="3"/>
      <c r="EJP150" s="3"/>
      <c r="EJQ150" s="3"/>
      <c r="EJR150" s="3"/>
      <c r="EJS150" s="3"/>
      <c r="EJT150" s="3"/>
      <c r="EJU150" s="3"/>
      <c r="EJV150" s="3"/>
      <c r="EJW150" s="3"/>
      <c r="EJX150" s="3"/>
      <c r="EJY150" s="3"/>
      <c r="EJZ150" s="3"/>
      <c r="EKA150" s="3"/>
      <c r="EKB150" s="3"/>
      <c r="EKC150" s="3"/>
      <c r="EKD150" s="3"/>
      <c r="EKE150" s="3"/>
      <c r="EKF150" s="3"/>
      <c r="EKG150" s="3"/>
      <c r="EKH150" s="3"/>
      <c r="EKI150" s="3"/>
      <c r="EKJ150" s="3"/>
      <c r="EKK150" s="3"/>
      <c r="EKL150" s="3"/>
      <c r="EKM150" s="3"/>
      <c r="EKN150" s="3"/>
      <c r="EKO150" s="3"/>
      <c r="EKP150" s="3"/>
      <c r="EKQ150" s="3"/>
      <c r="EKR150" s="3"/>
      <c r="EKS150" s="3"/>
      <c r="EKT150" s="3"/>
      <c r="EKU150" s="3"/>
      <c r="EKV150" s="3"/>
      <c r="EKW150" s="3"/>
      <c r="EKX150" s="3"/>
      <c r="EKY150" s="3"/>
      <c r="EKZ150" s="3"/>
      <c r="ELA150" s="3"/>
      <c r="ELB150" s="3"/>
      <c r="ELC150" s="3"/>
      <c r="ELD150" s="3"/>
      <c r="ELE150" s="3"/>
      <c r="ELF150" s="3"/>
      <c r="ELG150" s="3"/>
      <c r="ELH150" s="3"/>
      <c r="ELI150" s="3"/>
      <c r="ELJ150" s="3"/>
      <c r="ELK150" s="3"/>
      <c r="ELL150" s="3"/>
      <c r="ELM150" s="3"/>
      <c r="ELN150" s="3"/>
      <c r="ELO150" s="3"/>
      <c r="ELP150" s="3"/>
      <c r="ELQ150" s="3"/>
      <c r="ELR150" s="3"/>
      <c r="ELS150" s="3"/>
      <c r="ELT150" s="3"/>
      <c r="ELU150" s="3"/>
      <c r="ELV150" s="3"/>
      <c r="ELW150" s="3"/>
      <c r="ELX150" s="3"/>
      <c r="ELY150" s="3"/>
      <c r="ELZ150" s="3"/>
      <c r="EMA150" s="3"/>
      <c r="EMB150" s="3"/>
      <c r="EMC150" s="3"/>
      <c r="EMD150" s="3"/>
      <c r="EME150" s="3"/>
      <c r="EMF150" s="3"/>
      <c r="EMG150" s="3"/>
      <c r="EMH150" s="3"/>
      <c r="EMI150" s="3"/>
      <c r="EMJ150" s="3"/>
      <c r="EMK150" s="3"/>
      <c r="EML150" s="3"/>
      <c r="EMM150" s="3"/>
      <c r="EMN150" s="3"/>
      <c r="EMO150" s="3"/>
      <c r="EMP150" s="3"/>
      <c r="EMQ150" s="3"/>
      <c r="EMR150" s="3"/>
      <c r="EMS150" s="3"/>
      <c r="EMT150" s="3"/>
      <c r="EMU150" s="3"/>
      <c r="EMV150" s="3"/>
      <c r="EMW150" s="3"/>
      <c r="EMX150" s="3"/>
      <c r="EMY150" s="3"/>
      <c r="EMZ150" s="3"/>
      <c r="ENA150" s="3"/>
      <c r="ENB150" s="3"/>
      <c r="ENC150" s="3"/>
      <c r="END150" s="3"/>
      <c r="ENE150" s="3"/>
      <c r="ENF150" s="3"/>
      <c r="ENG150" s="3"/>
      <c r="ENH150" s="3"/>
      <c r="ENI150" s="3"/>
      <c r="ENJ150" s="3"/>
      <c r="ENK150" s="3"/>
      <c r="ENL150" s="3"/>
      <c r="ENM150" s="3"/>
      <c r="ENN150" s="3"/>
      <c r="ENO150" s="3"/>
      <c r="ENP150" s="3"/>
      <c r="ENQ150" s="3"/>
      <c r="ENR150" s="3"/>
      <c r="ENS150" s="3"/>
      <c r="ENT150" s="3"/>
      <c r="ENU150" s="3"/>
      <c r="ENV150" s="3"/>
      <c r="ENW150" s="3"/>
      <c r="ENX150" s="3"/>
      <c r="ENY150" s="3"/>
      <c r="ENZ150" s="3"/>
      <c r="EOA150" s="3"/>
      <c r="EOB150" s="3"/>
      <c r="EOC150" s="3"/>
      <c r="EOD150" s="3"/>
      <c r="EOE150" s="3"/>
      <c r="EOF150" s="3"/>
      <c r="EOG150" s="3"/>
      <c r="EOH150" s="3"/>
      <c r="EOI150" s="3"/>
      <c r="EOJ150" s="3"/>
      <c r="EOK150" s="3"/>
      <c r="EOL150" s="3"/>
      <c r="EOM150" s="3"/>
      <c r="EON150" s="3"/>
      <c r="EOO150" s="3"/>
      <c r="EOP150" s="3"/>
      <c r="EOQ150" s="3"/>
      <c r="EOR150" s="3"/>
      <c r="EOS150" s="3"/>
      <c r="EOT150" s="3"/>
      <c r="EOU150" s="3"/>
      <c r="EOV150" s="3"/>
      <c r="EOW150" s="3"/>
      <c r="EOX150" s="3"/>
      <c r="EOY150" s="3"/>
      <c r="EOZ150" s="3"/>
      <c r="EPA150" s="3"/>
      <c r="EPB150" s="3"/>
      <c r="EPC150" s="3"/>
      <c r="EPD150" s="3"/>
      <c r="EPE150" s="3"/>
      <c r="EPF150" s="3"/>
      <c r="EPG150" s="3"/>
      <c r="EPH150" s="3"/>
      <c r="EPI150" s="3"/>
      <c r="EPJ150" s="3"/>
      <c r="EPK150" s="3"/>
      <c r="EPL150" s="3"/>
      <c r="EPM150" s="3"/>
      <c r="EPN150" s="3"/>
      <c r="EPO150" s="3"/>
      <c r="EPP150" s="3"/>
      <c r="EPQ150" s="3"/>
      <c r="EPR150" s="3"/>
      <c r="EPS150" s="3"/>
      <c r="EPT150" s="3"/>
      <c r="EPU150" s="3"/>
      <c r="EPV150" s="3"/>
      <c r="EPW150" s="3"/>
      <c r="EPX150" s="3"/>
      <c r="EPY150" s="3"/>
      <c r="EPZ150" s="3"/>
      <c r="EQA150" s="3"/>
      <c r="EQB150" s="3"/>
      <c r="EQC150" s="3"/>
      <c r="EQD150" s="3"/>
      <c r="EQE150" s="3"/>
      <c r="EQF150" s="3"/>
      <c r="EQG150" s="3"/>
      <c r="EQH150" s="3"/>
      <c r="EQI150" s="3"/>
      <c r="EQJ150" s="3"/>
      <c r="EQK150" s="3"/>
      <c r="EQL150" s="3"/>
      <c r="EQM150" s="3"/>
      <c r="EQN150" s="3"/>
      <c r="EQO150" s="3"/>
      <c r="EQP150" s="3"/>
      <c r="EQQ150" s="3"/>
      <c r="EQR150" s="3"/>
      <c r="EQS150" s="3"/>
      <c r="EQT150" s="3"/>
      <c r="EQU150" s="3"/>
      <c r="EQV150" s="3"/>
      <c r="EQW150" s="3"/>
      <c r="EQX150" s="3"/>
      <c r="EQY150" s="3"/>
      <c r="EQZ150" s="3"/>
      <c r="ERA150" s="3"/>
      <c r="ERB150" s="3"/>
      <c r="ERC150" s="3"/>
      <c r="ERD150" s="3"/>
      <c r="ERE150" s="3"/>
      <c r="ERF150" s="3"/>
      <c r="ERG150" s="3"/>
      <c r="ERH150" s="3"/>
      <c r="ERI150" s="3"/>
      <c r="ERJ150" s="3"/>
      <c r="ERK150" s="3"/>
      <c r="ERL150" s="3"/>
      <c r="ERM150" s="3"/>
      <c r="ERN150" s="3"/>
      <c r="ERO150" s="3"/>
      <c r="ERP150" s="3"/>
      <c r="ERQ150" s="3"/>
      <c r="ERR150" s="3"/>
      <c r="ERS150" s="3"/>
      <c r="ERT150" s="3"/>
      <c r="ERU150" s="3"/>
      <c r="ERV150" s="3"/>
      <c r="ERW150" s="3"/>
      <c r="ERX150" s="3"/>
      <c r="ERY150" s="3"/>
      <c r="ERZ150" s="3"/>
      <c r="ESA150" s="3"/>
      <c r="ESB150" s="3"/>
      <c r="ESC150" s="3"/>
      <c r="ESD150" s="3"/>
      <c r="ESE150" s="3"/>
      <c r="ESF150" s="3"/>
      <c r="ESG150" s="3"/>
      <c r="ESH150" s="3"/>
      <c r="ESI150" s="3"/>
      <c r="ESJ150" s="3"/>
      <c r="ESK150" s="3"/>
      <c r="ESL150" s="3"/>
      <c r="ESM150" s="3"/>
      <c r="ESN150" s="3"/>
      <c r="ESO150" s="3"/>
      <c r="ESP150" s="3"/>
      <c r="ESQ150" s="3"/>
      <c r="ESR150" s="3"/>
      <c r="ESS150" s="3"/>
      <c r="EST150" s="3"/>
      <c r="ESU150" s="3"/>
      <c r="ESV150" s="3"/>
      <c r="ESW150" s="3"/>
      <c r="ESX150" s="3"/>
      <c r="ESY150" s="3"/>
      <c r="ESZ150" s="3"/>
      <c r="ETA150" s="3"/>
      <c r="ETB150" s="3"/>
      <c r="ETC150" s="3"/>
      <c r="ETD150" s="3"/>
      <c r="ETE150" s="3"/>
      <c r="ETF150" s="3"/>
      <c r="ETG150" s="3"/>
      <c r="ETH150" s="3"/>
      <c r="ETI150" s="3"/>
      <c r="ETJ150" s="3"/>
      <c r="ETK150" s="3"/>
      <c r="ETL150" s="3"/>
      <c r="ETM150" s="3"/>
      <c r="ETN150" s="3"/>
      <c r="ETO150" s="3"/>
      <c r="ETP150" s="3"/>
      <c r="ETQ150" s="3"/>
      <c r="ETR150" s="3"/>
      <c r="ETS150" s="3"/>
      <c r="ETT150" s="3"/>
      <c r="ETU150" s="3"/>
      <c r="ETV150" s="3"/>
      <c r="ETW150" s="3"/>
      <c r="ETX150" s="3"/>
      <c r="ETY150" s="3"/>
      <c r="ETZ150" s="3"/>
      <c r="EUA150" s="3"/>
      <c r="EUB150" s="3"/>
      <c r="EUC150" s="3"/>
      <c r="EUD150" s="3"/>
      <c r="EUE150" s="3"/>
      <c r="EUF150" s="3"/>
      <c r="EUG150" s="3"/>
      <c r="EUH150" s="3"/>
      <c r="EUI150" s="3"/>
      <c r="EUJ150" s="3"/>
      <c r="EUK150" s="3"/>
      <c r="EUL150" s="3"/>
      <c r="EUM150" s="3"/>
      <c r="EUN150" s="3"/>
      <c r="EUO150" s="3"/>
      <c r="EUP150" s="3"/>
      <c r="EUQ150" s="3"/>
      <c r="EUR150" s="3"/>
      <c r="EUS150" s="3"/>
      <c r="EUT150" s="3"/>
      <c r="EUU150" s="3"/>
      <c r="EUV150" s="3"/>
      <c r="EUW150" s="3"/>
      <c r="EUX150" s="3"/>
      <c r="EUY150" s="3"/>
      <c r="EUZ150" s="3"/>
      <c r="EVA150" s="3"/>
      <c r="EVB150" s="3"/>
      <c r="EVC150" s="3"/>
      <c r="EVD150" s="3"/>
      <c r="EVE150" s="3"/>
      <c r="EVF150" s="3"/>
      <c r="EVG150" s="3"/>
      <c r="EVH150" s="3"/>
      <c r="EVI150" s="3"/>
      <c r="EVJ150" s="3"/>
      <c r="EVK150" s="3"/>
      <c r="EVL150" s="3"/>
      <c r="EVM150" s="3"/>
      <c r="EVN150" s="3"/>
      <c r="EVO150" s="3"/>
      <c r="EVP150" s="3"/>
      <c r="EVQ150" s="3"/>
      <c r="EVR150" s="3"/>
      <c r="EVS150" s="3"/>
      <c r="EVT150" s="3"/>
      <c r="EVU150" s="3"/>
      <c r="EVV150" s="3"/>
      <c r="EVW150" s="3"/>
      <c r="EVX150" s="3"/>
      <c r="EVY150" s="3"/>
      <c r="EVZ150" s="3"/>
      <c r="EWA150" s="3"/>
      <c r="EWB150" s="3"/>
      <c r="EWC150" s="3"/>
      <c r="EWD150" s="3"/>
      <c r="EWE150" s="3"/>
      <c r="EWF150" s="3"/>
      <c r="EWG150" s="3"/>
      <c r="EWH150" s="3"/>
      <c r="EWI150" s="3"/>
      <c r="EWJ150" s="3"/>
      <c r="EWK150" s="3"/>
      <c r="EWL150" s="3"/>
      <c r="EWM150" s="3"/>
      <c r="EWN150" s="3"/>
      <c r="EWO150" s="3"/>
      <c r="EWP150" s="3"/>
      <c r="EWQ150" s="3"/>
      <c r="EWR150" s="3"/>
      <c r="EWS150" s="3"/>
      <c r="EWT150" s="3"/>
      <c r="EWU150" s="3"/>
      <c r="EWV150" s="3"/>
      <c r="EWW150" s="3"/>
      <c r="EWX150" s="3"/>
      <c r="EWY150" s="3"/>
      <c r="EWZ150" s="3"/>
      <c r="EXA150" s="3"/>
      <c r="EXB150" s="3"/>
      <c r="EXC150" s="3"/>
      <c r="EXD150" s="3"/>
      <c r="EXE150" s="3"/>
      <c r="EXF150" s="3"/>
      <c r="EXG150" s="3"/>
      <c r="EXH150" s="3"/>
      <c r="EXI150" s="3"/>
      <c r="EXJ150" s="3"/>
      <c r="EXK150" s="3"/>
      <c r="EXL150" s="3"/>
      <c r="EXM150" s="3"/>
      <c r="EXN150" s="3"/>
      <c r="EXO150" s="3"/>
      <c r="EXP150" s="3"/>
      <c r="EXQ150" s="3"/>
      <c r="EXR150" s="3"/>
      <c r="EXS150" s="3"/>
      <c r="EXT150" s="3"/>
      <c r="EXU150" s="3"/>
      <c r="EXV150" s="3"/>
      <c r="EXW150" s="3"/>
      <c r="EXX150" s="3"/>
      <c r="EXY150" s="3"/>
      <c r="EXZ150" s="3"/>
      <c r="EYA150" s="3"/>
      <c r="EYB150" s="3"/>
      <c r="EYC150" s="3"/>
      <c r="EYD150" s="3"/>
      <c r="EYE150" s="3"/>
      <c r="EYF150" s="3"/>
      <c r="EYG150" s="3"/>
      <c r="EYH150" s="3"/>
      <c r="EYI150" s="3"/>
      <c r="EYJ150" s="3"/>
      <c r="EYK150" s="3"/>
      <c r="EYL150" s="3"/>
      <c r="EYM150" s="3"/>
      <c r="EYN150" s="3"/>
      <c r="EYO150" s="3"/>
      <c r="EYP150" s="3"/>
      <c r="EYQ150" s="3"/>
      <c r="EYR150" s="3"/>
      <c r="EYS150" s="3"/>
      <c r="EYT150" s="3"/>
      <c r="EYU150" s="3"/>
      <c r="EYV150" s="3"/>
      <c r="EYW150" s="3"/>
      <c r="EYX150" s="3"/>
      <c r="EYY150" s="3"/>
      <c r="EYZ150" s="3"/>
      <c r="EZA150" s="3"/>
      <c r="EZB150" s="3"/>
      <c r="EZC150" s="3"/>
      <c r="EZD150" s="3"/>
      <c r="EZE150" s="3"/>
      <c r="EZF150" s="3"/>
      <c r="EZG150" s="3"/>
      <c r="EZH150" s="3"/>
      <c r="EZI150" s="3"/>
      <c r="EZJ150" s="3"/>
      <c r="EZK150" s="3"/>
      <c r="EZL150" s="3"/>
      <c r="EZM150" s="3"/>
      <c r="EZN150" s="3"/>
      <c r="EZO150" s="3"/>
      <c r="EZP150" s="3"/>
      <c r="EZQ150" s="3"/>
      <c r="EZR150" s="3"/>
      <c r="EZS150" s="3"/>
      <c r="EZT150" s="3"/>
      <c r="EZU150" s="3"/>
      <c r="EZV150" s="3"/>
      <c r="EZW150" s="3"/>
      <c r="EZX150" s="3"/>
      <c r="EZY150" s="3"/>
      <c r="EZZ150" s="3"/>
      <c r="FAA150" s="3"/>
      <c r="FAB150" s="3"/>
      <c r="FAC150" s="3"/>
      <c r="FAD150" s="3"/>
      <c r="FAE150" s="3"/>
      <c r="FAF150" s="3"/>
      <c r="FAG150" s="3"/>
      <c r="FAH150" s="3"/>
      <c r="FAI150" s="3"/>
      <c r="FAJ150" s="3"/>
      <c r="FAK150" s="3"/>
      <c r="FAL150" s="3"/>
      <c r="FAM150" s="3"/>
      <c r="FAN150" s="3"/>
      <c r="FAO150" s="3"/>
      <c r="FAP150" s="3"/>
      <c r="FAQ150" s="3"/>
      <c r="FAR150" s="3"/>
      <c r="FAS150" s="3"/>
      <c r="FAT150" s="3"/>
      <c r="FAU150" s="3"/>
      <c r="FAV150" s="3"/>
      <c r="FAW150" s="3"/>
      <c r="FAX150" s="3"/>
      <c r="FAY150" s="3"/>
      <c r="FAZ150" s="3"/>
      <c r="FBA150" s="3"/>
      <c r="FBB150" s="3"/>
      <c r="FBC150" s="3"/>
      <c r="FBD150" s="3"/>
      <c r="FBE150" s="3"/>
      <c r="FBF150" s="3"/>
      <c r="FBG150" s="3"/>
      <c r="FBH150" s="3"/>
      <c r="FBI150" s="3"/>
      <c r="FBJ150" s="3"/>
      <c r="FBK150" s="3"/>
      <c r="FBL150" s="3"/>
      <c r="FBM150" s="3"/>
      <c r="FBN150" s="3"/>
      <c r="FBO150" s="3"/>
      <c r="FBP150" s="3"/>
      <c r="FBQ150" s="3"/>
      <c r="FBR150" s="3"/>
      <c r="FBS150" s="3"/>
      <c r="FBT150" s="3"/>
      <c r="FBU150" s="3"/>
      <c r="FBV150" s="3"/>
      <c r="FBW150" s="3"/>
      <c r="FBX150" s="3"/>
      <c r="FBY150" s="3"/>
      <c r="FBZ150" s="3"/>
      <c r="FCA150" s="3"/>
      <c r="FCB150" s="3"/>
      <c r="FCC150" s="3"/>
      <c r="FCD150" s="3"/>
      <c r="FCE150" s="3"/>
      <c r="FCF150" s="3"/>
      <c r="FCG150" s="3"/>
      <c r="FCH150" s="3"/>
      <c r="FCI150" s="3"/>
      <c r="FCJ150" s="3"/>
      <c r="FCK150" s="3"/>
      <c r="FCL150" s="3"/>
      <c r="FCM150" s="3"/>
      <c r="FCN150" s="3"/>
      <c r="FCO150" s="3"/>
      <c r="FCP150" s="3"/>
      <c r="FCQ150" s="3"/>
      <c r="FCR150" s="3"/>
      <c r="FCS150" s="3"/>
      <c r="FCT150" s="3"/>
      <c r="FCU150" s="3"/>
      <c r="FCV150" s="3"/>
      <c r="FCW150" s="3"/>
      <c r="FCX150" s="3"/>
      <c r="FCY150" s="3"/>
      <c r="FCZ150" s="3"/>
      <c r="FDA150" s="3"/>
      <c r="FDB150" s="3"/>
      <c r="FDC150" s="3"/>
      <c r="FDD150" s="3"/>
      <c r="FDE150" s="3"/>
      <c r="FDF150" s="3"/>
      <c r="FDG150" s="3"/>
      <c r="FDH150" s="3"/>
      <c r="FDI150" s="3"/>
      <c r="FDJ150" s="3"/>
      <c r="FDK150" s="3"/>
      <c r="FDL150" s="3"/>
      <c r="FDM150" s="3"/>
      <c r="FDN150" s="3"/>
      <c r="FDO150" s="3"/>
      <c r="FDP150" s="3"/>
      <c r="FDQ150" s="3"/>
      <c r="FDR150" s="3"/>
      <c r="FDS150" s="3"/>
      <c r="FDT150" s="3"/>
      <c r="FDU150" s="3"/>
      <c r="FDV150" s="3"/>
      <c r="FDW150" s="3"/>
      <c r="FDX150" s="3"/>
      <c r="FDY150" s="3"/>
      <c r="FDZ150" s="3"/>
      <c r="FEA150" s="3"/>
      <c r="FEB150" s="3"/>
      <c r="FEC150" s="3"/>
      <c r="FED150" s="3"/>
      <c r="FEE150" s="3"/>
      <c r="FEF150" s="3"/>
      <c r="FEG150" s="3"/>
      <c r="FEH150" s="3"/>
      <c r="FEI150" s="3"/>
      <c r="FEJ150" s="3"/>
      <c r="FEK150" s="3"/>
      <c r="FEL150" s="3"/>
      <c r="FEM150" s="3"/>
      <c r="FEN150" s="3"/>
      <c r="FEO150" s="3"/>
      <c r="FEP150" s="3"/>
      <c r="FEQ150" s="3"/>
      <c r="FER150" s="3"/>
      <c r="FES150" s="3"/>
      <c r="FET150" s="3"/>
      <c r="FEU150" s="3"/>
      <c r="FEV150" s="3"/>
      <c r="FEW150" s="3"/>
      <c r="FEX150" s="3"/>
      <c r="FEY150" s="3"/>
      <c r="FEZ150" s="3"/>
      <c r="FFA150" s="3"/>
      <c r="FFB150" s="3"/>
      <c r="FFC150" s="3"/>
      <c r="FFD150" s="3"/>
      <c r="FFE150" s="3"/>
      <c r="FFF150" s="3"/>
      <c r="FFG150" s="3"/>
      <c r="FFH150" s="3"/>
      <c r="FFI150" s="3"/>
      <c r="FFJ150" s="3"/>
      <c r="FFK150" s="3"/>
      <c r="FFL150" s="3"/>
      <c r="FFM150" s="3"/>
      <c r="FFN150" s="3"/>
      <c r="FFO150" s="3"/>
      <c r="FFP150" s="3"/>
      <c r="FFQ150" s="3"/>
      <c r="FFR150" s="3"/>
      <c r="FFS150" s="3"/>
      <c r="FFT150" s="3"/>
      <c r="FFU150" s="3"/>
      <c r="FFV150" s="3"/>
      <c r="FFW150" s="3"/>
      <c r="FFX150" s="3"/>
      <c r="FFY150" s="3"/>
      <c r="FFZ150" s="3"/>
      <c r="FGA150" s="3"/>
      <c r="FGB150" s="3"/>
      <c r="FGC150" s="3"/>
      <c r="FGD150" s="3"/>
      <c r="FGE150" s="3"/>
      <c r="FGF150" s="3"/>
      <c r="FGG150" s="3"/>
      <c r="FGH150" s="3"/>
      <c r="FGI150" s="3"/>
      <c r="FGJ150" s="3"/>
      <c r="FGK150" s="3"/>
      <c r="FGL150" s="3"/>
      <c r="FGM150" s="3"/>
      <c r="FGN150" s="3"/>
      <c r="FGO150" s="3"/>
      <c r="FGP150" s="3"/>
      <c r="FGQ150" s="3"/>
      <c r="FGR150" s="3"/>
      <c r="FGS150" s="3"/>
      <c r="FGT150" s="3"/>
      <c r="FGU150" s="3"/>
      <c r="FGV150" s="3"/>
      <c r="FGW150" s="3"/>
      <c r="FGX150" s="3"/>
      <c r="FGY150" s="3"/>
      <c r="FGZ150" s="3"/>
      <c r="FHA150" s="3"/>
      <c r="FHB150" s="3"/>
      <c r="FHC150" s="3"/>
      <c r="FHD150" s="3"/>
      <c r="FHE150" s="3"/>
      <c r="FHF150" s="3"/>
      <c r="FHG150" s="3"/>
      <c r="FHH150" s="3"/>
      <c r="FHI150" s="3"/>
      <c r="FHJ150" s="3"/>
      <c r="FHK150" s="3"/>
      <c r="FHL150" s="3"/>
      <c r="FHM150" s="3"/>
      <c r="FHN150" s="3"/>
      <c r="FHO150" s="3"/>
      <c r="FHP150" s="3"/>
      <c r="FHQ150" s="3"/>
      <c r="FHR150" s="3"/>
      <c r="FHS150" s="3"/>
      <c r="FHT150" s="3"/>
      <c r="FHU150" s="3"/>
      <c r="FHV150" s="3"/>
      <c r="FHW150" s="3"/>
      <c r="FHX150" s="3"/>
      <c r="FHY150" s="3"/>
      <c r="FHZ150" s="3"/>
      <c r="FIA150" s="3"/>
      <c r="FIB150" s="3"/>
      <c r="FIC150" s="3"/>
      <c r="FID150" s="3"/>
      <c r="FIE150" s="3"/>
      <c r="FIF150" s="3"/>
      <c r="FIG150" s="3"/>
      <c r="FIH150" s="3"/>
      <c r="FII150" s="3"/>
      <c r="FIJ150" s="3"/>
      <c r="FIK150" s="3"/>
      <c r="FIL150" s="3"/>
      <c r="FIM150" s="3"/>
      <c r="FIN150" s="3"/>
      <c r="FIO150" s="3"/>
      <c r="FIP150" s="3"/>
      <c r="FIQ150" s="3"/>
      <c r="FIR150" s="3"/>
      <c r="FIS150" s="3"/>
      <c r="FIT150" s="3"/>
      <c r="FIU150" s="3"/>
      <c r="FIV150" s="3"/>
      <c r="FIW150" s="3"/>
      <c r="FIX150" s="3"/>
      <c r="FIY150" s="3"/>
      <c r="FIZ150" s="3"/>
      <c r="FJA150" s="3"/>
      <c r="FJB150" s="3"/>
      <c r="FJC150" s="3"/>
      <c r="FJD150" s="3"/>
      <c r="FJE150" s="3"/>
      <c r="FJF150" s="3"/>
      <c r="FJG150" s="3"/>
      <c r="FJH150" s="3"/>
      <c r="FJI150" s="3"/>
      <c r="FJJ150" s="3"/>
      <c r="FJK150" s="3"/>
      <c r="FJL150" s="3"/>
      <c r="FJM150" s="3"/>
      <c r="FJN150" s="3"/>
      <c r="FJO150" s="3"/>
      <c r="FJP150" s="3"/>
      <c r="FJQ150" s="3"/>
      <c r="FJR150" s="3"/>
      <c r="FJS150" s="3"/>
      <c r="FJT150" s="3"/>
      <c r="FJU150" s="3"/>
      <c r="FJV150" s="3"/>
      <c r="FJW150" s="3"/>
      <c r="FJX150" s="3"/>
      <c r="FJY150" s="3"/>
      <c r="FJZ150" s="3"/>
      <c r="FKA150" s="3"/>
      <c r="FKB150" s="3"/>
      <c r="FKC150" s="3"/>
      <c r="FKD150" s="3"/>
      <c r="FKE150" s="3"/>
      <c r="FKF150" s="3"/>
      <c r="FKG150" s="3"/>
      <c r="FKH150" s="3"/>
      <c r="FKI150" s="3"/>
      <c r="FKJ150" s="3"/>
      <c r="FKK150" s="3"/>
      <c r="FKL150" s="3"/>
      <c r="FKM150" s="3"/>
      <c r="FKN150" s="3"/>
      <c r="FKO150" s="3"/>
      <c r="FKP150" s="3"/>
      <c r="FKQ150" s="3"/>
      <c r="FKR150" s="3"/>
      <c r="FKS150" s="3"/>
      <c r="FKT150" s="3"/>
      <c r="FKU150" s="3"/>
      <c r="FKV150" s="3"/>
      <c r="FKW150" s="3"/>
      <c r="FKX150" s="3"/>
      <c r="FKY150" s="3"/>
      <c r="FKZ150" s="3"/>
      <c r="FLA150" s="3"/>
      <c r="FLB150" s="3"/>
      <c r="FLC150" s="3"/>
      <c r="FLD150" s="3"/>
      <c r="FLE150" s="3"/>
      <c r="FLF150" s="3"/>
      <c r="FLG150" s="3"/>
      <c r="FLH150" s="3"/>
      <c r="FLI150" s="3"/>
      <c r="FLJ150" s="3"/>
      <c r="FLK150" s="3"/>
      <c r="FLL150" s="3"/>
      <c r="FLM150" s="3"/>
      <c r="FLN150" s="3"/>
      <c r="FLO150" s="3"/>
      <c r="FLP150" s="3"/>
      <c r="FLQ150" s="3"/>
      <c r="FLR150" s="3"/>
      <c r="FLS150" s="3"/>
      <c r="FLT150" s="3"/>
      <c r="FLU150" s="3"/>
      <c r="FLV150" s="3"/>
      <c r="FLW150" s="3"/>
      <c r="FLX150" s="3"/>
      <c r="FLY150" s="3"/>
      <c r="FLZ150" s="3"/>
      <c r="FMA150" s="3"/>
      <c r="FMB150" s="3"/>
      <c r="FMC150" s="3"/>
      <c r="FMD150" s="3"/>
      <c r="FME150" s="3"/>
      <c r="FMF150" s="3"/>
      <c r="FMG150" s="3"/>
      <c r="FMH150" s="3"/>
      <c r="FMI150" s="3"/>
      <c r="FMJ150" s="3"/>
      <c r="FMK150" s="3"/>
      <c r="FML150" s="3"/>
      <c r="FMM150" s="3"/>
      <c r="FMN150" s="3"/>
      <c r="FMO150" s="3"/>
      <c r="FMP150" s="3"/>
      <c r="FMQ150" s="3"/>
      <c r="FMR150" s="3"/>
      <c r="FMS150" s="3"/>
      <c r="FMT150" s="3"/>
      <c r="FMU150" s="3"/>
      <c r="FMV150" s="3"/>
      <c r="FMW150" s="3"/>
      <c r="FMX150" s="3"/>
      <c r="FMY150" s="3"/>
      <c r="FMZ150" s="3"/>
      <c r="FNA150" s="3"/>
      <c r="FNB150" s="3"/>
      <c r="FNC150" s="3"/>
      <c r="FND150" s="3"/>
      <c r="FNE150" s="3"/>
      <c r="FNF150" s="3"/>
      <c r="FNG150" s="3"/>
      <c r="FNH150" s="3"/>
      <c r="FNI150" s="3"/>
      <c r="FNJ150" s="3"/>
      <c r="FNK150" s="3"/>
      <c r="FNL150" s="3"/>
      <c r="FNM150" s="3"/>
      <c r="FNN150" s="3"/>
      <c r="FNO150" s="3"/>
      <c r="FNP150" s="3"/>
      <c r="FNQ150" s="3"/>
      <c r="FNR150" s="3"/>
      <c r="FNS150" s="3"/>
      <c r="FNT150" s="3"/>
      <c r="FNU150" s="3"/>
      <c r="FNV150" s="3"/>
      <c r="FNW150" s="3"/>
      <c r="FNX150" s="3"/>
      <c r="FNY150" s="3"/>
      <c r="FNZ150" s="3"/>
      <c r="FOA150" s="3"/>
      <c r="FOB150" s="3"/>
      <c r="FOC150" s="3"/>
      <c r="FOD150" s="3"/>
      <c r="FOE150" s="3"/>
      <c r="FOF150" s="3"/>
      <c r="FOG150" s="3"/>
      <c r="FOH150" s="3"/>
      <c r="FOI150" s="3"/>
      <c r="FOJ150" s="3"/>
      <c r="FOK150" s="3"/>
      <c r="FOL150" s="3"/>
      <c r="FOM150" s="3"/>
      <c r="FON150" s="3"/>
      <c r="FOO150" s="3"/>
      <c r="FOP150" s="3"/>
      <c r="FOQ150" s="3"/>
      <c r="FOR150" s="3"/>
      <c r="FOS150" s="3"/>
      <c r="FOT150" s="3"/>
      <c r="FOU150" s="3"/>
      <c r="FOV150" s="3"/>
      <c r="FOW150" s="3"/>
      <c r="FOX150" s="3"/>
      <c r="FOY150" s="3"/>
      <c r="FOZ150" s="3"/>
      <c r="FPA150" s="3"/>
      <c r="FPB150" s="3"/>
      <c r="FPC150" s="3"/>
      <c r="FPD150" s="3"/>
      <c r="FPE150" s="3"/>
      <c r="FPF150" s="3"/>
      <c r="FPG150" s="3"/>
      <c r="FPH150" s="3"/>
      <c r="FPI150" s="3"/>
      <c r="FPJ150" s="3"/>
      <c r="FPK150" s="3"/>
      <c r="FPL150" s="3"/>
      <c r="FPM150" s="3"/>
      <c r="FPN150" s="3"/>
      <c r="FPO150" s="3"/>
      <c r="FPP150" s="3"/>
      <c r="FPQ150" s="3"/>
      <c r="FPR150" s="3"/>
      <c r="FPS150" s="3"/>
      <c r="FPT150" s="3"/>
      <c r="FPU150" s="3"/>
      <c r="FPV150" s="3"/>
      <c r="FPW150" s="3"/>
      <c r="FPX150" s="3"/>
      <c r="FPY150" s="3"/>
      <c r="FPZ150" s="3"/>
      <c r="FQA150" s="3"/>
      <c r="FQB150" s="3"/>
      <c r="FQC150" s="3"/>
      <c r="FQD150" s="3"/>
      <c r="FQE150" s="3"/>
      <c r="FQF150" s="3"/>
      <c r="FQG150" s="3"/>
      <c r="FQH150" s="3"/>
      <c r="FQI150" s="3"/>
      <c r="FQJ150" s="3"/>
      <c r="FQK150" s="3"/>
      <c r="FQL150" s="3"/>
      <c r="FQM150" s="3"/>
      <c r="FQN150" s="3"/>
      <c r="FQO150" s="3"/>
      <c r="FQP150" s="3"/>
      <c r="FQQ150" s="3"/>
      <c r="FQR150" s="3"/>
      <c r="FQS150" s="3"/>
      <c r="FQT150" s="3"/>
      <c r="FQU150" s="3"/>
      <c r="FQV150" s="3"/>
      <c r="FQW150" s="3"/>
      <c r="FQX150" s="3"/>
      <c r="FQY150" s="3"/>
      <c r="FQZ150" s="3"/>
      <c r="FRA150" s="3"/>
      <c r="FRB150" s="3"/>
      <c r="FRC150" s="3"/>
      <c r="FRD150" s="3"/>
      <c r="FRE150" s="3"/>
      <c r="FRF150" s="3"/>
      <c r="FRG150" s="3"/>
      <c r="FRH150" s="3"/>
      <c r="FRI150" s="3"/>
      <c r="FRJ150" s="3"/>
      <c r="FRK150" s="3"/>
      <c r="FRL150" s="3"/>
      <c r="FRM150" s="3"/>
      <c r="FRN150" s="3"/>
      <c r="FRO150" s="3"/>
      <c r="FRP150" s="3"/>
      <c r="FRQ150" s="3"/>
      <c r="FRR150" s="3"/>
      <c r="FRS150" s="3"/>
      <c r="FRT150" s="3"/>
      <c r="FRU150" s="3"/>
      <c r="FRV150" s="3"/>
      <c r="FRW150" s="3"/>
      <c r="FRX150" s="3"/>
      <c r="FRY150" s="3"/>
      <c r="FRZ150" s="3"/>
      <c r="FSA150" s="3"/>
      <c r="FSB150" s="3"/>
      <c r="FSC150" s="3"/>
      <c r="FSD150" s="3"/>
      <c r="FSE150" s="3"/>
      <c r="FSF150" s="3"/>
      <c r="FSG150" s="3"/>
      <c r="FSH150" s="3"/>
      <c r="FSI150" s="3"/>
      <c r="FSJ150" s="3"/>
      <c r="FSK150" s="3"/>
      <c r="FSL150" s="3"/>
      <c r="FSM150" s="3"/>
      <c r="FSN150" s="3"/>
      <c r="FSO150" s="3"/>
      <c r="FSP150" s="3"/>
      <c r="FSQ150" s="3"/>
      <c r="FSR150" s="3"/>
      <c r="FSS150" s="3"/>
      <c r="FST150" s="3"/>
      <c r="FSU150" s="3"/>
      <c r="FSV150" s="3"/>
      <c r="FSW150" s="3"/>
      <c r="FSX150" s="3"/>
      <c r="FSY150" s="3"/>
      <c r="FSZ150" s="3"/>
      <c r="FTA150" s="3"/>
      <c r="FTB150" s="3"/>
      <c r="FTC150" s="3"/>
      <c r="FTD150" s="3"/>
      <c r="FTE150" s="3"/>
      <c r="FTF150" s="3"/>
      <c r="FTG150" s="3"/>
      <c r="FTH150" s="3"/>
      <c r="FTI150" s="3"/>
      <c r="FTJ150" s="3"/>
      <c r="FTK150" s="3"/>
      <c r="FTL150" s="3"/>
      <c r="FTM150" s="3"/>
      <c r="FTN150" s="3"/>
      <c r="FTO150" s="3"/>
      <c r="FTP150" s="3"/>
      <c r="FTQ150" s="3"/>
      <c r="FTR150" s="3"/>
      <c r="FTS150" s="3"/>
      <c r="FTT150" s="3"/>
      <c r="FTU150" s="3"/>
      <c r="FTV150" s="3"/>
      <c r="FTW150" s="3"/>
      <c r="FTX150" s="3"/>
      <c r="FTY150" s="3"/>
      <c r="FTZ150" s="3"/>
      <c r="FUA150" s="3"/>
      <c r="FUB150" s="3"/>
      <c r="FUC150" s="3"/>
      <c r="FUD150" s="3"/>
      <c r="FUE150" s="3"/>
      <c r="FUF150" s="3"/>
      <c r="FUG150" s="3"/>
      <c r="FUH150" s="3"/>
      <c r="FUI150" s="3"/>
      <c r="FUJ150" s="3"/>
      <c r="FUK150" s="3"/>
      <c r="FUL150" s="3"/>
      <c r="FUM150" s="3"/>
      <c r="FUN150" s="3"/>
      <c r="FUO150" s="3"/>
      <c r="FUP150" s="3"/>
      <c r="FUQ150" s="3"/>
      <c r="FUR150" s="3"/>
      <c r="FUS150" s="3"/>
      <c r="FUT150" s="3"/>
      <c r="FUU150" s="3"/>
      <c r="FUV150" s="3"/>
      <c r="FUW150" s="3"/>
      <c r="FUX150" s="3"/>
      <c r="FUY150" s="3"/>
      <c r="FUZ150" s="3"/>
      <c r="FVA150" s="3"/>
      <c r="FVB150" s="3"/>
      <c r="FVC150" s="3"/>
      <c r="FVD150" s="3"/>
      <c r="FVE150" s="3"/>
      <c r="FVF150" s="3"/>
      <c r="FVG150" s="3"/>
      <c r="FVH150" s="3"/>
      <c r="FVI150" s="3"/>
      <c r="FVJ150" s="3"/>
      <c r="FVK150" s="3"/>
      <c r="FVL150" s="3"/>
      <c r="FVM150" s="3"/>
      <c r="FVN150" s="3"/>
      <c r="FVO150" s="3"/>
      <c r="FVP150" s="3"/>
      <c r="FVQ150" s="3"/>
      <c r="FVR150" s="3"/>
      <c r="FVS150" s="3"/>
      <c r="FVT150" s="3"/>
      <c r="FVU150" s="3"/>
      <c r="FVV150" s="3"/>
      <c r="FVW150" s="3"/>
      <c r="FVX150" s="3"/>
      <c r="FVY150" s="3"/>
      <c r="FVZ150" s="3"/>
      <c r="FWA150" s="3"/>
      <c r="FWB150" s="3"/>
      <c r="FWC150" s="3"/>
      <c r="FWD150" s="3"/>
      <c r="FWE150" s="3"/>
      <c r="FWF150" s="3"/>
      <c r="FWG150" s="3"/>
      <c r="FWH150" s="3"/>
      <c r="FWI150" s="3"/>
      <c r="FWJ150" s="3"/>
      <c r="FWK150" s="3"/>
      <c r="FWL150" s="3"/>
      <c r="FWM150" s="3"/>
      <c r="FWN150" s="3"/>
      <c r="FWO150" s="3"/>
      <c r="FWP150" s="3"/>
      <c r="FWQ150" s="3"/>
      <c r="FWR150" s="3"/>
      <c r="FWS150" s="3"/>
      <c r="FWT150" s="3"/>
      <c r="FWU150" s="3"/>
      <c r="FWV150" s="3"/>
      <c r="FWW150" s="3"/>
      <c r="FWX150" s="3"/>
      <c r="FWY150" s="3"/>
      <c r="FWZ150" s="3"/>
      <c r="FXA150" s="3"/>
      <c r="FXB150" s="3"/>
      <c r="FXC150" s="3"/>
      <c r="FXD150" s="3"/>
      <c r="FXE150" s="3"/>
      <c r="FXF150" s="3"/>
      <c r="FXG150" s="3"/>
      <c r="FXH150" s="3"/>
      <c r="FXI150" s="3"/>
      <c r="FXJ150" s="3"/>
      <c r="FXK150" s="3"/>
      <c r="FXL150" s="3"/>
      <c r="FXM150" s="3"/>
      <c r="FXN150" s="3"/>
      <c r="FXO150" s="3"/>
      <c r="FXP150" s="3"/>
      <c r="FXQ150" s="3"/>
      <c r="FXR150" s="3"/>
      <c r="FXS150" s="3"/>
      <c r="FXT150" s="3"/>
      <c r="FXU150" s="3"/>
      <c r="FXV150" s="3"/>
      <c r="FXW150" s="3"/>
      <c r="FXX150" s="3"/>
      <c r="FXY150" s="3"/>
      <c r="FXZ150" s="3"/>
      <c r="FYA150" s="3"/>
      <c r="FYB150" s="3"/>
      <c r="FYC150" s="3"/>
      <c r="FYD150" s="3"/>
      <c r="FYE150" s="3"/>
      <c r="FYF150" s="3"/>
      <c r="FYG150" s="3"/>
      <c r="FYH150" s="3"/>
      <c r="FYI150" s="3"/>
      <c r="FYJ150" s="3"/>
      <c r="FYK150" s="3"/>
      <c r="FYL150" s="3"/>
      <c r="FYM150" s="3"/>
      <c r="FYN150" s="3"/>
      <c r="FYO150" s="3"/>
      <c r="FYP150" s="3"/>
      <c r="FYQ150" s="3"/>
      <c r="FYR150" s="3"/>
      <c r="FYS150" s="3"/>
      <c r="FYT150" s="3"/>
      <c r="FYU150" s="3"/>
      <c r="FYV150" s="3"/>
      <c r="FYW150" s="3"/>
      <c r="FYX150" s="3"/>
      <c r="FYY150" s="3"/>
      <c r="FYZ150" s="3"/>
      <c r="FZA150" s="3"/>
      <c r="FZB150" s="3"/>
      <c r="FZC150" s="3"/>
      <c r="FZD150" s="3"/>
      <c r="FZE150" s="3"/>
      <c r="FZF150" s="3"/>
      <c r="FZG150" s="3"/>
      <c r="FZH150" s="3"/>
      <c r="FZI150" s="3"/>
      <c r="FZJ150" s="3"/>
      <c r="FZK150" s="3"/>
      <c r="FZL150" s="3"/>
      <c r="FZM150" s="3"/>
      <c r="FZN150" s="3"/>
      <c r="FZO150" s="3"/>
      <c r="FZP150" s="3"/>
      <c r="FZQ150" s="3"/>
      <c r="FZR150" s="3"/>
      <c r="FZS150" s="3"/>
      <c r="FZT150" s="3"/>
      <c r="FZU150" s="3"/>
      <c r="FZV150" s="3"/>
      <c r="FZW150" s="3"/>
      <c r="FZX150" s="3"/>
      <c r="FZY150" s="3"/>
      <c r="FZZ150" s="3"/>
      <c r="GAA150" s="3"/>
      <c r="GAB150" s="3"/>
      <c r="GAC150" s="3"/>
      <c r="GAD150" s="3"/>
      <c r="GAE150" s="3"/>
      <c r="GAF150" s="3"/>
      <c r="GAG150" s="3"/>
      <c r="GAH150" s="3"/>
      <c r="GAI150" s="3"/>
      <c r="GAJ150" s="3"/>
      <c r="GAK150" s="3"/>
      <c r="GAL150" s="3"/>
      <c r="GAM150" s="3"/>
      <c r="GAN150" s="3"/>
      <c r="GAO150" s="3"/>
      <c r="GAP150" s="3"/>
      <c r="GAQ150" s="3"/>
      <c r="GAR150" s="3"/>
      <c r="GAS150" s="3"/>
      <c r="GAT150" s="3"/>
      <c r="GAU150" s="3"/>
      <c r="GAV150" s="3"/>
      <c r="GAW150" s="3"/>
      <c r="GAX150" s="3"/>
      <c r="GAY150" s="3"/>
      <c r="GAZ150" s="3"/>
      <c r="GBA150" s="3"/>
      <c r="GBB150" s="3"/>
      <c r="GBC150" s="3"/>
      <c r="GBD150" s="3"/>
      <c r="GBE150" s="3"/>
      <c r="GBF150" s="3"/>
      <c r="GBG150" s="3"/>
      <c r="GBH150" s="3"/>
      <c r="GBI150" s="3"/>
      <c r="GBJ150" s="3"/>
      <c r="GBK150" s="3"/>
      <c r="GBL150" s="3"/>
      <c r="GBM150" s="3"/>
      <c r="GBN150" s="3"/>
      <c r="GBO150" s="3"/>
      <c r="GBP150" s="3"/>
      <c r="GBQ150" s="3"/>
      <c r="GBR150" s="3"/>
      <c r="GBS150" s="3"/>
      <c r="GBT150" s="3"/>
      <c r="GBU150" s="3"/>
      <c r="GBV150" s="3"/>
      <c r="GBW150" s="3"/>
      <c r="GBX150" s="3"/>
      <c r="GBY150" s="3"/>
      <c r="GBZ150" s="3"/>
      <c r="GCA150" s="3"/>
      <c r="GCB150" s="3"/>
      <c r="GCC150" s="3"/>
      <c r="GCD150" s="3"/>
      <c r="GCE150" s="3"/>
      <c r="GCF150" s="3"/>
      <c r="GCG150" s="3"/>
      <c r="GCH150" s="3"/>
      <c r="GCI150" s="3"/>
      <c r="GCJ150" s="3"/>
      <c r="GCK150" s="3"/>
      <c r="GCL150" s="3"/>
      <c r="GCM150" s="3"/>
      <c r="GCN150" s="3"/>
      <c r="GCO150" s="3"/>
      <c r="GCP150" s="3"/>
      <c r="GCQ150" s="3"/>
      <c r="GCR150" s="3"/>
      <c r="GCS150" s="3"/>
      <c r="GCT150" s="3"/>
      <c r="GCU150" s="3"/>
      <c r="GCV150" s="3"/>
      <c r="GCW150" s="3"/>
      <c r="GCX150" s="3"/>
      <c r="GCY150" s="3"/>
      <c r="GCZ150" s="3"/>
      <c r="GDA150" s="3"/>
      <c r="GDB150" s="3"/>
      <c r="GDC150" s="3"/>
      <c r="GDD150" s="3"/>
      <c r="GDE150" s="3"/>
      <c r="GDF150" s="3"/>
      <c r="GDG150" s="3"/>
      <c r="GDH150" s="3"/>
      <c r="GDI150" s="3"/>
      <c r="GDJ150" s="3"/>
      <c r="GDK150" s="3"/>
      <c r="GDL150" s="3"/>
      <c r="GDM150" s="3"/>
      <c r="GDN150" s="3"/>
      <c r="GDO150" s="3"/>
      <c r="GDP150" s="3"/>
      <c r="GDQ150" s="3"/>
      <c r="GDR150" s="3"/>
      <c r="GDS150" s="3"/>
      <c r="GDT150" s="3"/>
      <c r="GDU150" s="3"/>
      <c r="GDV150" s="3"/>
      <c r="GDW150" s="3"/>
      <c r="GDX150" s="3"/>
      <c r="GDY150" s="3"/>
      <c r="GDZ150" s="3"/>
      <c r="GEA150" s="3"/>
      <c r="GEB150" s="3"/>
      <c r="GEC150" s="3"/>
      <c r="GED150" s="3"/>
      <c r="GEE150" s="3"/>
      <c r="GEF150" s="3"/>
      <c r="GEG150" s="3"/>
      <c r="GEH150" s="3"/>
      <c r="GEI150" s="3"/>
      <c r="GEJ150" s="3"/>
      <c r="GEK150" s="3"/>
      <c r="GEL150" s="3"/>
      <c r="GEM150" s="3"/>
      <c r="GEN150" s="3"/>
      <c r="GEO150" s="3"/>
      <c r="GEP150" s="3"/>
      <c r="GEQ150" s="3"/>
      <c r="GER150" s="3"/>
      <c r="GES150" s="3"/>
      <c r="GET150" s="3"/>
      <c r="GEU150" s="3"/>
      <c r="GEV150" s="3"/>
      <c r="GEW150" s="3"/>
      <c r="GEX150" s="3"/>
      <c r="GEY150" s="3"/>
      <c r="GEZ150" s="3"/>
      <c r="GFA150" s="3"/>
      <c r="GFB150" s="3"/>
      <c r="GFC150" s="3"/>
      <c r="GFD150" s="3"/>
      <c r="GFE150" s="3"/>
      <c r="GFF150" s="3"/>
      <c r="GFG150" s="3"/>
      <c r="GFH150" s="3"/>
      <c r="GFI150" s="3"/>
      <c r="GFJ150" s="3"/>
      <c r="GFK150" s="3"/>
      <c r="GFL150" s="3"/>
      <c r="GFM150" s="3"/>
      <c r="GFN150" s="3"/>
      <c r="GFO150" s="3"/>
      <c r="GFP150" s="3"/>
      <c r="GFQ150" s="3"/>
      <c r="GFR150" s="3"/>
      <c r="GFS150" s="3"/>
      <c r="GFT150" s="3"/>
      <c r="GFU150" s="3"/>
      <c r="GFV150" s="3"/>
      <c r="GFW150" s="3"/>
      <c r="GFX150" s="3"/>
      <c r="GFY150" s="3"/>
      <c r="GFZ150" s="3"/>
      <c r="GGA150" s="3"/>
      <c r="GGB150" s="3"/>
      <c r="GGC150" s="3"/>
      <c r="GGD150" s="3"/>
      <c r="GGE150" s="3"/>
      <c r="GGF150" s="3"/>
      <c r="GGG150" s="3"/>
      <c r="GGH150" s="3"/>
      <c r="GGI150" s="3"/>
      <c r="GGJ150" s="3"/>
      <c r="GGK150" s="3"/>
      <c r="GGL150" s="3"/>
      <c r="GGM150" s="3"/>
      <c r="GGN150" s="3"/>
      <c r="GGO150" s="3"/>
      <c r="GGP150" s="3"/>
      <c r="GGQ150" s="3"/>
      <c r="GGR150" s="3"/>
      <c r="GGS150" s="3"/>
      <c r="GGT150" s="3"/>
      <c r="GGU150" s="3"/>
      <c r="GGV150" s="3"/>
      <c r="GGW150" s="3"/>
      <c r="GGX150" s="3"/>
      <c r="GGY150" s="3"/>
      <c r="GGZ150" s="3"/>
      <c r="GHA150" s="3"/>
      <c r="GHB150" s="3"/>
      <c r="GHC150" s="3"/>
      <c r="GHD150" s="3"/>
      <c r="GHE150" s="3"/>
      <c r="GHF150" s="3"/>
      <c r="GHG150" s="3"/>
      <c r="GHH150" s="3"/>
      <c r="GHI150" s="3"/>
      <c r="GHJ150" s="3"/>
      <c r="GHK150" s="3"/>
      <c r="GHL150" s="3"/>
      <c r="GHM150" s="3"/>
      <c r="GHN150" s="3"/>
      <c r="GHO150" s="3"/>
      <c r="GHP150" s="3"/>
      <c r="GHQ150" s="3"/>
      <c r="GHR150" s="3"/>
      <c r="GHS150" s="3"/>
      <c r="GHT150" s="3"/>
      <c r="GHU150" s="3"/>
      <c r="GHV150" s="3"/>
      <c r="GHW150" s="3"/>
      <c r="GHX150" s="3"/>
      <c r="GHY150" s="3"/>
      <c r="GHZ150" s="3"/>
      <c r="GIA150" s="3"/>
      <c r="GIB150" s="3"/>
      <c r="GIC150" s="3"/>
      <c r="GID150" s="3"/>
      <c r="GIE150" s="3"/>
      <c r="GIF150" s="3"/>
      <c r="GIG150" s="3"/>
      <c r="GIH150" s="3"/>
      <c r="GII150" s="3"/>
      <c r="GIJ150" s="3"/>
      <c r="GIK150" s="3"/>
      <c r="GIL150" s="3"/>
      <c r="GIM150" s="3"/>
      <c r="GIN150" s="3"/>
      <c r="GIO150" s="3"/>
      <c r="GIP150" s="3"/>
      <c r="GIQ150" s="3"/>
      <c r="GIR150" s="3"/>
      <c r="GIS150" s="3"/>
      <c r="GIT150" s="3"/>
      <c r="GIU150" s="3"/>
      <c r="GIV150" s="3"/>
      <c r="GIW150" s="3"/>
      <c r="GIX150" s="3"/>
      <c r="GIY150" s="3"/>
      <c r="GIZ150" s="3"/>
      <c r="GJA150" s="3"/>
      <c r="GJB150" s="3"/>
      <c r="GJC150" s="3"/>
      <c r="GJD150" s="3"/>
      <c r="GJE150" s="3"/>
      <c r="GJF150" s="3"/>
      <c r="GJG150" s="3"/>
      <c r="GJH150" s="3"/>
      <c r="GJI150" s="3"/>
      <c r="GJJ150" s="3"/>
      <c r="GJK150" s="3"/>
      <c r="GJL150" s="3"/>
      <c r="GJM150" s="3"/>
      <c r="GJN150" s="3"/>
      <c r="GJO150" s="3"/>
      <c r="GJP150" s="3"/>
      <c r="GJQ150" s="3"/>
      <c r="GJR150" s="3"/>
      <c r="GJS150" s="3"/>
      <c r="GJT150" s="3"/>
      <c r="GJU150" s="3"/>
      <c r="GJV150" s="3"/>
      <c r="GJW150" s="3"/>
      <c r="GJX150" s="3"/>
      <c r="GJY150" s="3"/>
      <c r="GJZ150" s="3"/>
      <c r="GKA150" s="3"/>
      <c r="GKB150" s="3"/>
      <c r="GKC150" s="3"/>
      <c r="GKD150" s="3"/>
      <c r="GKE150" s="3"/>
      <c r="GKF150" s="3"/>
      <c r="GKG150" s="3"/>
      <c r="GKH150" s="3"/>
      <c r="GKI150" s="3"/>
      <c r="GKJ150" s="3"/>
      <c r="GKK150" s="3"/>
      <c r="GKL150" s="3"/>
      <c r="GKM150" s="3"/>
      <c r="GKN150" s="3"/>
      <c r="GKO150" s="3"/>
      <c r="GKP150" s="3"/>
      <c r="GKQ150" s="3"/>
      <c r="GKR150" s="3"/>
      <c r="GKS150" s="3"/>
      <c r="GKT150" s="3"/>
      <c r="GKU150" s="3"/>
      <c r="GKV150" s="3"/>
      <c r="GKW150" s="3"/>
      <c r="GKX150" s="3"/>
      <c r="GKY150" s="3"/>
      <c r="GKZ150" s="3"/>
      <c r="GLA150" s="3"/>
      <c r="GLB150" s="3"/>
      <c r="GLC150" s="3"/>
      <c r="GLD150" s="3"/>
      <c r="GLE150" s="3"/>
      <c r="GLF150" s="3"/>
      <c r="GLG150" s="3"/>
      <c r="GLH150" s="3"/>
      <c r="GLI150" s="3"/>
      <c r="GLJ150" s="3"/>
      <c r="GLK150" s="3"/>
      <c r="GLL150" s="3"/>
      <c r="GLM150" s="3"/>
      <c r="GLN150" s="3"/>
      <c r="GLO150" s="3"/>
      <c r="GLP150" s="3"/>
      <c r="GLQ150" s="3"/>
      <c r="GLR150" s="3"/>
      <c r="GLS150" s="3"/>
      <c r="GLT150" s="3"/>
      <c r="GLU150" s="3"/>
      <c r="GLV150" s="3"/>
      <c r="GLW150" s="3"/>
      <c r="GLX150" s="3"/>
      <c r="GLY150" s="3"/>
      <c r="GLZ150" s="3"/>
      <c r="GMA150" s="3"/>
      <c r="GMB150" s="3"/>
      <c r="GMC150" s="3"/>
      <c r="GMD150" s="3"/>
      <c r="GME150" s="3"/>
      <c r="GMF150" s="3"/>
      <c r="GMG150" s="3"/>
      <c r="GMH150" s="3"/>
      <c r="GMI150" s="3"/>
      <c r="GMJ150" s="3"/>
      <c r="GMK150" s="3"/>
      <c r="GML150" s="3"/>
      <c r="GMM150" s="3"/>
      <c r="GMN150" s="3"/>
      <c r="GMO150" s="3"/>
      <c r="GMP150" s="3"/>
      <c r="GMQ150" s="3"/>
      <c r="GMR150" s="3"/>
      <c r="GMS150" s="3"/>
      <c r="GMT150" s="3"/>
      <c r="GMU150" s="3"/>
      <c r="GMV150" s="3"/>
      <c r="GMW150" s="3"/>
      <c r="GMX150" s="3"/>
      <c r="GMY150" s="3"/>
      <c r="GMZ150" s="3"/>
      <c r="GNA150" s="3"/>
      <c r="GNB150" s="3"/>
      <c r="GNC150" s="3"/>
      <c r="GND150" s="3"/>
      <c r="GNE150" s="3"/>
      <c r="GNF150" s="3"/>
      <c r="GNG150" s="3"/>
      <c r="GNH150" s="3"/>
      <c r="GNI150" s="3"/>
      <c r="GNJ150" s="3"/>
      <c r="GNK150" s="3"/>
      <c r="GNL150" s="3"/>
      <c r="GNM150" s="3"/>
      <c r="GNN150" s="3"/>
      <c r="GNO150" s="3"/>
      <c r="GNP150" s="3"/>
      <c r="GNQ150" s="3"/>
      <c r="GNR150" s="3"/>
      <c r="GNS150" s="3"/>
      <c r="GNT150" s="3"/>
      <c r="GNU150" s="3"/>
      <c r="GNV150" s="3"/>
      <c r="GNW150" s="3"/>
      <c r="GNX150" s="3"/>
      <c r="GNY150" s="3"/>
      <c r="GNZ150" s="3"/>
      <c r="GOA150" s="3"/>
      <c r="GOB150" s="3"/>
      <c r="GOC150" s="3"/>
      <c r="GOD150" s="3"/>
      <c r="GOE150" s="3"/>
      <c r="GOF150" s="3"/>
      <c r="GOG150" s="3"/>
      <c r="GOH150" s="3"/>
      <c r="GOI150" s="3"/>
      <c r="GOJ150" s="3"/>
      <c r="GOK150" s="3"/>
      <c r="GOL150" s="3"/>
      <c r="GOM150" s="3"/>
      <c r="GON150" s="3"/>
      <c r="GOO150" s="3"/>
      <c r="GOP150" s="3"/>
      <c r="GOQ150" s="3"/>
      <c r="GOR150" s="3"/>
      <c r="GOS150" s="3"/>
      <c r="GOT150" s="3"/>
      <c r="GOU150" s="3"/>
      <c r="GOV150" s="3"/>
      <c r="GOW150" s="3"/>
      <c r="GOX150" s="3"/>
      <c r="GOY150" s="3"/>
      <c r="GOZ150" s="3"/>
      <c r="GPA150" s="3"/>
      <c r="GPB150" s="3"/>
      <c r="GPC150" s="3"/>
      <c r="GPD150" s="3"/>
      <c r="GPE150" s="3"/>
      <c r="GPF150" s="3"/>
      <c r="GPG150" s="3"/>
      <c r="GPH150" s="3"/>
      <c r="GPI150" s="3"/>
      <c r="GPJ150" s="3"/>
      <c r="GPK150" s="3"/>
      <c r="GPL150" s="3"/>
      <c r="GPM150" s="3"/>
      <c r="GPN150" s="3"/>
      <c r="GPO150" s="3"/>
      <c r="GPP150" s="3"/>
      <c r="GPQ150" s="3"/>
      <c r="GPR150" s="3"/>
      <c r="GPS150" s="3"/>
      <c r="GPT150" s="3"/>
      <c r="GPU150" s="3"/>
      <c r="GPV150" s="3"/>
      <c r="GPW150" s="3"/>
      <c r="GPX150" s="3"/>
      <c r="GPY150" s="3"/>
      <c r="GPZ150" s="3"/>
      <c r="GQA150" s="3"/>
      <c r="GQB150" s="3"/>
      <c r="GQC150" s="3"/>
      <c r="GQD150" s="3"/>
      <c r="GQE150" s="3"/>
      <c r="GQF150" s="3"/>
      <c r="GQG150" s="3"/>
      <c r="GQH150" s="3"/>
      <c r="GQI150" s="3"/>
      <c r="GQJ150" s="3"/>
      <c r="GQK150" s="3"/>
      <c r="GQL150" s="3"/>
      <c r="GQM150" s="3"/>
      <c r="GQN150" s="3"/>
      <c r="GQO150" s="3"/>
      <c r="GQP150" s="3"/>
      <c r="GQQ150" s="3"/>
      <c r="GQR150" s="3"/>
      <c r="GQS150" s="3"/>
      <c r="GQT150" s="3"/>
      <c r="GQU150" s="3"/>
      <c r="GQV150" s="3"/>
      <c r="GQW150" s="3"/>
      <c r="GQX150" s="3"/>
      <c r="GQY150" s="3"/>
      <c r="GQZ150" s="3"/>
      <c r="GRA150" s="3"/>
      <c r="GRB150" s="3"/>
      <c r="GRC150" s="3"/>
      <c r="GRD150" s="3"/>
      <c r="GRE150" s="3"/>
      <c r="GRF150" s="3"/>
      <c r="GRG150" s="3"/>
      <c r="GRH150" s="3"/>
      <c r="GRI150" s="3"/>
      <c r="GRJ150" s="3"/>
      <c r="GRK150" s="3"/>
      <c r="GRL150" s="3"/>
      <c r="GRM150" s="3"/>
      <c r="GRN150" s="3"/>
      <c r="GRO150" s="3"/>
      <c r="GRP150" s="3"/>
      <c r="GRQ150" s="3"/>
      <c r="GRR150" s="3"/>
      <c r="GRS150" s="3"/>
      <c r="GRT150" s="3"/>
      <c r="GRU150" s="3"/>
      <c r="GRV150" s="3"/>
      <c r="GRW150" s="3"/>
      <c r="GRX150" s="3"/>
      <c r="GRY150" s="3"/>
      <c r="GRZ150" s="3"/>
      <c r="GSA150" s="3"/>
      <c r="GSB150" s="3"/>
      <c r="GSC150" s="3"/>
      <c r="GSD150" s="3"/>
      <c r="GSE150" s="3"/>
      <c r="GSF150" s="3"/>
      <c r="GSG150" s="3"/>
      <c r="GSH150" s="3"/>
      <c r="GSI150" s="3"/>
      <c r="GSJ150" s="3"/>
      <c r="GSK150" s="3"/>
      <c r="GSL150" s="3"/>
      <c r="GSM150" s="3"/>
      <c r="GSN150" s="3"/>
      <c r="GSO150" s="3"/>
      <c r="GSP150" s="3"/>
      <c r="GSQ150" s="3"/>
      <c r="GSR150" s="3"/>
      <c r="GSS150" s="3"/>
      <c r="GST150" s="3"/>
      <c r="GSU150" s="3"/>
      <c r="GSV150" s="3"/>
      <c r="GSW150" s="3"/>
      <c r="GSX150" s="3"/>
      <c r="GSY150" s="3"/>
      <c r="GSZ150" s="3"/>
      <c r="GTA150" s="3"/>
      <c r="GTB150" s="3"/>
      <c r="GTC150" s="3"/>
      <c r="GTD150" s="3"/>
      <c r="GTE150" s="3"/>
      <c r="GTF150" s="3"/>
      <c r="GTG150" s="3"/>
      <c r="GTH150" s="3"/>
      <c r="GTI150" s="3"/>
      <c r="GTJ150" s="3"/>
      <c r="GTK150" s="3"/>
      <c r="GTL150" s="3"/>
      <c r="GTM150" s="3"/>
      <c r="GTN150" s="3"/>
      <c r="GTO150" s="3"/>
      <c r="GTP150" s="3"/>
      <c r="GTQ150" s="3"/>
      <c r="GTR150" s="3"/>
      <c r="GTS150" s="3"/>
      <c r="GTT150" s="3"/>
      <c r="GTU150" s="3"/>
      <c r="GTV150" s="3"/>
      <c r="GTW150" s="3"/>
      <c r="GTX150" s="3"/>
      <c r="GTY150" s="3"/>
      <c r="GTZ150" s="3"/>
      <c r="GUA150" s="3"/>
      <c r="GUB150" s="3"/>
      <c r="GUC150" s="3"/>
      <c r="GUD150" s="3"/>
      <c r="GUE150" s="3"/>
      <c r="GUF150" s="3"/>
      <c r="GUG150" s="3"/>
      <c r="GUH150" s="3"/>
      <c r="GUI150" s="3"/>
      <c r="GUJ150" s="3"/>
      <c r="GUK150" s="3"/>
      <c r="GUL150" s="3"/>
      <c r="GUM150" s="3"/>
      <c r="GUN150" s="3"/>
      <c r="GUO150" s="3"/>
      <c r="GUP150" s="3"/>
      <c r="GUQ150" s="3"/>
      <c r="GUR150" s="3"/>
      <c r="GUS150" s="3"/>
      <c r="GUT150" s="3"/>
      <c r="GUU150" s="3"/>
      <c r="GUV150" s="3"/>
      <c r="GUW150" s="3"/>
      <c r="GUX150" s="3"/>
      <c r="GUY150" s="3"/>
      <c r="GUZ150" s="3"/>
      <c r="GVA150" s="3"/>
      <c r="GVB150" s="3"/>
      <c r="GVC150" s="3"/>
      <c r="GVD150" s="3"/>
      <c r="GVE150" s="3"/>
      <c r="GVF150" s="3"/>
      <c r="GVG150" s="3"/>
      <c r="GVH150" s="3"/>
      <c r="GVI150" s="3"/>
      <c r="GVJ150" s="3"/>
      <c r="GVK150" s="3"/>
      <c r="GVL150" s="3"/>
      <c r="GVM150" s="3"/>
      <c r="GVN150" s="3"/>
      <c r="GVO150" s="3"/>
      <c r="GVP150" s="3"/>
      <c r="GVQ150" s="3"/>
      <c r="GVR150" s="3"/>
      <c r="GVS150" s="3"/>
      <c r="GVT150" s="3"/>
      <c r="GVU150" s="3"/>
      <c r="GVV150" s="3"/>
      <c r="GVW150" s="3"/>
      <c r="GVX150" s="3"/>
      <c r="GVY150" s="3"/>
      <c r="GVZ150" s="3"/>
      <c r="GWA150" s="3"/>
      <c r="GWB150" s="3"/>
      <c r="GWC150" s="3"/>
      <c r="GWD150" s="3"/>
      <c r="GWE150" s="3"/>
      <c r="GWF150" s="3"/>
      <c r="GWG150" s="3"/>
      <c r="GWH150" s="3"/>
      <c r="GWI150" s="3"/>
      <c r="GWJ150" s="3"/>
      <c r="GWK150" s="3"/>
      <c r="GWL150" s="3"/>
      <c r="GWM150" s="3"/>
      <c r="GWN150" s="3"/>
      <c r="GWO150" s="3"/>
      <c r="GWP150" s="3"/>
      <c r="GWQ150" s="3"/>
      <c r="GWR150" s="3"/>
      <c r="GWS150" s="3"/>
      <c r="GWT150" s="3"/>
      <c r="GWU150" s="3"/>
      <c r="GWV150" s="3"/>
      <c r="GWW150" s="3"/>
      <c r="GWX150" s="3"/>
      <c r="GWY150" s="3"/>
      <c r="GWZ150" s="3"/>
      <c r="GXA150" s="3"/>
      <c r="GXB150" s="3"/>
      <c r="GXC150" s="3"/>
      <c r="GXD150" s="3"/>
      <c r="GXE150" s="3"/>
      <c r="GXF150" s="3"/>
      <c r="GXG150" s="3"/>
      <c r="GXH150" s="3"/>
      <c r="GXI150" s="3"/>
      <c r="GXJ150" s="3"/>
      <c r="GXK150" s="3"/>
      <c r="GXL150" s="3"/>
      <c r="GXM150" s="3"/>
      <c r="GXN150" s="3"/>
      <c r="GXO150" s="3"/>
      <c r="GXP150" s="3"/>
      <c r="GXQ150" s="3"/>
      <c r="GXR150" s="3"/>
      <c r="GXS150" s="3"/>
      <c r="GXT150" s="3"/>
      <c r="GXU150" s="3"/>
      <c r="GXV150" s="3"/>
      <c r="GXW150" s="3"/>
      <c r="GXX150" s="3"/>
      <c r="GXY150" s="3"/>
      <c r="GXZ150" s="3"/>
      <c r="GYA150" s="3"/>
      <c r="GYB150" s="3"/>
      <c r="GYC150" s="3"/>
      <c r="GYD150" s="3"/>
      <c r="GYE150" s="3"/>
      <c r="GYF150" s="3"/>
      <c r="GYG150" s="3"/>
      <c r="GYH150" s="3"/>
      <c r="GYI150" s="3"/>
      <c r="GYJ150" s="3"/>
      <c r="GYK150" s="3"/>
      <c r="GYL150" s="3"/>
      <c r="GYM150" s="3"/>
      <c r="GYN150" s="3"/>
      <c r="GYO150" s="3"/>
      <c r="GYP150" s="3"/>
      <c r="GYQ150" s="3"/>
      <c r="GYR150" s="3"/>
      <c r="GYS150" s="3"/>
      <c r="GYT150" s="3"/>
      <c r="GYU150" s="3"/>
      <c r="GYV150" s="3"/>
      <c r="GYW150" s="3"/>
      <c r="GYX150" s="3"/>
      <c r="GYY150" s="3"/>
      <c r="GYZ150" s="3"/>
      <c r="GZA150" s="3"/>
      <c r="GZB150" s="3"/>
      <c r="GZC150" s="3"/>
      <c r="GZD150" s="3"/>
      <c r="GZE150" s="3"/>
      <c r="GZF150" s="3"/>
      <c r="GZG150" s="3"/>
      <c r="GZH150" s="3"/>
      <c r="GZI150" s="3"/>
      <c r="GZJ150" s="3"/>
      <c r="GZK150" s="3"/>
      <c r="GZL150" s="3"/>
      <c r="GZM150" s="3"/>
      <c r="GZN150" s="3"/>
      <c r="GZO150" s="3"/>
      <c r="GZP150" s="3"/>
      <c r="GZQ150" s="3"/>
      <c r="GZR150" s="3"/>
      <c r="GZS150" s="3"/>
      <c r="GZT150" s="3"/>
      <c r="GZU150" s="3"/>
      <c r="GZV150" s="3"/>
      <c r="GZW150" s="3"/>
      <c r="GZX150" s="3"/>
      <c r="GZY150" s="3"/>
      <c r="GZZ150" s="3"/>
      <c r="HAA150" s="3"/>
      <c r="HAB150" s="3"/>
      <c r="HAC150" s="3"/>
      <c r="HAD150" s="3"/>
      <c r="HAE150" s="3"/>
      <c r="HAF150" s="3"/>
      <c r="HAG150" s="3"/>
      <c r="HAH150" s="3"/>
      <c r="HAI150" s="3"/>
      <c r="HAJ150" s="3"/>
      <c r="HAK150" s="3"/>
      <c r="HAL150" s="3"/>
      <c r="HAM150" s="3"/>
      <c r="HAN150" s="3"/>
      <c r="HAO150" s="3"/>
      <c r="HAP150" s="3"/>
      <c r="HAQ150" s="3"/>
      <c r="HAR150" s="3"/>
      <c r="HAS150" s="3"/>
      <c r="HAT150" s="3"/>
      <c r="HAU150" s="3"/>
      <c r="HAV150" s="3"/>
      <c r="HAW150" s="3"/>
      <c r="HAX150" s="3"/>
      <c r="HAY150" s="3"/>
      <c r="HAZ150" s="3"/>
      <c r="HBA150" s="3"/>
      <c r="HBB150" s="3"/>
      <c r="HBC150" s="3"/>
      <c r="HBD150" s="3"/>
      <c r="HBE150" s="3"/>
      <c r="HBF150" s="3"/>
      <c r="HBG150" s="3"/>
      <c r="HBH150" s="3"/>
      <c r="HBI150" s="3"/>
      <c r="HBJ150" s="3"/>
      <c r="HBK150" s="3"/>
      <c r="HBL150" s="3"/>
      <c r="HBM150" s="3"/>
      <c r="HBN150" s="3"/>
      <c r="HBO150" s="3"/>
      <c r="HBP150" s="3"/>
      <c r="HBQ150" s="3"/>
      <c r="HBR150" s="3"/>
      <c r="HBS150" s="3"/>
      <c r="HBT150" s="3"/>
      <c r="HBU150" s="3"/>
      <c r="HBV150" s="3"/>
      <c r="HBW150" s="3"/>
      <c r="HBX150" s="3"/>
      <c r="HBY150" s="3"/>
      <c r="HBZ150" s="3"/>
      <c r="HCA150" s="3"/>
      <c r="HCB150" s="3"/>
      <c r="HCC150" s="3"/>
      <c r="HCD150" s="3"/>
      <c r="HCE150" s="3"/>
      <c r="HCF150" s="3"/>
      <c r="HCG150" s="3"/>
      <c r="HCH150" s="3"/>
      <c r="HCI150" s="3"/>
      <c r="HCJ150" s="3"/>
      <c r="HCK150" s="3"/>
      <c r="HCL150" s="3"/>
      <c r="HCM150" s="3"/>
      <c r="HCN150" s="3"/>
      <c r="HCO150" s="3"/>
      <c r="HCP150" s="3"/>
      <c r="HCQ150" s="3"/>
      <c r="HCR150" s="3"/>
      <c r="HCS150" s="3"/>
      <c r="HCT150" s="3"/>
      <c r="HCU150" s="3"/>
      <c r="HCV150" s="3"/>
      <c r="HCW150" s="3"/>
      <c r="HCX150" s="3"/>
      <c r="HCY150" s="3"/>
      <c r="HCZ150" s="3"/>
      <c r="HDA150" s="3"/>
      <c r="HDB150" s="3"/>
      <c r="HDC150" s="3"/>
      <c r="HDD150" s="3"/>
      <c r="HDE150" s="3"/>
      <c r="HDF150" s="3"/>
      <c r="HDG150" s="3"/>
      <c r="HDH150" s="3"/>
      <c r="HDI150" s="3"/>
      <c r="HDJ150" s="3"/>
      <c r="HDK150" s="3"/>
      <c r="HDL150" s="3"/>
      <c r="HDM150" s="3"/>
      <c r="HDN150" s="3"/>
      <c r="HDO150" s="3"/>
      <c r="HDP150" s="3"/>
      <c r="HDQ150" s="3"/>
      <c r="HDR150" s="3"/>
      <c r="HDS150" s="3"/>
      <c r="HDT150" s="3"/>
      <c r="HDU150" s="3"/>
      <c r="HDV150" s="3"/>
      <c r="HDW150" s="3"/>
      <c r="HDX150" s="3"/>
      <c r="HDY150" s="3"/>
      <c r="HDZ150" s="3"/>
      <c r="HEA150" s="3"/>
      <c r="HEB150" s="3"/>
      <c r="HEC150" s="3"/>
      <c r="HED150" s="3"/>
      <c r="HEE150" s="3"/>
      <c r="HEF150" s="3"/>
      <c r="HEG150" s="3"/>
      <c r="HEH150" s="3"/>
      <c r="HEI150" s="3"/>
      <c r="HEJ150" s="3"/>
      <c r="HEK150" s="3"/>
      <c r="HEL150" s="3"/>
      <c r="HEM150" s="3"/>
      <c r="HEN150" s="3"/>
      <c r="HEO150" s="3"/>
      <c r="HEP150" s="3"/>
      <c r="HEQ150" s="3"/>
      <c r="HER150" s="3"/>
      <c r="HES150" s="3"/>
      <c r="HET150" s="3"/>
      <c r="HEU150" s="3"/>
      <c r="HEV150" s="3"/>
      <c r="HEW150" s="3"/>
      <c r="HEX150" s="3"/>
      <c r="HEY150" s="3"/>
      <c r="HEZ150" s="3"/>
      <c r="HFA150" s="3"/>
      <c r="HFB150" s="3"/>
      <c r="HFC150" s="3"/>
      <c r="HFD150" s="3"/>
      <c r="HFE150" s="3"/>
      <c r="HFF150" s="3"/>
      <c r="HFG150" s="3"/>
      <c r="HFH150" s="3"/>
      <c r="HFI150" s="3"/>
      <c r="HFJ150" s="3"/>
      <c r="HFK150" s="3"/>
      <c r="HFL150" s="3"/>
      <c r="HFM150" s="3"/>
      <c r="HFN150" s="3"/>
      <c r="HFO150" s="3"/>
      <c r="HFP150" s="3"/>
      <c r="HFQ150" s="3"/>
      <c r="HFR150" s="3"/>
      <c r="HFS150" s="3"/>
      <c r="HFT150" s="3"/>
      <c r="HFU150" s="3"/>
      <c r="HFV150" s="3"/>
      <c r="HFW150" s="3"/>
      <c r="HFX150" s="3"/>
      <c r="HFY150" s="3"/>
      <c r="HFZ150" s="3"/>
      <c r="HGA150" s="3"/>
      <c r="HGB150" s="3"/>
      <c r="HGC150" s="3"/>
      <c r="HGD150" s="3"/>
      <c r="HGE150" s="3"/>
      <c r="HGF150" s="3"/>
      <c r="HGG150" s="3"/>
      <c r="HGH150" s="3"/>
      <c r="HGI150" s="3"/>
      <c r="HGJ150" s="3"/>
      <c r="HGK150" s="3"/>
      <c r="HGL150" s="3"/>
      <c r="HGM150" s="3"/>
      <c r="HGN150" s="3"/>
      <c r="HGO150" s="3"/>
      <c r="HGP150" s="3"/>
      <c r="HGQ150" s="3"/>
      <c r="HGR150" s="3"/>
      <c r="HGS150" s="3"/>
      <c r="HGT150" s="3"/>
      <c r="HGU150" s="3"/>
      <c r="HGV150" s="3"/>
      <c r="HGW150" s="3"/>
      <c r="HGX150" s="3"/>
      <c r="HGY150" s="3"/>
      <c r="HGZ150" s="3"/>
      <c r="HHA150" s="3"/>
      <c r="HHB150" s="3"/>
      <c r="HHC150" s="3"/>
      <c r="HHD150" s="3"/>
      <c r="HHE150" s="3"/>
      <c r="HHF150" s="3"/>
      <c r="HHG150" s="3"/>
      <c r="HHH150" s="3"/>
      <c r="HHI150" s="3"/>
      <c r="HHJ150" s="3"/>
      <c r="HHK150" s="3"/>
      <c r="HHL150" s="3"/>
      <c r="HHM150" s="3"/>
      <c r="HHN150" s="3"/>
      <c r="HHO150" s="3"/>
      <c r="HHP150" s="3"/>
      <c r="HHQ150" s="3"/>
      <c r="HHR150" s="3"/>
      <c r="HHS150" s="3"/>
      <c r="HHT150" s="3"/>
      <c r="HHU150" s="3"/>
      <c r="HHV150" s="3"/>
      <c r="HHW150" s="3"/>
      <c r="HHX150" s="3"/>
      <c r="HHY150" s="3"/>
      <c r="HHZ150" s="3"/>
      <c r="HIA150" s="3"/>
      <c r="HIB150" s="3"/>
      <c r="HIC150" s="3"/>
      <c r="HID150" s="3"/>
      <c r="HIE150" s="3"/>
      <c r="HIF150" s="3"/>
      <c r="HIG150" s="3"/>
      <c r="HIH150" s="3"/>
      <c r="HII150" s="3"/>
      <c r="HIJ150" s="3"/>
      <c r="HIK150" s="3"/>
      <c r="HIL150" s="3"/>
      <c r="HIM150" s="3"/>
      <c r="HIN150" s="3"/>
      <c r="HIO150" s="3"/>
      <c r="HIP150" s="3"/>
      <c r="HIQ150" s="3"/>
      <c r="HIR150" s="3"/>
      <c r="HIS150" s="3"/>
      <c r="HIT150" s="3"/>
      <c r="HIU150" s="3"/>
      <c r="HIV150" s="3"/>
      <c r="HIW150" s="3"/>
      <c r="HIX150" s="3"/>
      <c r="HIY150" s="3"/>
      <c r="HIZ150" s="3"/>
      <c r="HJA150" s="3"/>
      <c r="HJB150" s="3"/>
      <c r="HJC150" s="3"/>
      <c r="HJD150" s="3"/>
      <c r="HJE150" s="3"/>
      <c r="HJF150" s="3"/>
      <c r="HJG150" s="3"/>
      <c r="HJH150" s="3"/>
      <c r="HJI150" s="3"/>
      <c r="HJJ150" s="3"/>
      <c r="HJK150" s="3"/>
      <c r="HJL150" s="3"/>
      <c r="HJM150" s="3"/>
      <c r="HJN150" s="3"/>
      <c r="HJO150" s="3"/>
      <c r="HJP150" s="3"/>
      <c r="HJQ150" s="3"/>
      <c r="HJR150" s="3"/>
      <c r="HJS150" s="3"/>
      <c r="HJT150" s="3"/>
      <c r="HJU150" s="3"/>
      <c r="HJV150" s="3"/>
      <c r="HJW150" s="3"/>
      <c r="HJX150" s="3"/>
      <c r="HJY150" s="3"/>
      <c r="HJZ150" s="3"/>
      <c r="HKA150" s="3"/>
      <c r="HKB150" s="3"/>
      <c r="HKC150" s="3"/>
      <c r="HKD150" s="3"/>
      <c r="HKE150" s="3"/>
      <c r="HKF150" s="3"/>
      <c r="HKG150" s="3"/>
      <c r="HKH150" s="3"/>
      <c r="HKI150" s="3"/>
      <c r="HKJ150" s="3"/>
      <c r="HKK150" s="3"/>
      <c r="HKL150" s="3"/>
      <c r="HKM150" s="3"/>
      <c r="HKN150" s="3"/>
      <c r="HKO150" s="3"/>
      <c r="HKP150" s="3"/>
      <c r="HKQ150" s="3"/>
      <c r="HKR150" s="3"/>
      <c r="HKS150" s="3"/>
      <c r="HKT150" s="3"/>
      <c r="HKU150" s="3"/>
      <c r="HKV150" s="3"/>
      <c r="HKW150" s="3"/>
      <c r="HKX150" s="3"/>
      <c r="HKY150" s="3"/>
      <c r="HKZ150" s="3"/>
      <c r="HLA150" s="3"/>
      <c r="HLB150" s="3"/>
      <c r="HLC150" s="3"/>
      <c r="HLD150" s="3"/>
      <c r="HLE150" s="3"/>
      <c r="HLF150" s="3"/>
      <c r="HLG150" s="3"/>
      <c r="HLH150" s="3"/>
      <c r="HLI150" s="3"/>
      <c r="HLJ150" s="3"/>
      <c r="HLK150" s="3"/>
      <c r="HLL150" s="3"/>
      <c r="HLM150" s="3"/>
      <c r="HLN150" s="3"/>
      <c r="HLO150" s="3"/>
      <c r="HLP150" s="3"/>
      <c r="HLQ150" s="3"/>
      <c r="HLR150" s="3"/>
      <c r="HLS150" s="3"/>
      <c r="HLT150" s="3"/>
      <c r="HLU150" s="3"/>
      <c r="HLV150" s="3"/>
      <c r="HLW150" s="3"/>
      <c r="HLX150" s="3"/>
      <c r="HLY150" s="3"/>
      <c r="HLZ150" s="3"/>
      <c r="HMA150" s="3"/>
      <c r="HMB150" s="3"/>
      <c r="HMC150" s="3"/>
      <c r="HMD150" s="3"/>
      <c r="HME150" s="3"/>
      <c r="HMF150" s="3"/>
      <c r="HMG150" s="3"/>
      <c r="HMH150" s="3"/>
      <c r="HMI150" s="3"/>
      <c r="HMJ150" s="3"/>
      <c r="HMK150" s="3"/>
      <c r="HML150" s="3"/>
      <c r="HMM150" s="3"/>
      <c r="HMN150" s="3"/>
      <c r="HMO150" s="3"/>
      <c r="HMP150" s="3"/>
      <c r="HMQ150" s="3"/>
      <c r="HMR150" s="3"/>
      <c r="HMS150" s="3"/>
      <c r="HMT150" s="3"/>
      <c r="HMU150" s="3"/>
      <c r="HMV150" s="3"/>
      <c r="HMW150" s="3"/>
      <c r="HMX150" s="3"/>
      <c r="HMY150" s="3"/>
      <c r="HMZ150" s="3"/>
      <c r="HNA150" s="3"/>
      <c r="HNB150" s="3"/>
      <c r="HNC150" s="3"/>
      <c r="HND150" s="3"/>
      <c r="HNE150" s="3"/>
      <c r="HNF150" s="3"/>
      <c r="HNG150" s="3"/>
      <c r="HNH150" s="3"/>
      <c r="HNI150" s="3"/>
      <c r="HNJ150" s="3"/>
      <c r="HNK150" s="3"/>
      <c r="HNL150" s="3"/>
      <c r="HNM150" s="3"/>
      <c r="HNN150" s="3"/>
      <c r="HNO150" s="3"/>
      <c r="HNP150" s="3"/>
      <c r="HNQ150" s="3"/>
      <c r="HNR150" s="3"/>
      <c r="HNS150" s="3"/>
      <c r="HNT150" s="3"/>
      <c r="HNU150" s="3"/>
      <c r="HNV150" s="3"/>
      <c r="HNW150" s="3"/>
      <c r="HNX150" s="3"/>
      <c r="HNY150" s="3"/>
      <c r="HNZ150" s="3"/>
      <c r="HOA150" s="3"/>
      <c r="HOB150" s="3"/>
      <c r="HOC150" s="3"/>
      <c r="HOD150" s="3"/>
      <c r="HOE150" s="3"/>
      <c r="HOF150" s="3"/>
      <c r="HOG150" s="3"/>
      <c r="HOH150" s="3"/>
      <c r="HOI150" s="3"/>
      <c r="HOJ150" s="3"/>
      <c r="HOK150" s="3"/>
      <c r="HOL150" s="3"/>
      <c r="HOM150" s="3"/>
      <c r="HON150" s="3"/>
      <c r="HOO150" s="3"/>
      <c r="HOP150" s="3"/>
      <c r="HOQ150" s="3"/>
      <c r="HOR150" s="3"/>
      <c r="HOS150" s="3"/>
      <c r="HOT150" s="3"/>
      <c r="HOU150" s="3"/>
      <c r="HOV150" s="3"/>
      <c r="HOW150" s="3"/>
      <c r="HOX150" s="3"/>
      <c r="HOY150" s="3"/>
      <c r="HOZ150" s="3"/>
      <c r="HPA150" s="3"/>
      <c r="HPB150" s="3"/>
      <c r="HPC150" s="3"/>
      <c r="HPD150" s="3"/>
      <c r="HPE150" s="3"/>
      <c r="HPF150" s="3"/>
      <c r="HPG150" s="3"/>
      <c r="HPH150" s="3"/>
      <c r="HPI150" s="3"/>
      <c r="HPJ150" s="3"/>
      <c r="HPK150" s="3"/>
      <c r="HPL150" s="3"/>
      <c r="HPM150" s="3"/>
      <c r="HPN150" s="3"/>
      <c r="HPO150" s="3"/>
      <c r="HPP150" s="3"/>
      <c r="HPQ150" s="3"/>
      <c r="HPR150" s="3"/>
      <c r="HPS150" s="3"/>
      <c r="HPT150" s="3"/>
      <c r="HPU150" s="3"/>
      <c r="HPV150" s="3"/>
      <c r="HPW150" s="3"/>
      <c r="HPX150" s="3"/>
      <c r="HPY150" s="3"/>
      <c r="HPZ150" s="3"/>
      <c r="HQA150" s="3"/>
      <c r="HQB150" s="3"/>
      <c r="HQC150" s="3"/>
      <c r="HQD150" s="3"/>
      <c r="HQE150" s="3"/>
      <c r="HQF150" s="3"/>
      <c r="HQG150" s="3"/>
      <c r="HQH150" s="3"/>
      <c r="HQI150" s="3"/>
      <c r="HQJ150" s="3"/>
      <c r="HQK150" s="3"/>
      <c r="HQL150" s="3"/>
      <c r="HQM150" s="3"/>
      <c r="HQN150" s="3"/>
      <c r="HQO150" s="3"/>
      <c r="HQP150" s="3"/>
      <c r="HQQ150" s="3"/>
      <c r="HQR150" s="3"/>
      <c r="HQS150" s="3"/>
      <c r="HQT150" s="3"/>
      <c r="HQU150" s="3"/>
      <c r="HQV150" s="3"/>
      <c r="HQW150" s="3"/>
      <c r="HQX150" s="3"/>
      <c r="HQY150" s="3"/>
      <c r="HQZ150" s="3"/>
      <c r="HRA150" s="3"/>
      <c r="HRB150" s="3"/>
      <c r="HRC150" s="3"/>
      <c r="HRD150" s="3"/>
      <c r="HRE150" s="3"/>
      <c r="HRF150" s="3"/>
      <c r="HRG150" s="3"/>
      <c r="HRH150" s="3"/>
      <c r="HRI150" s="3"/>
      <c r="HRJ150" s="3"/>
      <c r="HRK150" s="3"/>
      <c r="HRL150" s="3"/>
      <c r="HRM150" s="3"/>
      <c r="HRN150" s="3"/>
      <c r="HRO150" s="3"/>
      <c r="HRP150" s="3"/>
      <c r="HRQ150" s="3"/>
      <c r="HRR150" s="3"/>
      <c r="HRS150" s="3"/>
      <c r="HRT150" s="3"/>
      <c r="HRU150" s="3"/>
      <c r="HRV150" s="3"/>
      <c r="HRW150" s="3"/>
      <c r="HRX150" s="3"/>
      <c r="HRY150" s="3"/>
      <c r="HRZ150" s="3"/>
      <c r="HSA150" s="3"/>
      <c r="HSB150" s="3"/>
      <c r="HSC150" s="3"/>
      <c r="HSD150" s="3"/>
      <c r="HSE150" s="3"/>
      <c r="HSF150" s="3"/>
      <c r="HSG150" s="3"/>
      <c r="HSH150" s="3"/>
      <c r="HSI150" s="3"/>
      <c r="HSJ150" s="3"/>
      <c r="HSK150" s="3"/>
      <c r="HSL150" s="3"/>
      <c r="HSM150" s="3"/>
      <c r="HSN150" s="3"/>
      <c r="HSO150" s="3"/>
      <c r="HSP150" s="3"/>
      <c r="HSQ150" s="3"/>
      <c r="HSR150" s="3"/>
      <c r="HSS150" s="3"/>
      <c r="HST150" s="3"/>
      <c r="HSU150" s="3"/>
      <c r="HSV150" s="3"/>
      <c r="HSW150" s="3"/>
      <c r="HSX150" s="3"/>
      <c r="HSY150" s="3"/>
      <c r="HSZ150" s="3"/>
      <c r="HTA150" s="3"/>
      <c r="HTB150" s="3"/>
      <c r="HTC150" s="3"/>
      <c r="HTD150" s="3"/>
      <c r="HTE150" s="3"/>
      <c r="HTF150" s="3"/>
      <c r="HTG150" s="3"/>
      <c r="HTH150" s="3"/>
      <c r="HTI150" s="3"/>
      <c r="HTJ150" s="3"/>
      <c r="HTK150" s="3"/>
      <c r="HTL150" s="3"/>
      <c r="HTM150" s="3"/>
      <c r="HTN150" s="3"/>
      <c r="HTO150" s="3"/>
      <c r="HTP150" s="3"/>
      <c r="HTQ150" s="3"/>
      <c r="HTR150" s="3"/>
      <c r="HTS150" s="3"/>
      <c r="HTT150" s="3"/>
      <c r="HTU150" s="3"/>
      <c r="HTV150" s="3"/>
      <c r="HTW150" s="3"/>
      <c r="HTX150" s="3"/>
      <c r="HTY150" s="3"/>
      <c r="HTZ150" s="3"/>
      <c r="HUA150" s="3"/>
      <c r="HUB150" s="3"/>
      <c r="HUC150" s="3"/>
      <c r="HUD150" s="3"/>
      <c r="HUE150" s="3"/>
      <c r="HUF150" s="3"/>
      <c r="HUG150" s="3"/>
      <c r="HUH150" s="3"/>
      <c r="HUI150" s="3"/>
      <c r="HUJ150" s="3"/>
      <c r="HUK150" s="3"/>
      <c r="HUL150" s="3"/>
      <c r="HUM150" s="3"/>
      <c r="HUN150" s="3"/>
      <c r="HUO150" s="3"/>
      <c r="HUP150" s="3"/>
      <c r="HUQ150" s="3"/>
      <c r="HUR150" s="3"/>
      <c r="HUS150" s="3"/>
      <c r="HUT150" s="3"/>
      <c r="HUU150" s="3"/>
      <c r="HUV150" s="3"/>
      <c r="HUW150" s="3"/>
      <c r="HUX150" s="3"/>
      <c r="HUY150" s="3"/>
      <c r="HUZ150" s="3"/>
      <c r="HVA150" s="3"/>
      <c r="HVB150" s="3"/>
      <c r="HVC150" s="3"/>
      <c r="HVD150" s="3"/>
      <c r="HVE150" s="3"/>
      <c r="HVF150" s="3"/>
      <c r="HVG150" s="3"/>
      <c r="HVH150" s="3"/>
      <c r="HVI150" s="3"/>
      <c r="HVJ150" s="3"/>
      <c r="HVK150" s="3"/>
      <c r="HVL150" s="3"/>
      <c r="HVM150" s="3"/>
      <c r="HVN150" s="3"/>
      <c r="HVO150" s="3"/>
      <c r="HVP150" s="3"/>
      <c r="HVQ150" s="3"/>
      <c r="HVR150" s="3"/>
      <c r="HVS150" s="3"/>
      <c r="HVT150" s="3"/>
      <c r="HVU150" s="3"/>
      <c r="HVV150" s="3"/>
      <c r="HVW150" s="3"/>
      <c r="HVX150" s="3"/>
      <c r="HVY150" s="3"/>
      <c r="HVZ150" s="3"/>
      <c r="HWA150" s="3"/>
      <c r="HWB150" s="3"/>
      <c r="HWC150" s="3"/>
      <c r="HWD150" s="3"/>
      <c r="HWE150" s="3"/>
      <c r="HWF150" s="3"/>
      <c r="HWG150" s="3"/>
      <c r="HWH150" s="3"/>
      <c r="HWI150" s="3"/>
      <c r="HWJ150" s="3"/>
      <c r="HWK150" s="3"/>
      <c r="HWL150" s="3"/>
      <c r="HWM150" s="3"/>
      <c r="HWN150" s="3"/>
      <c r="HWO150" s="3"/>
      <c r="HWP150" s="3"/>
      <c r="HWQ150" s="3"/>
      <c r="HWR150" s="3"/>
      <c r="HWS150" s="3"/>
      <c r="HWT150" s="3"/>
      <c r="HWU150" s="3"/>
      <c r="HWV150" s="3"/>
      <c r="HWW150" s="3"/>
      <c r="HWX150" s="3"/>
      <c r="HWY150" s="3"/>
      <c r="HWZ150" s="3"/>
      <c r="HXA150" s="3"/>
      <c r="HXB150" s="3"/>
      <c r="HXC150" s="3"/>
      <c r="HXD150" s="3"/>
      <c r="HXE150" s="3"/>
      <c r="HXF150" s="3"/>
      <c r="HXG150" s="3"/>
      <c r="HXH150" s="3"/>
      <c r="HXI150" s="3"/>
      <c r="HXJ150" s="3"/>
      <c r="HXK150" s="3"/>
      <c r="HXL150" s="3"/>
      <c r="HXM150" s="3"/>
      <c r="HXN150" s="3"/>
      <c r="HXO150" s="3"/>
      <c r="HXP150" s="3"/>
      <c r="HXQ150" s="3"/>
      <c r="HXR150" s="3"/>
      <c r="HXS150" s="3"/>
      <c r="HXT150" s="3"/>
      <c r="HXU150" s="3"/>
      <c r="HXV150" s="3"/>
      <c r="HXW150" s="3"/>
      <c r="HXX150" s="3"/>
      <c r="HXY150" s="3"/>
      <c r="HXZ150" s="3"/>
      <c r="HYA150" s="3"/>
      <c r="HYB150" s="3"/>
      <c r="HYC150" s="3"/>
      <c r="HYD150" s="3"/>
      <c r="HYE150" s="3"/>
      <c r="HYF150" s="3"/>
      <c r="HYG150" s="3"/>
      <c r="HYH150" s="3"/>
      <c r="HYI150" s="3"/>
      <c r="HYJ150" s="3"/>
      <c r="HYK150" s="3"/>
      <c r="HYL150" s="3"/>
      <c r="HYM150" s="3"/>
      <c r="HYN150" s="3"/>
      <c r="HYO150" s="3"/>
      <c r="HYP150" s="3"/>
      <c r="HYQ150" s="3"/>
      <c r="HYR150" s="3"/>
      <c r="HYS150" s="3"/>
      <c r="HYT150" s="3"/>
      <c r="HYU150" s="3"/>
      <c r="HYV150" s="3"/>
      <c r="HYW150" s="3"/>
      <c r="HYX150" s="3"/>
      <c r="HYY150" s="3"/>
      <c r="HYZ150" s="3"/>
      <c r="HZA150" s="3"/>
      <c r="HZB150" s="3"/>
      <c r="HZC150" s="3"/>
      <c r="HZD150" s="3"/>
      <c r="HZE150" s="3"/>
      <c r="HZF150" s="3"/>
      <c r="HZG150" s="3"/>
      <c r="HZH150" s="3"/>
      <c r="HZI150" s="3"/>
      <c r="HZJ150" s="3"/>
      <c r="HZK150" s="3"/>
      <c r="HZL150" s="3"/>
      <c r="HZM150" s="3"/>
      <c r="HZN150" s="3"/>
      <c r="HZO150" s="3"/>
      <c r="HZP150" s="3"/>
      <c r="HZQ150" s="3"/>
      <c r="HZR150" s="3"/>
      <c r="HZS150" s="3"/>
      <c r="HZT150" s="3"/>
      <c r="HZU150" s="3"/>
      <c r="HZV150" s="3"/>
      <c r="HZW150" s="3"/>
      <c r="HZX150" s="3"/>
      <c r="HZY150" s="3"/>
      <c r="HZZ150" s="3"/>
      <c r="IAA150" s="3"/>
      <c r="IAB150" s="3"/>
      <c r="IAC150" s="3"/>
      <c r="IAD150" s="3"/>
      <c r="IAE150" s="3"/>
      <c r="IAF150" s="3"/>
      <c r="IAG150" s="3"/>
      <c r="IAH150" s="3"/>
      <c r="IAI150" s="3"/>
      <c r="IAJ150" s="3"/>
      <c r="IAK150" s="3"/>
      <c r="IAL150" s="3"/>
      <c r="IAM150" s="3"/>
      <c r="IAN150" s="3"/>
      <c r="IAO150" s="3"/>
      <c r="IAP150" s="3"/>
      <c r="IAQ150" s="3"/>
      <c r="IAR150" s="3"/>
      <c r="IAS150" s="3"/>
      <c r="IAT150" s="3"/>
      <c r="IAU150" s="3"/>
      <c r="IAV150" s="3"/>
      <c r="IAW150" s="3"/>
      <c r="IAX150" s="3"/>
      <c r="IAY150" s="3"/>
      <c r="IAZ150" s="3"/>
      <c r="IBA150" s="3"/>
      <c r="IBB150" s="3"/>
      <c r="IBC150" s="3"/>
      <c r="IBD150" s="3"/>
      <c r="IBE150" s="3"/>
      <c r="IBF150" s="3"/>
      <c r="IBG150" s="3"/>
      <c r="IBH150" s="3"/>
      <c r="IBI150" s="3"/>
      <c r="IBJ150" s="3"/>
      <c r="IBK150" s="3"/>
      <c r="IBL150" s="3"/>
      <c r="IBM150" s="3"/>
      <c r="IBN150" s="3"/>
      <c r="IBO150" s="3"/>
      <c r="IBP150" s="3"/>
      <c r="IBQ150" s="3"/>
      <c r="IBR150" s="3"/>
      <c r="IBS150" s="3"/>
      <c r="IBT150" s="3"/>
      <c r="IBU150" s="3"/>
      <c r="IBV150" s="3"/>
      <c r="IBW150" s="3"/>
      <c r="IBX150" s="3"/>
      <c r="IBY150" s="3"/>
      <c r="IBZ150" s="3"/>
      <c r="ICA150" s="3"/>
      <c r="ICB150" s="3"/>
      <c r="ICC150" s="3"/>
      <c r="ICD150" s="3"/>
      <c r="ICE150" s="3"/>
      <c r="ICF150" s="3"/>
      <c r="ICG150" s="3"/>
      <c r="ICH150" s="3"/>
      <c r="ICI150" s="3"/>
      <c r="ICJ150" s="3"/>
      <c r="ICK150" s="3"/>
      <c r="ICL150" s="3"/>
      <c r="ICM150" s="3"/>
      <c r="ICN150" s="3"/>
      <c r="ICO150" s="3"/>
      <c r="ICP150" s="3"/>
      <c r="ICQ150" s="3"/>
      <c r="ICR150" s="3"/>
      <c r="ICS150" s="3"/>
      <c r="ICT150" s="3"/>
      <c r="ICU150" s="3"/>
      <c r="ICV150" s="3"/>
      <c r="ICW150" s="3"/>
      <c r="ICX150" s="3"/>
      <c r="ICY150" s="3"/>
      <c r="ICZ150" s="3"/>
      <c r="IDA150" s="3"/>
      <c r="IDB150" s="3"/>
      <c r="IDC150" s="3"/>
      <c r="IDD150" s="3"/>
      <c r="IDE150" s="3"/>
      <c r="IDF150" s="3"/>
      <c r="IDG150" s="3"/>
      <c r="IDH150" s="3"/>
      <c r="IDI150" s="3"/>
      <c r="IDJ150" s="3"/>
      <c r="IDK150" s="3"/>
      <c r="IDL150" s="3"/>
      <c r="IDM150" s="3"/>
      <c r="IDN150" s="3"/>
      <c r="IDO150" s="3"/>
      <c r="IDP150" s="3"/>
      <c r="IDQ150" s="3"/>
      <c r="IDR150" s="3"/>
      <c r="IDS150" s="3"/>
      <c r="IDT150" s="3"/>
      <c r="IDU150" s="3"/>
      <c r="IDV150" s="3"/>
      <c r="IDW150" s="3"/>
      <c r="IDX150" s="3"/>
      <c r="IDY150" s="3"/>
      <c r="IDZ150" s="3"/>
      <c r="IEA150" s="3"/>
      <c r="IEB150" s="3"/>
      <c r="IEC150" s="3"/>
      <c r="IED150" s="3"/>
      <c r="IEE150" s="3"/>
      <c r="IEF150" s="3"/>
      <c r="IEG150" s="3"/>
      <c r="IEH150" s="3"/>
      <c r="IEI150" s="3"/>
      <c r="IEJ150" s="3"/>
      <c r="IEK150" s="3"/>
      <c r="IEL150" s="3"/>
      <c r="IEM150" s="3"/>
      <c r="IEN150" s="3"/>
      <c r="IEO150" s="3"/>
      <c r="IEP150" s="3"/>
      <c r="IEQ150" s="3"/>
      <c r="IER150" s="3"/>
      <c r="IES150" s="3"/>
      <c r="IET150" s="3"/>
      <c r="IEU150" s="3"/>
      <c r="IEV150" s="3"/>
      <c r="IEW150" s="3"/>
      <c r="IEX150" s="3"/>
      <c r="IEY150" s="3"/>
      <c r="IEZ150" s="3"/>
      <c r="IFA150" s="3"/>
      <c r="IFB150" s="3"/>
      <c r="IFC150" s="3"/>
      <c r="IFD150" s="3"/>
      <c r="IFE150" s="3"/>
      <c r="IFF150" s="3"/>
      <c r="IFG150" s="3"/>
      <c r="IFH150" s="3"/>
      <c r="IFI150" s="3"/>
      <c r="IFJ150" s="3"/>
      <c r="IFK150" s="3"/>
      <c r="IFL150" s="3"/>
      <c r="IFM150" s="3"/>
      <c r="IFN150" s="3"/>
      <c r="IFO150" s="3"/>
      <c r="IFP150" s="3"/>
      <c r="IFQ150" s="3"/>
      <c r="IFR150" s="3"/>
      <c r="IFS150" s="3"/>
      <c r="IFT150" s="3"/>
      <c r="IFU150" s="3"/>
      <c r="IFV150" s="3"/>
      <c r="IFW150" s="3"/>
      <c r="IFX150" s="3"/>
      <c r="IFY150" s="3"/>
      <c r="IFZ150" s="3"/>
      <c r="IGA150" s="3"/>
      <c r="IGB150" s="3"/>
      <c r="IGC150" s="3"/>
      <c r="IGD150" s="3"/>
      <c r="IGE150" s="3"/>
      <c r="IGF150" s="3"/>
      <c r="IGG150" s="3"/>
      <c r="IGH150" s="3"/>
      <c r="IGI150" s="3"/>
      <c r="IGJ150" s="3"/>
      <c r="IGK150" s="3"/>
      <c r="IGL150" s="3"/>
      <c r="IGM150" s="3"/>
      <c r="IGN150" s="3"/>
      <c r="IGO150" s="3"/>
      <c r="IGP150" s="3"/>
      <c r="IGQ150" s="3"/>
      <c r="IGR150" s="3"/>
      <c r="IGS150" s="3"/>
      <c r="IGT150" s="3"/>
      <c r="IGU150" s="3"/>
      <c r="IGV150" s="3"/>
      <c r="IGW150" s="3"/>
      <c r="IGX150" s="3"/>
      <c r="IGY150" s="3"/>
      <c r="IGZ150" s="3"/>
      <c r="IHA150" s="3"/>
      <c r="IHB150" s="3"/>
      <c r="IHC150" s="3"/>
      <c r="IHD150" s="3"/>
      <c r="IHE150" s="3"/>
      <c r="IHF150" s="3"/>
      <c r="IHG150" s="3"/>
      <c r="IHH150" s="3"/>
      <c r="IHI150" s="3"/>
      <c r="IHJ150" s="3"/>
      <c r="IHK150" s="3"/>
      <c r="IHL150" s="3"/>
      <c r="IHM150" s="3"/>
      <c r="IHN150" s="3"/>
      <c r="IHO150" s="3"/>
      <c r="IHP150" s="3"/>
      <c r="IHQ150" s="3"/>
      <c r="IHR150" s="3"/>
      <c r="IHS150" s="3"/>
      <c r="IHT150" s="3"/>
      <c r="IHU150" s="3"/>
      <c r="IHV150" s="3"/>
      <c r="IHW150" s="3"/>
      <c r="IHX150" s="3"/>
      <c r="IHY150" s="3"/>
      <c r="IHZ150" s="3"/>
      <c r="IIA150" s="3"/>
      <c r="IIB150" s="3"/>
      <c r="IIC150" s="3"/>
      <c r="IID150" s="3"/>
      <c r="IIE150" s="3"/>
      <c r="IIF150" s="3"/>
      <c r="IIG150" s="3"/>
      <c r="IIH150" s="3"/>
      <c r="III150" s="3"/>
      <c r="IIJ150" s="3"/>
      <c r="IIK150" s="3"/>
      <c r="IIL150" s="3"/>
      <c r="IIM150" s="3"/>
      <c r="IIN150" s="3"/>
      <c r="IIO150" s="3"/>
      <c r="IIP150" s="3"/>
      <c r="IIQ150" s="3"/>
      <c r="IIR150" s="3"/>
      <c r="IIS150" s="3"/>
      <c r="IIT150" s="3"/>
      <c r="IIU150" s="3"/>
      <c r="IIV150" s="3"/>
      <c r="IIW150" s="3"/>
      <c r="IIX150" s="3"/>
      <c r="IIY150" s="3"/>
      <c r="IIZ150" s="3"/>
      <c r="IJA150" s="3"/>
      <c r="IJB150" s="3"/>
      <c r="IJC150" s="3"/>
      <c r="IJD150" s="3"/>
      <c r="IJE150" s="3"/>
      <c r="IJF150" s="3"/>
      <c r="IJG150" s="3"/>
      <c r="IJH150" s="3"/>
      <c r="IJI150" s="3"/>
      <c r="IJJ150" s="3"/>
      <c r="IJK150" s="3"/>
      <c r="IJL150" s="3"/>
      <c r="IJM150" s="3"/>
      <c r="IJN150" s="3"/>
      <c r="IJO150" s="3"/>
      <c r="IJP150" s="3"/>
      <c r="IJQ150" s="3"/>
      <c r="IJR150" s="3"/>
      <c r="IJS150" s="3"/>
      <c r="IJT150" s="3"/>
      <c r="IJU150" s="3"/>
      <c r="IJV150" s="3"/>
      <c r="IJW150" s="3"/>
      <c r="IJX150" s="3"/>
      <c r="IJY150" s="3"/>
      <c r="IJZ150" s="3"/>
      <c r="IKA150" s="3"/>
      <c r="IKB150" s="3"/>
      <c r="IKC150" s="3"/>
      <c r="IKD150" s="3"/>
      <c r="IKE150" s="3"/>
      <c r="IKF150" s="3"/>
      <c r="IKG150" s="3"/>
      <c r="IKH150" s="3"/>
      <c r="IKI150" s="3"/>
      <c r="IKJ150" s="3"/>
      <c r="IKK150" s="3"/>
      <c r="IKL150" s="3"/>
      <c r="IKM150" s="3"/>
      <c r="IKN150" s="3"/>
      <c r="IKO150" s="3"/>
      <c r="IKP150" s="3"/>
      <c r="IKQ150" s="3"/>
      <c r="IKR150" s="3"/>
      <c r="IKS150" s="3"/>
      <c r="IKT150" s="3"/>
      <c r="IKU150" s="3"/>
      <c r="IKV150" s="3"/>
      <c r="IKW150" s="3"/>
      <c r="IKX150" s="3"/>
      <c r="IKY150" s="3"/>
      <c r="IKZ150" s="3"/>
      <c r="ILA150" s="3"/>
      <c r="ILB150" s="3"/>
      <c r="ILC150" s="3"/>
      <c r="ILD150" s="3"/>
      <c r="ILE150" s="3"/>
      <c r="ILF150" s="3"/>
      <c r="ILG150" s="3"/>
      <c r="ILH150" s="3"/>
      <c r="ILI150" s="3"/>
      <c r="ILJ150" s="3"/>
      <c r="ILK150" s="3"/>
      <c r="ILL150" s="3"/>
      <c r="ILM150" s="3"/>
      <c r="ILN150" s="3"/>
      <c r="ILO150" s="3"/>
      <c r="ILP150" s="3"/>
      <c r="ILQ150" s="3"/>
      <c r="ILR150" s="3"/>
      <c r="ILS150" s="3"/>
      <c r="ILT150" s="3"/>
      <c r="ILU150" s="3"/>
      <c r="ILV150" s="3"/>
      <c r="ILW150" s="3"/>
      <c r="ILX150" s="3"/>
      <c r="ILY150" s="3"/>
      <c r="ILZ150" s="3"/>
      <c r="IMA150" s="3"/>
      <c r="IMB150" s="3"/>
      <c r="IMC150" s="3"/>
      <c r="IMD150" s="3"/>
      <c r="IME150" s="3"/>
      <c r="IMF150" s="3"/>
      <c r="IMG150" s="3"/>
      <c r="IMH150" s="3"/>
      <c r="IMI150" s="3"/>
      <c r="IMJ150" s="3"/>
      <c r="IMK150" s="3"/>
      <c r="IML150" s="3"/>
      <c r="IMM150" s="3"/>
      <c r="IMN150" s="3"/>
      <c r="IMO150" s="3"/>
      <c r="IMP150" s="3"/>
      <c r="IMQ150" s="3"/>
      <c r="IMR150" s="3"/>
      <c r="IMS150" s="3"/>
      <c r="IMT150" s="3"/>
      <c r="IMU150" s="3"/>
      <c r="IMV150" s="3"/>
      <c r="IMW150" s="3"/>
      <c r="IMX150" s="3"/>
      <c r="IMY150" s="3"/>
      <c r="IMZ150" s="3"/>
      <c r="INA150" s="3"/>
      <c r="INB150" s="3"/>
      <c r="INC150" s="3"/>
      <c r="IND150" s="3"/>
      <c r="INE150" s="3"/>
      <c r="INF150" s="3"/>
      <c r="ING150" s="3"/>
      <c r="INH150" s="3"/>
      <c r="INI150" s="3"/>
      <c r="INJ150" s="3"/>
      <c r="INK150" s="3"/>
      <c r="INL150" s="3"/>
      <c r="INM150" s="3"/>
      <c r="INN150" s="3"/>
      <c r="INO150" s="3"/>
      <c r="INP150" s="3"/>
      <c r="INQ150" s="3"/>
      <c r="INR150" s="3"/>
      <c r="INS150" s="3"/>
      <c r="INT150" s="3"/>
      <c r="INU150" s="3"/>
      <c r="INV150" s="3"/>
      <c r="INW150" s="3"/>
      <c r="INX150" s="3"/>
      <c r="INY150" s="3"/>
      <c r="INZ150" s="3"/>
      <c r="IOA150" s="3"/>
      <c r="IOB150" s="3"/>
      <c r="IOC150" s="3"/>
      <c r="IOD150" s="3"/>
      <c r="IOE150" s="3"/>
      <c r="IOF150" s="3"/>
      <c r="IOG150" s="3"/>
      <c r="IOH150" s="3"/>
      <c r="IOI150" s="3"/>
      <c r="IOJ150" s="3"/>
      <c r="IOK150" s="3"/>
      <c r="IOL150" s="3"/>
      <c r="IOM150" s="3"/>
      <c r="ION150" s="3"/>
      <c r="IOO150" s="3"/>
      <c r="IOP150" s="3"/>
      <c r="IOQ150" s="3"/>
      <c r="IOR150" s="3"/>
      <c r="IOS150" s="3"/>
      <c r="IOT150" s="3"/>
      <c r="IOU150" s="3"/>
      <c r="IOV150" s="3"/>
      <c r="IOW150" s="3"/>
      <c r="IOX150" s="3"/>
      <c r="IOY150" s="3"/>
      <c r="IOZ150" s="3"/>
      <c r="IPA150" s="3"/>
      <c r="IPB150" s="3"/>
      <c r="IPC150" s="3"/>
      <c r="IPD150" s="3"/>
      <c r="IPE150" s="3"/>
      <c r="IPF150" s="3"/>
      <c r="IPG150" s="3"/>
      <c r="IPH150" s="3"/>
      <c r="IPI150" s="3"/>
      <c r="IPJ150" s="3"/>
      <c r="IPK150" s="3"/>
      <c r="IPL150" s="3"/>
      <c r="IPM150" s="3"/>
      <c r="IPN150" s="3"/>
      <c r="IPO150" s="3"/>
      <c r="IPP150" s="3"/>
      <c r="IPQ150" s="3"/>
      <c r="IPR150" s="3"/>
      <c r="IPS150" s="3"/>
      <c r="IPT150" s="3"/>
      <c r="IPU150" s="3"/>
      <c r="IPV150" s="3"/>
      <c r="IPW150" s="3"/>
      <c r="IPX150" s="3"/>
      <c r="IPY150" s="3"/>
      <c r="IPZ150" s="3"/>
      <c r="IQA150" s="3"/>
      <c r="IQB150" s="3"/>
      <c r="IQC150" s="3"/>
      <c r="IQD150" s="3"/>
      <c r="IQE150" s="3"/>
      <c r="IQF150" s="3"/>
      <c r="IQG150" s="3"/>
      <c r="IQH150" s="3"/>
      <c r="IQI150" s="3"/>
      <c r="IQJ150" s="3"/>
      <c r="IQK150" s="3"/>
      <c r="IQL150" s="3"/>
      <c r="IQM150" s="3"/>
      <c r="IQN150" s="3"/>
      <c r="IQO150" s="3"/>
      <c r="IQP150" s="3"/>
      <c r="IQQ150" s="3"/>
      <c r="IQR150" s="3"/>
      <c r="IQS150" s="3"/>
      <c r="IQT150" s="3"/>
      <c r="IQU150" s="3"/>
      <c r="IQV150" s="3"/>
      <c r="IQW150" s="3"/>
      <c r="IQX150" s="3"/>
      <c r="IQY150" s="3"/>
      <c r="IQZ150" s="3"/>
      <c r="IRA150" s="3"/>
      <c r="IRB150" s="3"/>
      <c r="IRC150" s="3"/>
      <c r="IRD150" s="3"/>
      <c r="IRE150" s="3"/>
      <c r="IRF150" s="3"/>
      <c r="IRG150" s="3"/>
      <c r="IRH150" s="3"/>
      <c r="IRI150" s="3"/>
      <c r="IRJ150" s="3"/>
      <c r="IRK150" s="3"/>
      <c r="IRL150" s="3"/>
      <c r="IRM150" s="3"/>
      <c r="IRN150" s="3"/>
      <c r="IRO150" s="3"/>
      <c r="IRP150" s="3"/>
      <c r="IRQ150" s="3"/>
      <c r="IRR150" s="3"/>
      <c r="IRS150" s="3"/>
      <c r="IRT150" s="3"/>
      <c r="IRU150" s="3"/>
      <c r="IRV150" s="3"/>
      <c r="IRW150" s="3"/>
      <c r="IRX150" s="3"/>
      <c r="IRY150" s="3"/>
      <c r="IRZ150" s="3"/>
      <c r="ISA150" s="3"/>
      <c r="ISB150" s="3"/>
      <c r="ISC150" s="3"/>
      <c r="ISD150" s="3"/>
      <c r="ISE150" s="3"/>
      <c r="ISF150" s="3"/>
      <c r="ISG150" s="3"/>
      <c r="ISH150" s="3"/>
      <c r="ISI150" s="3"/>
      <c r="ISJ150" s="3"/>
      <c r="ISK150" s="3"/>
      <c r="ISL150" s="3"/>
      <c r="ISM150" s="3"/>
      <c r="ISN150" s="3"/>
      <c r="ISO150" s="3"/>
      <c r="ISP150" s="3"/>
      <c r="ISQ150" s="3"/>
      <c r="ISR150" s="3"/>
      <c r="ISS150" s="3"/>
      <c r="IST150" s="3"/>
      <c r="ISU150" s="3"/>
      <c r="ISV150" s="3"/>
      <c r="ISW150" s="3"/>
      <c r="ISX150" s="3"/>
      <c r="ISY150" s="3"/>
      <c r="ISZ150" s="3"/>
      <c r="ITA150" s="3"/>
      <c r="ITB150" s="3"/>
      <c r="ITC150" s="3"/>
      <c r="ITD150" s="3"/>
      <c r="ITE150" s="3"/>
      <c r="ITF150" s="3"/>
      <c r="ITG150" s="3"/>
      <c r="ITH150" s="3"/>
      <c r="ITI150" s="3"/>
      <c r="ITJ150" s="3"/>
      <c r="ITK150" s="3"/>
      <c r="ITL150" s="3"/>
      <c r="ITM150" s="3"/>
      <c r="ITN150" s="3"/>
      <c r="ITO150" s="3"/>
      <c r="ITP150" s="3"/>
      <c r="ITQ150" s="3"/>
      <c r="ITR150" s="3"/>
      <c r="ITS150" s="3"/>
      <c r="ITT150" s="3"/>
      <c r="ITU150" s="3"/>
      <c r="ITV150" s="3"/>
      <c r="ITW150" s="3"/>
      <c r="ITX150" s="3"/>
      <c r="ITY150" s="3"/>
      <c r="ITZ150" s="3"/>
      <c r="IUA150" s="3"/>
      <c r="IUB150" s="3"/>
      <c r="IUC150" s="3"/>
      <c r="IUD150" s="3"/>
      <c r="IUE150" s="3"/>
      <c r="IUF150" s="3"/>
      <c r="IUG150" s="3"/>
      <c r="IUH150" s="3"/>
      <c r="IUI150" s="3"/>
      <c r="IUJ150" s="3"/>
      <c r="IUK150" s="3"/>
      <c r="IUL150" s="3"/>
      <c r="IUM150" s="3"/>
      <c r="IUN150" s="3"/>
      <c r="IUO150" s="3"/>
      <c r="IUP150" s="3"/>
      <c r="IUQ150" s="3"/>
      <c r="IUR150" s="3"/>
      <c r="IUS150" s="3"/>
      <c r="IUT150" s="3"/>
      <c r="IUU150" s="3"/>
      <c r="IUV150" s="3"/>
      <c r="IUW150" s="3"/>
      <c r="IUX150" s="3"/>
      <c r="IUY150" s="3"/>
      <c r="IUZ150" s="3"/>
      <c r="IVA150" s="3"/>
      <c r="IVB150" s="3"/>
      <c r="IVC150" s="3"/>
      <c r="IVD150" s="3"/>
      <c r="IVE150" s="3"/>
      <c r="IVF150" s="3"/>
      <c r="IVG150" s="3"/>
      <c r="IVH150" s="3"/>
      <c r="IVI150" s="3"/>
      <c r="IVJ150" s="3"/>
      <c r="IVK150" s="3"/>
      <c r="IVL150" s="3"/>
      <c r="IVM150" s="3"/>
      <c r="IVN150" s="3"/>
      <c r="IVO150" s="3"/>
      <c r="IVP150" s="3"/>
      <c r="IVQ150" s="3"/>
      <c r="IVR150" s="3"/>
      <c r="IVS150" s="3"/>
      <c r="IVT150" s="3"/>
      <c r="IVU150" s="3"/>
      <c r="IVV150" s="3"/>
      <c r="IVW150" s="3"/>
      <c r="IVX150" s="3"/>
      <c r="IVY150" s="3"/>
      <c r="IVZ150" s="3"/>
      <c r="IWA150" s="3"/>
      <c r="IWB150" s="3"/>
      <c r="IWC150" s="3"/>
      <c r="IWD150" s="3"/>
      <c r="IWE150" s="3"/>
      <c r="IWF150" s="3"/>
      <c r="IWG150" s="3"/>
      <c r="IWH150" s="3"/>
      <c r="IWI150" s="3"/>
      <c r="IWJ150" s="3"/>
      <c r="IWK150" s="3"/>
      <c r="IWL150" s="3"/>
      <c r="IWM150" s="3"/>
      <c r="IWN150" s="3"/>
      <c r="IWO150" s="3"/>
      <c r="IWP150" s="3"/>
      <c r="IWQ150" s="3"/>
      <c r="IWR150" s="3"/>
      <c r="IWS150" s="3"/>
      <c r="IWT150" s="3"/>
      <c r="IWU150" s="3"/>
      <c r="IWV150" s="3"/>
      <c r="IWW150" s="3"/>
      <c r="IWX150" s="3"/>
      <c r="IWY150" s="3"/>
      <c r="IWZ150" s="3"/>
      <c r="IXA150" s="3"/>
      <c r="IXB150" s="3"/>
      <c r="IXC150" s="3"/>
      <c r="IXD150" s="3"/>
      <c r="IXE150" s="3"/>
      <c r="IXF150" s="3"/>
      <c r="IXG150" s="3"/>
      <c r="IXH150" s="3"/>
      <c r="IXI150" s="3"/>
      <c r="IXJ150" s="3"/>
      <c r="IXK150" s="3"/>
      <c r="IXL150" s="3"/>
      <c r="IXM150" s="3"/>
      <c r="IXN150" s="3"/>
      <c r="IXO150" s="3"/>
      <c r="IXP150" s="3"/>
      <c r="IXQ150" s="3"/>
      <c r="IXR150" s="3"/>
      <c r="IXS150" s="3"/>
      <c r="IXT150" s="3"/>
      <c r="IXU150" s="3"/>
      <c r="IXV150" s="3"/>
      <c r="IXW150" s="3"/>
      <c r="IXX150" s="3"/>
      <c r="IXY150" s="3"/>
      <c r="IXZ150" s="3"/>
      <c r="IYA150" s="3"/>
      <c r="IYB150" s="3"/>
      <c r="IYC150" s="3"/>
      <c r="IYD150" s="3"/>
      <c r="IYE150" s="3"/>
      <c r="IYF150" s="3"/>
      <c r="IYG150" s="3"/>
      <c r="IYH150" s="3"/>
      <c r="IYI150" s="3"/>
      <c r="IYJ150" s="3"/>
      <c r="IYK150" s="3"/>
      <c r="IYL150" s="3"/>
      <c r="IYM150" s="3"/>
      <c r="IYN150" s="3"/>
      <c r="IYO150" s="3"/>
      <c r="IYP150" s="3"/>
      <c r="IYQ150" s="3"/>
      <c r="IYR150" s="3"/>
      <c r="IYS150" s="3"/>
      <c r="IYT150" s="3"/>
      <c r="IYU150" s="3"/>
      <c r="IYV150" s="3"/>
      <c r="IYW150" s="3"/>
      <c r="IYX150" s="3"/>
      <c r="IYY150" s="3"/>
      <c r="IYZ150" s="3"/>
      <c r="IZA150" s="3"/>
      <c r="IZB150" s="3"/>
      <c r="IZC150" s="3"/>
      <c r="IZD150" s="3"/>
      <c r="IZE150" s="3"/>
      <c r="IZF150" s="3"/>
      <c r="IZG150" s="3"/>
      <c r="IZH150" s="3"/>
      <c r="IZI150" s="3"/>
      <c r="IZJ150" s="3"/>
      <c r="IZK150" s="3"/>
      <c r="IZL150" s="3"/>
      <c r="IZM150" s="3"/>
      <c r="IZN150" s="3"/>
      <c r="IZO150" s="3"/>
      <c r="IZP150" s="3"/>
      <c r="IZQ150" s="3"/>
      <c r="IZR150" s="3"/>
      <c r="IZS150" s="3"/>
      <c r="IZT150" s="3"/>
      <c r="IZU150" s="3"/>
      <c r="IZV150" s="3"/>
      <c r="IZW150" s="3"/>
      <c r="IZX150" s="3"/>
      <c r="IZY150" s="3"/>
      <c r="IZZ150" s="3"/>
      <c r="JAA150" s="3"/>
      <c r="JAB150" s="3"/>
      <c r="JAC150" s="3"/>
      <c r="JAD150" s="3"/>
      <c r="JAE150" s="3"/>
      <c r="JAF150" s="3"/>
      <c r="JAG150" s="3"/>
      <c r="JAH150" s="3"/>
      <c r="JAI150" s="3"/>
      <c r="JAJ150" s="3"/>
      <c r="JAK150" s="3"/>
      <c r="JAL150" s="3"/>
      <c r="JAM150" s="3"/>
      <c r="JAN150" s="3"/>
      <c r="JAO150" s="3"/>
      <c r="JAP150" s="3"/>
      <c r="JAQ150" s="3"/>
      <c r="JAR150" s="3"/>
      <c r="JAS150" s="3"/>
      <c r="JAT150" s="3"/>
      <c r="JAU150" s="3"/>
      <c r="JAV150" s="3"/>
      <c r="JAW150" s="3"/>
      <c r="JAX150" s="3"/>
      <c r="JAY150" s="3"/>
      <c r="JAZ150" s="3"/>
      <c r="JBA150" s="3"/>
      <c r="JBB150" s="3"/>
      <c r="JBC150" s="3"/>
      <c r="JBD150" s="3"/>
      <c r="JBE150" s="3"/>
      <c r="JBF150" s="3"/>
      <c r="JBG150" s="3"/>
      <c r="JBH150" s="3"/>
      <c r="JBI150" s="3"/>
      <c r="JBJ150" s="3"/>
      <c r="JBK150" s="3"/>
      <c r="JBL150" s="3"/>
      <c r="JBM150" s="3"/>
      <c r="JBN150" s="3"/>
      <c r="JBO150" s="3"/>
      <c r="JBP150" s="3"/>
      <c r="JBQ150" s="3"/>
      <c r="JBR150" s="3"/>
      <c r="JBS150" s="3"/>
      <c r="JBT150" s="3"/>
      <c r="JBU150" s="3"/>
      <c r="JBV150" s="3"/>
      <c r="JBW150" s="3"/>
      <c r="JBX150" s="3"/>
      <c r="JBY150" s="3"/>
      <c r="JBZ150" s="3"/>
      <c r="JCA150" s="3"/>
      <c r="JCB150" s="3"/>
      <c r="JCC150" s="3"/>
      <c r="JCD150" s="3"/>
      <c r="JCE150" s="3"/>
      <c r="JCF150" s="3"/>
      <c r="JCG150" s="3"/>
      <c r="JCH150" s="3"/>
      <c r="JCI150" s="3"/>
      <c r="JCJ150" s="3"/>
      <c r="JCK150" s="3"/>
      <c r="JCL150" s="3"/>
      <c r="JCM150" s="3"/>
      <c r="JCN150" s="3"/>
      <c r="JCO150" s="3"/>
      <c r="JCP150" s="3"/>
      <c r="JCQ150" s="3"/>
      <c r="JCR150" s="3"/>
      <c r="JCS150" s="3"/>
      <c r="JCT150" s="3"/>
      <c r="JCU150" s="3"/>
      <c r="JCV150" s="3"/>
      <c r="JCW150" s="3"/>
      <c r="JCX150" s="3"/>
      <c r="JCY150" s="3"/>
      <c r="JCZ150" s="3"/>
      <c r="JDA150" s="3"/>
      <c r="JDB150" s="3"/>
      <c r="JDC150" s="3"/>
      <c r="JDD150" s="3"/>
      <c r="JDE150" s="3"/>
      <c r="JDF150" s="3"/>
      <c r="JDG150" s="3"/>
      <c r="JDH150" s="3"/>
      <c r="JDI150" s="3"/>
      <c r="JDJ150" s="3"/>
      <c r="JDK150" s="3"/>
      <c r="JDL150" s="3"/>
      <c r="JDM150" s="3"/>
      <c r="JDN150" s="3"/>
      <c r="JDO150" s="3"/>
      <c r="JDP150" s="3"/>
      <c r="JDQ150" s="3"/>
      <c r="JDR150" s="3"/>
      <c r="JDS150" s="3"/>
      <c r="JDT150" s="3"/>
      <c r="JDU150" s="3"/>
      <c r="JDV150" s="3"/>
      <c r="JDW150" s="3"/>
      <c r="JDX150" s="3"/>
      <c r="JDY150" s="3"/>
      <c r="JDZ150" s="3"/>
      <c r="JEA150" s="3"/>
      <c r="JEB150" s="3"/>
      <c r="JEC150" s="3"/>
      <c r="JED150" s="3"/>
      <c r="JEE150" s="3"/>
      <c r="JEF150" s="3"/>
      <c r="JEG150" s="3"/>
      <c r="JEH150" s="3"/>
      <c r="JEI150" s="3"/>
      <c r="JEJ150" s="3"/>
      <c r="JEK150" s="3"/>
      <c r="JEL150" s="3"/>
      <c r="JEM150" s="3"/>
      <c r="JEN150" s="3"/>
      <c r="JEO150" s="3"/>
      <c r="JEP150" s="3"/>
      <c r="JEQ150" s="3"/>
      <c r="JER150" s="3"/>
      <c r="JES150" s="3"/>
      <c r="JET150" s="3"/>
      <c r="JEU150" s="3"/>
      <c r="JEV150" s="3"/>
      <c r="JEW150" s="3"/>
      <c r="JEX150" s="3"/>
      <c r="JEY150" s="3"/>
      <c r="JEZ150" s="3"/>
      <c r="JFA150" s="3"/>
      <c r="JFB150" s="3"/>
      <c r="JFC150" s="3"/>
      <c r="JFD150" s="3"/>
      <c r="JFE150" s="3"/>
      <c r="JFF150" s="3"/>
      <c r="JFG150" s="3"/>
      <c r="JFH150" s="3"/>
      <c r="JFI150" s="3"/>
      <c r="JFJ150" s="3"/>
      <c r="JFK150" s="3"/>
      <c r="JFL150" s="3"/>
      <c r="JFM150" s="3"/>
      <c r="JFN150" s="3"/>
      <c r="JFO150" s="3"/>
      <c r="JFP150" s="3"/>
      <c r="JFQ150" s="3"/>
      <c r="JFR150" s="3"/>
      <c r="JFS150" s="3"/>
      <c r="JFT150" s="3"/>
      <c r="JFU150" s="3"/>
      <c r="JFV150" s="3"/>
      <c r="JFW150" s="3"/>
      <c r="JFX150" s="3"/>
      <c r="JFY150" s="3"/>
      <c r="JFZ150" s="3"/>
      <c r="JGA150" s="3"/>
      <c r="JGB150" s="3"/>
      <c r="JGC150" s="3"/>
      <c r="JGD150" s="3"/>
      <c r="JGE150" s="3"/>
      <c r="JGF150" s="3"/>
      <c r="JGG150" s="3"/>
      <c r="JGH150" s="3"/>
      <c r="JGI150" s="3"/>
      <c r="JGJ150" s="3"/>
      <c r="JGK150" s="3"/>
      <c r="JGL150" s="3"/>
      <c r="JGM150" s="3"/>
      <c r="JGN150" s="3"/>
      <c r="JGO150" s="3"/>
      <c r="JGP150" s="3"/>
      <c r="JGQ150" s="3"/>
      <c r="JGR150" s="3"/>
      <c r="JGS150" s="3"/>
      <c r="JGT150" s="3"/>
      <c r="JGU150" s="3"/>
      <c r="JGV150" s="3"/>
      <c r="JGW150" s="3"/>
      <c r="JGX150" s="3"/>
      <c r="JGY150" s="3"/>
      <c r="JGZ150" s="3"/>
      <c r="JHA150" s="3"/>
      <c r="JHB150" s="3"/>
      <c r="JHC150" s="3"/>
      <c r="JHD150" s="3"/>
      <c r="JHE150" s="3"/>
      <c r="JHF150" s="3"/>
      <c r="JHG150" s="3"/>
      <c r="JHH150" s="3"/>
      <c r="JHI150" s="3"/>
      <c r="JHJ150" s="3"/>
      <c r="JHK150" s="3"/>
      <c r="JHL150" s="3"/>
      <c r="JHM150" s="3"/>
      <c r="JHN150" s="3"/>
      <c r="JHO150" s="3"/>
      <c r="JHP150" s="3"/>
      <c r="JHQ150" s="3"/>
      <c r="JHR150" s="3"/>
      <c r="JHS150" s="3"/>
      <c r="JHT150" s="3"/>
      <c r="JHU150" s="3"/>
      <c r="JHV150" s="3"/>
      <c r="JHW150" s="3"/>
      <c r="JHX150" s="3"/>
      <c r="JHY150" s="3"/>
      <c r="JHZ150" s="3"/>
      <c r="JIA150" s="3"/>
      <c r="JIB150" s="3"/>
      <c r="JIC150" s="3"/>
      <c r="JID150" s="3"/>
      <c r="JIE150" s="3"/>
      <c r="JIF150" s="3"/>
      <c r="JIG150" s="3"/>
      <c r="JIH150" s="3"/>
      <c r="JII150" s="3"/>
      <c r="JIJ150" s="3"/>
      <c r="JIK150" s="3"/>
      <c r="JIL150" s="3"/>
      <c r="JIM150" s="3"/>
      <c r="JIN150" s="3"/>
      <c r="JIO150" s="3"/>
      <c r="JIP150" s="3"/>
      <c r="JIQ150" s="3"/>
      <c r="JIR150" s="3"/>
      <c r="JIS150" s="3"/>
      <c r="JIT150" s="3"/>
      <c r="JIU150" s="3"/>
      <c r="JIV150" s="3"/>
      <c r="JIW150" s="3"/>
      <c r="JIX150" s="3"/>
      <c r="JIY150" s="3"/>
      <c r="JIZ150" s="3"/>
      <c r="JJA150" s="3"/>
      <c r="JJB150" s="3"/>
      <c r="JJC150" s="3"/>
      <c r="JJD150" s="3"/>
      <c r="JJE150" s="3"/>
      <c r="JJF150" s="3"/>
      <c r="JJG150" s="3"/>
      <c r="JJH150" s="3"/>
      <c r="JJI150" s="3"/>
      <c r="JJJ150" s="3"/>
      <c r="JJK150" s="3"/>
      <c r="JJL150" s="3"/>
      <c r="JJM150" s="3"/>
      <c r="JJN150" s="3"/>
      <c r="JJO150" s="3"/>
      <c r="JJP150" s="3"/>
      <c r="JJQ150" s="3"/>
      <c r="JJR150" s="3"/>
      <c r="JJS150" s="3"/>
      <c r="JJT150" s="3"/>
      <c r="JJU150" s="3"/>
      <c r="JJV150" s="3"/>
      <c r="JJW150" s="3"/>
      <c r="JJX150" s="3"/>
      <c r="JJY150" s="3"/>
      <c r="JJZ150" s="3"/>
      <c r="JKA150" s="3"/>
      <c r="JKB150" s="3"/>
      <c r="JKC150" s="3"/>
      <c r="JKD150" s="3"/>
      <c r="JKE150" s="3"/>
      <c r="JKF150" s="3"/>
      <c r="JKG150" s="3"/>
      <c r="JKH150" s="3"/>
      <c r="JKI150" s="3"/>
      <c r="JKJ150" s="3"/>
      <c r="JKK150" s="3"/>
      <c r="JKL150" s="3"/>
      <c r="JKM150" s="3"/>
      <c r="JKN150" s="3"/>
      <c r="JKO150" s="3"/>
      <c r="JKP150" s="3"/>
      <c r="JKQ150" s="3"/>
      <c r="JKR150" s="3"/>
      <c r="JKS150" s="3"/>
      <c r="JKT150" s="3"/>
      <c r="JKU150" s="3"/>
      <c r="JKV150" s="3"/>
      <c r="JKW150" s="3"/>
      <c r="JKX150" s="3"/>
      <c r="JKY150" s="3"/>
      <c r="JKZ150" s="3"/>
      <c r="JLA150" s="3"/>
      <c r="JLB150" s="3"/>
      <c r="JLC150" s="3"/>
      <c r="JLD150" s="3"/>
      <c r="JLE150" s="3"/>
      <c r="JLF150" s="3"/>
      <c r="JLG150" s="3"/>
      <c r="JLH150" s="3"/>
      <c r="JLI150" s="3"/>
      <c r="JLJ150" s="3"/>
      <c r="JLK150" s="3"/>
      <c r="JLL150" s="3"/>
      <c r="JLM150" s="3"/>
      <c r="JLN150" s="3"/>
      <c r="JLO150" s="3"/>
      <c r="JLP150" s="3"/>
      <c r="JLQ150" s="3"/>
      <c r="JLR150" s="3"/>
      <c r="JLS150" s="3"/>
      <c r="JLT150" s="3"/>
      <c r="JLU150" s="3"/>
      <c r="JLV150" s="3"/>
      <c r="JLW150" s="3"/>
      <c r="JLX150" s="3"/>
      <c r="JLY150" s="3"/>
      <c r="JLZ150" s="3"/>
      <c r="JMA150" s="3"/>
      <c r="JMB150" s="3"/>
      <c r="JMC150" s="3"/>
      <c r="JMD150" s="3"/>
      <c r="JME150" s="3"/>
      <c r="JMF150" s="3"/>
      <c r="JMG150" s="3"/>
      <c r="JMH150" s="3"/>
      <c r="JMI150" s="3"/>
      <c r="JMJ150" s="3"/>
      <c r="JMK150" s="3"/>
      <c r="JML150" s="3"/>
      <c r="JMM150" s="3"/>
      <c r="JMN150" s="3"/>
      <c r="JMO150" s="3"/>
      <c r="JMP150" s="3"/>
      <c r="JMQ150" s="3"/>
      <c r="JMR150" s="3"/>
      <c r="JMS150" s="3"/>
      <c r="JMT150" s="3"/>
      <c r="JMU150" s="3"/>
      <c r="JMV150" s="3"/>
      <c r="JMW150" s="3"/>
      <c r="JMX150" s="3"/>
      <c r="JMY150" s="3"/>
      <c r="JMZ150" s="3"/>
      <c r="JNA150" s="3"/>
      <c r="JNB150" s="3"/>
      <c r="JNC150" s="3"/>
      <c r="JND150" s="3"/>
      <c r="JNE150" s="3"/>
      <c r="JNF150" s="3"/>
      <c r="JNG150" s="3"/>
      <c r="JNH150" s="3"/>
      <c r="JNI150" s="3"/>
      <c r="JNJ150" s="3"/>
      <c r="JNK150" s="3"/>
      <c r="JNL150" s="3"/>
      <c r="JNM150" s="3"/>
      <c r="JNN150" s="3"/>
      <c r="JNO150" s="3"/>
      <c r="JNP150" s="3"/>
      <c r="JNQ150" s="3"/>
      <c r="JNR150" s="3"/>
      <c r="JNS150" s="3"/>
      <c r="JNT150" s="3"/>
      <c r="JNU150" s="3"/>
      <c r="JNV150" s="3"/>
      <c r="JNW150" s="3"/>
      <c r="JNX150" s="3"/>
      <c r="JNY150" s="3"/>
      <c r="JNZ150" s="3"/>
      <c r="JOA150" s="3"/>
      <c r="JOB150" s="3"/>
      <c r="JOC150" s="3"/>
      <c r="JOD150" s="3"/>
      <c r="JOE150" s="3"/>
      <c r="JOF150" s="3"/>
      <c r="JOG150" s="3"/>
      <c r="JOH150" s="3"/>
      <c r="JOI150" s="3"/>
      <c r="JOJ150" s="3"/>
      <c r="JOK150" s="3"/>
      <c r="JOL150" s="3"/>
      <c r="JOM150" s="3"/>
      <c r="JON150" s="3"/>
      <c r="JOO150" s="3"/>
      <c r="JOP150" s="3"/>
      <c r="JOQ150" s="3"/>
      <c r="JOR150" s="3"/>
      <c r="JOS150" s="3"/>
      <c r="JOT150" s="3"/>
      <c r="JOU150" s="3"/>
      <c r="JOV150" s="3"/>
      <c r="JOW150" s="3"/>
      <c r="JOX150" s="3"/>
      <c r="JOY150" s="3"/>
      <c r="JOZ150" s="3"/>
      <c r="JPA150" s="3"/>
      <c r="JPB150" s="3"/>
      <c r="JPC150" s="3"/>
      <c r="JPD150" s="3"/>
      <c r="JPE150" s="3"/>
      <c r="JPF150" s="3"/>
      <c r="JPG150" s="3"/>
      <c r="JPH150" s="3"/>
      <c r="JPI150" s="3"/>
      <c r="JPJ150" s="3"/>
      <c r="JPK150" s="3"/>
      <c r="JPL150" s="3"/>
      <c r="JPM150" s="3"/>
      <c r="JPN150" s="3"/>
      <c r="JPO150" s="3"/>
      <c r="JPP150" s="3"/>
      <c r="JPQ150" s="3"/>
      <c r="JPR150" s="3"/>
      <c r="JPS150" s="3"/>
      <c r="JPT150" s="3"/>
      <c r="JPU150" s="3"/>
      <c r="JPV150" s="3"/>
      <c r="JPW150" s="3"/>
      <c r="JPX150" s="3"/>
      <c r="JPY150" s="3"/>
      <c r="JPZ150" s="3"/>
      <c r="JQA150" s="3"/>
      <c r="JQB150" s="3"/>
      <c r="JQC150" s="3"/>
      <c r="JQD150" s="3"/>
      <c r="JQE150" s="3"/>
      <c r="JQF150" s="3"/>
      <c r="JQG150" s="3"/>
      <c r="JQH150" s="3"/>
      <c r="JQI150" s="3"/>
      <c r="JQJ150" s="3"/>
      <c r="JQK150" s="3"/>
      <c r="JQL150" s="3"/>
      <c r="JQM150" s="3"/>
      <c r="JQN150" s="3"/>
      <c r="JQO150" s="3"/>
      <c r="JQP150" s="3"/>
      <c r="JQQ150" s="3"/>
      <c r="JQR150" s="3"/>
      <c r="JQS150" s="3"/>
      <c r="JQT150" s="3"/>
      <c r="JQU150" s="3"/>
      <c r="JQV150" s="3"/>
      <c r="JQW150" s="3"/>
      <c r="JQX150" s="3"/>
      <c r="JQY150" s="3"/>
      <c r="JQZ150" s="3"/>
      <c r="JRA150" s="3"/>
      <c r="JRB150" s="3"/>
      <c r="JRC150" s="3"/>
      <c r="JRD150" s="3"/>
      <c r="JRE150" s="3"/>
      <c r="JRF150" s="3"/>
      <c r="JRG150" s="3"/>
      <c r="JRH150" s="3"/>
      <c r="JRI150" s="3"/>
      <c r="JRJ150" s="3"/>
      <c r="JRK150" s="3"/>
      <c r="JRL150" s="3"/>
      <c r="JRM150" s="3"/>
      <c r="JRN150" s="3"/>
      <c r="JRO150" s="3"/>
      <c r="JRP150" s="3"/>
      <c r="JRQ150" s="3"/>
      <c r="JRR150" s="3"/>
      <c r="JRS150" s="3"/>
      <c r="JRT150" s="3"/>
      <c r="JRU150" s="3"/>
      <c r="JRV150" s="3"/>
      <c r="JRW150" s="3"/>
      <c r="JRX150" s="3"/>
      <c r="JRY150" s="3"/>
      <c r="JRZ150" s="3"/>
      <c r="JSA150" s="3"/>
      <c r="JSB150" s="3"/>
      <c r="JSC150" s="3"/>
      <c r="JSD150" s="3"/>
      <c r="JSE150" s="3"/>
      <c r="JSF150" s="3"/>
      <c r="JSG150" s="3"/>
      <c r="JSH150" s="3"/>
      <c r="JSI150" s="3"/>
      <c r="JSJ150" s="3"/>
      <c r="JSK150" s="3"/>
      <c r="JSL150" s="3"/>
      <c r="JSM150" s="3"/>
      <c r="JSN150" s="3"/>
      <c r="JSO150" s="3"/>
      <c r="JSP150" s="3"/>
      <c r="JSQ150" s="3"/>
      <c r="JSR150" s="3"/>
      <c r="JSS150" s="3"/>
      <c r="JST150" s="3"/>
      <c r="JSU150" s="3"/>
      <c r="JSV150" s="3"/>
      <c r="JSW150" s="3"/>
      <c r="JSX150" s="3"/>
      <c r="JSY150" s="3"/>
      <c r="JSZ150" s="3"/>
      <c r="JTA150" s="3"/>
      <c r="JTB150" s="3"/>
      <c r="JTC150" s="3"/>
      <c r="JTD150" s="3"/>
      <c r="JTE150" s="3"/>
      <c r="JTF150" s="3"/>
      <c r="JTG150" s="3"/>
      <c r="JTH150" s="3"/>
      <c r="JTI150" s="3"/>
      <c r="JTJ150" s="3"/>
      <c r="JTK150" s="3"/>
      <c r="JTL150" s="3"/>
      <c r="JTM150" s="3"/>
      <c r="JTN150" s="3"/>
      <c r="JTO150" s="3"/>
      <c r="JTP150" s="3"/>
      <c r="JTQ150" s="3"/>
      <c r="JTR150" s="3"/>
      <c r="JTS150" s="3"/>
      <c r="JTT150" s="3"/>
      <c r="JTU150" s="3"/>
      <c r="JTV150" s="3"/>
      <c r="JTW150" s="3"/>
      <c r="JTX150" s="3"/>
      <c r="JTY150" s="3"/>
      <c r="JTZ150" s="3"/>
      <c r="JUA150" s="3"/>
      <c r="JUB150" s="3"/>
      <c r="JUC150" s="3"/>
      <c r="JUD150" s="3"/>
      <c r="JUE150" s="3"/>
      <c r="JUF150" s="3"/>
      <c r="JUG150" s="3"/>
      <c r="JUH150" s="3"/>
      <c r="JUI150" s="3"/>
      <c r="JUJ150" s="3"/>
      <c r="JUK150" s="3"/>
      <c r="JUL150" s="3"/>
      <c r="JUM150" s="3"/>
      <c r="JUN150" s="3"/>
      <c r="JUO150" s="3"/>
      <c r="JUP150" s="3"/>
      <c r="JUQ150" s="3"/>
      <c r="JUR150" s="3"/>
      <c r="JUS150" s="3"/>
      <c r="JUT150" s="3"/>
      <c r="JUU150" s="3"/>
      <c r="JUV150" s="3"/>
      <c r="JUW150" s="3"/>
      <c r="JUX150" s="3"/>
      <c r="JUY150" s="3"/>
      <c r="JUZ150" s="3"/>
      <c r="JVA150" s="3"/>
      <c r="JVB150" s="3"/>
      <c r="JVC150" s="3"/>
      <c r="JVD150" s="3"/>
      <c r="JVE150" s="3"/>
      <c r="JVF150" s="3"/>
      <c r="JVG150" s="3"/>
      <c r="JVH150" s="3"/>
      <c r="JVI150" s="3"/>
      <c r="JVJ150" s="3"/>
      <c r="JVK150" s="3"/>
      <c r="JVL150" s="3"/>
      <c r="JVM150" s="3"/>
      <c r="JVN150" s="3"/>
      <c r="JVO150" s="3"/>
      <c r="JVP150" s="3"/>
      <c r="JVQ150" s="3"/>
      <c r="JVR150" s="3"/>
      <c r="JVS150" s="3"/>
      <c r="JVT150" s="3"/>
      <c r="JVU150" s="3"/>
      <c r="JVV150" s="3"/>
      <c r="JVW150" s="3"/>
      <c r="JVX150" s="3"/>
      <c r="JVY150" s="3"/>
      <c r="JVZ150" s="3"/>
      <c r="JWA150" s="3"/>
      <c r="JWB150" s="3"/>
      <c r="JWC150" s="3"/>
      <c r="JWD150" s="3"/>
      <c r="JWE150" s="3"/>
      <c r="JWF150" s="3"/>
      <c r="JWG150" s="3"/>
      <c r="JWH150" s="3"/>
      <c r="JWI150" s="3"/>
      <c r="JWJ150" s="3"/>
      <c r="JWK150" s="3"/>
      <c r="JWL150" s="3"/>
      <c r="JWM150" s="3"/>
      <c r="JWN150" s="3"/>
      <c r="JWO150" s="3"/>
      <c r="JWP150" s="3"/>
      <c r="JWQ150" s="3"/>
      <c r="JWR150" s="3"/>
      <c r="JWS150" s="3"/>
      <c r="JWT150" s="3"/>
      <c r="JWU150" s="3"/>
      <c r="JWV150" s="3"/>
      <c r="JWW150" s="3"/>
      <c r="JWX150" s="3"/>
      <c r="JWY150" s="3"/>
      <c r="JWZ150" s="3"/>
      <c r="JXA150" s="3"/>
      <c r="JXB150" s="3"/>
      <c r="JXC150" s="3"/>
      <c r="JXD150" s="3"/>
      <c r="JXE150" s="3"/>
      <c r="JXF150" s="3"/>
      <c r="JXG150" s="3"/>
      <c r="JXH150" s="3"/>
      <c r="JXI150" s="3"/>
      <c r="JXJ150" s="3"/>
      <c r="JXK150" s="3"/>
      <c r="JXL150" s="3"/>
      <c r="JXM150" s="3"/>
      <c r="JXN150" s="3"/>
      <c r="JXO150" s="3"/>
      <c r="JXP150" s="3"/>
      <c r="JXQ150" s="3"/>
      <c r="JXR150" s="3"/>
      <c r="JXS150" s="3"/>
      <c r="JXT150" s="3"/>
      <c r="JXU150" s="3"/>
      <c r="JXV150" s="3"/>
      <c r="JXW150" s="3"/>
      <c r="JXX150" s="3"/>
      <c r="JXY150" s="3"/>
      <c r="JXZ150" s="3"/>
      <c r="JYA150" s="3"/>
      <c r="JYB150" s="3"/>
      <c r="JYC150" s="3"/>
      <c r="JYD150" s="3"/>
      <c r="JYE150" s="3"/>
      <c r="JYF150" s="3"/>
      <c r="JYG150" s="3"/>
      <c r="JYH150" s="3"/>
      <c r="JYI150" s="3"/>
      <c r="JYJ150" s="3"/>
      <c r="JYK150" s="3"/>
      <c r="JYL150" s="3"/>
      <c r="JYM150" s="3"/>
      <c r="JYN150" s="3"/>
      <c r="JYO150" s="3"/>
      <c r="JYP150" s="3"/>
      <c r="JYQ150" s="3"/>
      <c r="JYR150" s="3"/>
      <c r="JYS150" s="3"/>
      <c r="JYT150" s="3"/>
      <c r="JYU150" s="3"/>
      <c r="JYV150" s="3"/>
      <c r="JYW150" s="3"/>
      <c r="JYX150" s="3"/>
      <c r="JYY150" s="3"/>
      <c r="JYZ150" s="3"/>
      <c r="JZA150" s="3"/>
      <c r="JZB150" s="3"/>
      <c r="JZC150" s="3"/>
      <c r="JZD150" s="3"/>
      <c r="JZE150" s="3"/>
      <c r="JZF150" s="3"/>
      <c r="JZG150" s="3"/>
      <c r="JZH150" s="3"/>
      <c r="JZI150" s="3"/>
      <c r="JZJ150" s="3"/>
      <c r="JZK150" s="3"/>
      <c r="JZL150" s="3"/>
      <c r="JZM150" s="3"/>
      <c r="JZN150" s="3"/>
      <c r="JZO150" s="3"/>
      <c r="JZP150" s="3"/>
      <c r="JZQ150" s="3"/>
      <c r="JZR150" s="3"/>
      <c r="JZS150" s="3"/>
      <c r="JZT150" s="3"/>
      <c r="JZU150" s="3"/>
      <c r="JZV150" s="3"/>
      <c r="JZW150" s="3"/>
      <c r="JZX150" s="3"/>
      <c r="JZY150" s="3"/>
      <c r="JZZ150" s="3"/>
      <c r="KAA150" s="3"/>
      <c r="KAB150" s="3"/>
      <c r="KAC150" s="3"/>
      <c r="KAD150" s="3"/>
      <c r="KAE150" s="3"/>
      <c r="KAF150" s="3"/>
      <c r="KAG150" s="3"/>
      <c r="KAH150" s="3"/>
      <c r="KAI150" s="3"/>
      <c r="KAJ150" s="3"/>
      <c r="KAK150" s="3"/>
      <c r="KAL150" s="3"/>
      <c r="KAM150" s="3"/>
      <c r="KAN150" s="3"/>
      <c r="KAO150" s="3"/>
      <c r="KAP150" s="3"/>
      <c r="KAQ150" s="3"/>
      <c r="KAR150" s="3"/>
      <c r="KAS150" s="3"/>
      <c r="KAT150" s="3"/>
      <c r="KAU150" s="3"/>
      <c r="KAV150" s="3"/>
      <c r="KAW150" s="3"/>
      <c r="KAX150" s="3"/>
      <c r="KAY150" s="3"/>
      <c r="KAZ150" s="3"/>
      <c r="KBA150" s="3"/>
      <c r="KBB150" s="3"/>
      <c r="KBC150" s="3"/>
      <c r="KBD150" s="3"/>
      <c r="KBE150" s="3"/>
      <c r="KBF150" s="3"/>
      <c r="KBG150" s="3"/>
      <c r="KBH150" s="3"/>
      <c r="KBI150" s="3"/>
      <c r="KBJ150" s="3"/>
      <c r="KBK150" s="3"/>
      <c r="KBL150" s="3"/>
      <c r="KBM150" s="3"/>
      <c r="KBN150" s="3"/>
      <c r="KBO150" s="3"/>
      <c r="KBP150" s="3"/>
      <c r="KBQ150" s="3"/>
      <c r="KBR150" s="3"/>
      <c r="KBS150" s="3"/>
      <c r="KBT150" s="3"/>
      <c r="KBU150" s="3"/>
      <c r="KBV150" s="3"/>
      <c r="KBW150" s="3"/>
      <c r="KBX150" s="3"/>
      <c r="KBY150" s="3"/>
      <c r="KBZ150" s="3"/>
      <c r="KCA150" s="3"/>
      <c r="KCB150" s="3"/>
      <c r="KCC150" s="3"/>
      <c r="KCD150" s="3"/>
      <c r="KCE150" s="3"/>
      <c r="KCF150" s="3"/>
      <c r="KCG150" s="3"/>
      <c r="KCH150" s="3"/>
      <c r="KCI150" s="3"/>
      <c r="KCJ150" s="3"/>
      <c r="KCK150" s="3"/>
      <c r="KCL150" s="3"/>
      <c r="KCM150" s="3"/>
      <c r="KCN150" s="3"/>
      <c r="KCO150" s="3"/>
      <c r="KCP150" s="3"/>
      <c r="KCQ150" s="3"/>
      <c r="KCR150" s="3"/>
      <c r="KCS150" s="3"/>
      <c r="KCT150" s="3"/>
      <c r="KCU150" s="3"/>
      <c r="KCV150" s="3"/>
      <c r="KCW150" s="3"/>
      <c r="KCX150" s="3"/>
      <c r="KCY150" s="3"/>
      <c r="KCZ150" s="3"/>
      <c r="KDA150" s="3"/>
      <c r="KDB150" s="3"/>
      <c r="KDC150" s="3"/>
      <c r="KDD150" s="3"/>
      <c r="KDE150" s="3"/>
      <c r="KDF150" s="3"/>
      <c r="KDG150" s="3"/>
      <c r="KDH150" s="3"/>
      <c r="KDI150" s="3"/>
      <c r="KDJ150" s="3"/>
      <c r="KDK150" s="3"/>
      <c r="KDL150" s="3"/>
      <c r="KDM150" s="3"/>
      <c r="KDN150" s="3"/>
      <c r="KDO150" s="3"/>
      <c r="KDP150" s="3"/>
      <c r="KDQ150" s="3"/>
      <c r="KDR150" s="3"/>
      <c r="KDS150" s="3"/>
      <c r="KDT150" s="3"/>
      <c r="KDU150" s="3"/>
      <c r="KDV150" s="3"/>
      <c r="KDW150" s="3"/>
      <c r="KDX150" s="3"/>
      <c r="KDY150" s="3"/>
      <c r="KDZ150" s="3"/>
      <c r="KEA150" s="3"/>
      <c r="KEB150" s="3"/>
      <c r="KEC150" s="3"/>
      <c r="KED150" s="3"/>
      <c r="KEE150" s="3"/>
      <c r="KEF150" s="3"/>
      <c r="KEG150" s="3"/>
      <c r="KEH150" s="3"/>
      <c r="KEI150" s="3"/>
      <c r="KEJ150" s="3"/>
      <c r="KEK150" s="3"/>
      <c r="KEL150" s="3"/>
      <c r="KEM150" s="3"/>
      <c r="KEN150" s="3"/>
      <c r="KEO150" s="3"/>
      <c r="KEP150" s="3"/>
      <c r="KEQ150" s="3"/>
      <c r="KER150" s="3"/>
      <c r="KES150" s="3"/>
      <c r="KET150" s="3"/>
      <c r="KEU150" s="3"/>
      <c r="KEV150" s="3"/>
      <c r="KEW150" s="3"/>
      <c r="KEX150" s="3"/>
      <c r="KEY150" s="3"/>
      <c r="KEZ150" s="3"/>
      <c r="KFA150" s="3"/>
      <c r="KFB150" s="3"/>
      <c r="KFC150" s="3"/>
      <c r="KFD150" s="3"/>
      <c r="KFE150" s="3"/>
      <c r="KFF150" s="3"/>
      <c r="KFG150" s="3"/>
      <c r="KFH150" s="3"/>
      <c r="KFI150" s="3"/>
      <c r="KFJ150" s="3"/>
      <c r="KFK150" s="3"/>
      <c r="KFL150" s="3"/>
      <c r="KFM150" s="3"/>
      <c r="KFN150" s="3"/>
      <c r="KFO150" s="3"/>
      <c r="KFP150" s="3"/>
      <c r="KFQ150" s="3"/>
      <c r="KFR150" s="3"/>
      <c r="KFS150" s="3"/>
      <c r="KFT150" s="3"/>
      <c r="KFU150" s="3"/>
      <c r="KFV150" s="3"/>
      <c r="KFW150" s="3"/>
      <c r="KFX150" s="3"/>
      <c r="KFY150" s="3"/>
      <c r="KFZ150" s="3"/>
      <c r="KGA150" s="3"/>
      <c r="KGB150" s="3"/>
      <c r="KGC150" s="3"/>
      <c r="KGD150" s="3"/>
      <c r="KGE150" s="3"/>
      <c r="KGF150" s="3"/>
      <c r="KGG150" s="3"/>
      <c r="KGH150" s="3"/>
      <c r="KGI150" s="3"/>
      <c r="KGJ150" s="3"/>
      <c r="KGK150" s="3"/>
      <c r="KGL150" s="3"/>
      <c r="KGM150" s="3"/>
      <c r="KGN150" s="3"/>
      <c r="KGO150" s="3"/>
      <c r="KGP150" s="3"/>
      <c r="KGQ150" s="3"/>
      <c r="KGR150" s="3"/>
      <c r="KGS150" s="3"/>
      <c r="KGT150" s="3"/>
      <c r="KGU150" s="3"/>
      <c r="KGV150" s="3"/>
      <c r="KGW150" s="3"/>
      <c r="KGX150" s="3"/>
      <c r="KGY150" s="3"/>
      <c r="KGZ150" s="3"/>
      <c r="KHA150" s="3"/>
      <c r="KHB150" s="3"/>
      <c r="KHC150" s="3"/>
      <c r="KHD150" s="3"/>
      <c r="KHE150" s="3"/>
      <c r="KHF150" s="3"/>
      <c r="KHG150" s="3"/>
      <c r="KHH150" s="3"/>
      <c r="KHI150" s="3"/>
      <c r="KHJ150" s="3"/>
      <c r="KHK150" s="3"/>
      <c r="KHL150" s="3"/>
      <c r="KHM150" s="3"/>
      <c r="KHN150" s="3"/>
      <c r="KHO150" s="3"/>
      <c r="KHP150" s="3"/>
      <c r="KHQ150" s="3"/>
      <c r="KHR150" s="3"/>
      <c r="KHS150" s="3"/>
      <c r="KHT150" s="3"/>
      <c r="KHU150" s="3"/>
      <c r="KHV150" s="3"/>
      <c r="KHW150" s="3"/>
      <c r="KHX150" s="3"/>
      <c r="KHY150" s="3"/>
      <c r="KHZ150" s="3"/>
      <c r="KIA150" s="3"/>
      <c r="KIB150" s="3"/>
      <c r="KIC150" s="3"/>
      <c r="KID150" s="3"/>
      <c r="KIE150" s="3"/>
      <c r="KIF150" s="3"/>
      <c r="KIG150" s="3"/>
      <c r="KIH150" s="3"/>
      <c r="KII150" s="3"/>
      <c r="KIJ150" s="3"/>
      <c r="KIK150" s="3"/>
      <c r="KIL150" s="3"/>
      <c r="KIM150" s="3"/>
      <c r="KIN150" s="3"/>
      <c r="KIO150" s="3"/>
      <c r="KIP150" s="3"/>
      <c r="KIQ150" s="3"/>
      <c r="KIR150" s="3"/>
      <c r="KIS150" s="3"/>
      <c r="KIT150" s="3"/>
      <c r="KIU150" s="3"/>
      <c r="KIV150" s="3"/>
      <c r="KIW150" s="3"/>
      <c r="KIX150" s="3"/>
      <c r="KIY150" s="3"/>
      <c r="KIZ150" s="3"/>
      <c r="KJA150" s="3"/>
      <c r="KJB150" s="3"/>
      <c r="KJC150" s="3"/>
      <c r="KJD150" s="3"/>
      <c r="KJE150" s="3"/>
      <c r="KJF150" s="3"/>
      <c r="KJG150" s="3"/>
      <c r="KJH150" s="3"/>
      <c r="KJI150" s="3"/>
      <c r="KJJ150" s="3"/>
      <c r="KJK150" s="3"/>
      <c r="KJL150" s="3"/>
      <c r="KJM150" s="3"/>
      <c r="KJN150" s="3"/>
      <c r="KJO150" s="3"/>
      <c r="KJP150" s="3"/>
      <c r="KJQ150" s="3"/>
      <c r="KJR150" s="3"/>
      <c r="KJS150" s="3"/>
      <c r="KJT150" s="3"/>
      <c r="KJU150" s="3"/>
      <c r="KJV150" s="3"/>
      <c r="KJW150" s="3"/>
      <c r="KJX150" s="3"/>
      <c r="KJY150" s="3"/>
      <c r="KJZ150" s="3"/>
      <c r="KKA150" s="3"/>
      <c r="KKB150" s="3"/>
      <c r="KKC150" s="3"/>
      <c r="KKD150" s="3"/>
      <c r="KKE150" s="3"/>
      <c r="KKF150" s="3"/>
      <c r="KKG150" s="3"/>
      <c r="KKH150" s="3"/>
      <c r="KKI150" s="3"/>
      <c r="KKJ150" s="3"/>
      <c r="KKK150" s="3"/>
      <c r="KKL150" s="3"/>
      <c r="KKM150" s="3"/>
      <c r="KKN150" s="3"/>
      <c r="KKO150" s="3"/>
      <c r="KKP150" s="3"/>
      <c r="KKQ150" s="3"/>
      <c r="KKR150" s="3"/>
      <c r="KKS150" s="3"/>
      <c r="KKT150" s="3"/>
      <c r="KKU150" s="3"/>
      <c r="KKV150" s="3"/>
      <c r="KKW150" s="3"/>
      <c r="KKX150" s="3"/>
      <c r="KKY150" s="3"/>
      <c r="KKZ150" s="3"/>
      <c r="KLA150" s="3"/>
      <c r="KLB150" s="3"/>
      <c r="KLC150" s="3"/>
      <c r="KLD150" s="3"/>
      <c r="KLE150" s="3"/>
      <c r="KLF150" s="3"/>
      <c r="KLG150" s="3"/>
      <c r="KLH150" s="3"/>
      <c r="KLI150" s="3"/>
      <c r="KLJ150" s="3"/>
      <c r="KLK150" s="3"/>
      <c r="KLL150" s="3"/>
      <c r="KLM150" s="3"/>
      <c r="KLN150" s="3"/>
      <c r="KLO150" s="3"/>
      <c r="KLP150" s="3"/>
      <c r="KLQ150" s="3"/>
      <c r="KLR150" s="3"/>
      <c r="KLS150" s="3"/>
      <c r="KLT150" s="3"/>
      <c r="KLU150" s="3"/>
      <c r="KLV150" s="3"/>
      <c r="KLW150" s="3"/>
      <c r="KLX150" s="3"/>
      <c r="KLY150" s="3"/>
      <c r="KLZ150" s="3"/>
      <c r="KMA150" s="3"/>
      <c r="KMB150" s="3"/>
      <c r="KMC150" s="3"/>
      <c r="KMD150" s="3"/>
      <c r="KME150" s="3"/>
      <c r="KMF150" s="3"/>
      <c r="KMG150" s="3"/>
      <c r="KMH150" s="3"/>
      <c r="KMI150" s="3"/>
      <c r="KMJ150" s="3"/>
      <c r="KMK150" s="3"/>
      <c r="KML150" s="3"/>
      <c r="KMM150" s="3"/>
      <c r="KMN150" s="3"/>
      <c r="KMO150" s="3"/>
      <c r="KMP150" s="3"/>
      <c r="KMQ150" s="3"/>
      <c r="KMR150" s="3"/>
      <c r="KMS150" s="3"/>
      <c r="KMT150" s="3"/>
      <c r="KMU150" s="3"/>
      <c r="KMV150" s="3"/>
      <c r="KMW150" s="3"/>
      <c r="KMX150" s="3"/>
      <c r="KMY150" s="3"/>
      <c r="KMZ150" s="3"/>
      <c r="KNA150" s="3"/>
      <c r="KNB150" s="3"/>
      <c r="KNC150" s="3"/>
      <c r="KND150" s="3"/>
      <c r="KNE150" s="3"/>
      <c r="KNF150" s="3"/>
      <c r="KNG150" s="3"/>
      <c r="KNH150" s="3"/>
      <c r="KNI150" s="3"/>
      <c r="KNJ150" s="3"/>
      <c r="KNK150" s="3"/>
      <c r="KNL150" s="3"/>
      <c r="KNM150" s="3"/>
      <c r="KNN150" s="3"/>
      <c r="KNO150" s="3"/>
      <c r="KNP150" s="3"/>
      <c r="KNQ150" s="3"/>
      <c r="KNR150" s="3"/>
      <c r="KNS150" s="3"/>
      <c r="KNT150" s="3"/>
      <c r="KNU150" s="3"/>
      <c r="KNV150" s="3"/>
      <c r="KNW150" s="3"/>
      <c r="KNX150" s="3"/>
      <c r="KNY150" s="3"/>
      <c r="KNZ150" s="3"/>
      <c r="KOA150" s="3"/>
      <c r="KOB150" s="3"/>
      <c r="KOC150" s="3"/>
      <c r="KOD150" s="3"/>
      <c r="KOE150" s="3"/>
      <c r="KOF150" s="3"/>
      <c r="KOG150" s="3"/>
      <c r="KOH150" s="3"/>
      <c r="KOI150" s="3"/>
      <c r="KOJ150" s="3"/>
      <c r="KOK150" s="3"/>
      <c r="KOL150" s="3"/>
      <c r="KOM150" s="3"/>
      <c r="KON150" s="3"/>
      <c r="KOO150" s="3"/>
      <c r="KOP150" s="3"/>
      <c r="KOQ150" s="3"/>
      <c r="KOR150" s="3"/>
      <c r="KOS150" s="3"/>
      <c r="KOT150" s="3"/>
      <c r="KOU150" s="3"/>
      <c r="KOV150" s="3"/>
      <c r="KOW150" s="3"/>
      <c r="KOX150" s="3"/>
      <c r="KOY150" s="3"/>
      <c r="KOZ150" s="3"/>
      <c r="KPA150" s="3"/>
      <c r="KPB150" s="3"/>
      <c r="KPC150" s="3"/>
      <c r="KPD150" s="3"/>
      <c r="KPE150" s="3"/>
      <c r="KPF150" s="3"/>
      <c r="KPG150" s="3"/>
      <c r="KPH150" s="3"/>
      <c r="KPI150" s="3"/>
      <c r="KPJ150" s="3"/>
      <c r="KPK150" s="3"/>
      <c r="KPL150" s="3"/>
      <c r="KPM150" s="3"/>
      <c r="KPN150" s="3"/>
      <c r="KPO150" s="3"/>
      <c r="KPP150" s="3"/>
      <c r="KPQ150" s="3"/>
      <c r="KPR150" s="3"/>
      <c r="KPS150" s="3"/>
      <c r="KPT150" s="3"/>
      <c r="KPU150" s="3"/>
      <c r="KPV150" s="3"/>
      <c r="KPW150" s="3"/>
      <c r="KPX150" s="3"/>
      <c r="KPY150" s="3"/>
      <c r="KPZ150" s="3"/>
      <c r="KQA150" s="3"/>
      <c r="KQB150" s="3"/>
      <c r="KQC150" s="3"/>
      <c r="KQD150" s="3"/>
      <c r="KQE150" s="3"/>
      <c r="KQF150" s="3"/>
      <c r="KQG150" s="3"/>
      <c r="KQH150" s="3"/>
      <c r="KQI150" s="3"/>
      <c r="KQJ150" s="3"/>
      <c r="KQK150" s="3"/>
      <c r="KQL150" s="3"/>
      <c r="KQM150" s="3"/>
      <c r="KQN150" s="3"/>
      <c r="KQO150" s="3"/>
      <c r="KQP150" s="3"/>
      <c r="KQQ150" s="3"/>
      <c r="KQR150" s="3"/>
      <c r="KQS150" s="3"/>
      <c r="KQT150" s="3"/>
      <c r="KQU150" s="3"/>
      <c r="KQV150" s="3"/>
      <c r="KQW150" s="3"/>
      <c r="KQX150" s="3"/>
      <c r="KQY150" s="3"/>
      <c r="KQZ150" s="3"/>
      <c r="KRA150" s="3"/>
      <c r="KRB150" s="3"/>
      <c r="KRC150" s="3"/>
      <c r="KRD150" s="3"/>
      <c r="KRE150" s="3"/>
      <c r="KRF150" s="3"/>
      <c r="KRG150" s="3"/>
      <c r="KRH150" s="3"/>
      <c r="KRI150" s="3"/>
      <c r="KRJ150" s="3"/>
      <c r="KRK150" s="3"/>
      <c r="KRL150" s="3"/>
      <c r="KRM150" s="3"/>
      <c r="KRN150" s="3"/>
      <c r="KRO150" s="3"/>
      <c r="KRP150" s="3"/>
      <c r="KRQ150" s="3"/>
      <c r="KRR150" s="3"/>
      <c r="KRS150" s="3"/>
      <c r="KRT150" s="3"/>
      <c r="KRU150" s="3"/>
      <c r="KRV150" s="3"/>
      <c r="KRW150" s="3"/>
      <c r="KRX150" s="3"/>
      <c r="KRY150" s="3"/>
      <c r="KRZ150" s="3"/>
      <c r="KSA150" s="3"/>
      <c r="KSB150" s="3"/>
      <c r="KSC150" s="3"/>
      <c r="KSD150" s="3"/>
      <c r="KSE150" s="3"/>
      <c r="KSF150" s="3"/>
      <c r="KSG150" s="3"/>
      <c r="KSH150" s="3"/>
      <c r="KSI150" s="3"/>
      <c r="KSJ150" s="3"/>
      <c r="KSK150" s="3"/>
      <c r="KSL150" s="3"/>
      <c r="KSM150" s="3"/>
      <c r="KSN150" s="3"/>
      <c r="KSO150" s="3"/>
      <c r="KSP150" s="3"/>
      <c r="KSQ150" s="3"/>
      <c r="KSR150" s="3"/>
      <c r="KSS150" s="3"/>
      <c r="KST150" s="3"/>
      <c r="KSU150" s="3"/>
      <c r="KSV150" s="3"/>
      <c r="KSW150" s="3"/>
      <c r="KSX150" s="3"/>
      <c r="KSY150" s="3"/>
      <c r="KSZ150" s="3"/>
      <c r="KTA150" s="3"/>
      <c r="KTB150" s="3"/>
      <c r="KTC150" s="3"/>
      <c r="KTD150" s="3"/>
      <c r="KTE150" s="3"/>
      <c r="KTF150" s="3"/>
      <c r="KTG150" s="3"/>
      <c r="KTH150" s="3"/>
      <c r="KTI150" s="3"/>
      <c r="KTJ150" s="3"/>
      <c r="KTK150" s="3"/>
      <c r="KTL150" s="3"/>
      <c r="KTM150" s="3"/>
      <c r="KTN150" s="3"/>
      <c r="KTO150" s="3"/>
      <c r="KTP150" s="3"/>
      <c r="KTQ150" s="3"/>
      <c r="KTR150" s="3"/>
      <c r="KTS150" s="3"/>
      <c r="KTT150" s="3"/>
      <c r="KTU150" s="3"/>
      <c r="KTV150" s="3"/>
      <c r="KTW150" s="3"/>
      <c r="KTX150" s="3"/>
      <c r="KTY150" s="3"/>
      <c r="KTZ150" s="3"/>
      <c r="KUA150" s="3"/>
      <c r="KUB150" s="3"/>
      <c r="KUC150" s="3"/>
      <c r="KUD150" s="3"/>
      <c r="KUE150" s="3"/>
      <c r="KUF150" s="3"/>
      <c r="KUG150" s="3"/>
      <c r="KUH150" s="3"/>
      <c r="KUI150" s="3"/>
      <c r="KUJ150" s="3"/>
      <c r="KUK150" s="3"/>
      <c r="KUL150" s="3"/>
      <c r="KUM150" s="3"/>
      <c r="KUN150" s="3"/>
      <c r="KUO150" s="3"/>
      <c r="KUP150" s="3"/>
      <c r="KUQ150" s="3"/>
      <c r="KUR150" s="3"/>
      <c r="KUS150" s="3"/>
      <c r="KUT150" s="3"/>
      <c r="KUU150" s="3"/>
      <c r="KUV150" s="3"/>
      <c r="KUW150" s="3"/>
      <c r="KUX150" s="3"/>
      <c r="KUY150" s="3"/>
      <c r="KUZ150" s="3"/>
      <c r="KVA150" s="3"/>
      <c r="KVB150" s="3"/>
      <c r="KVC150" s="3"/>
      <c r="KVD150" s="3"/>
      <c r="KVE150" s="3"/>
      <c r="KVF150" s="3"/>
      <c r="KVG150" s="3"/>
      <c r="KVH150" s="3"/>
      <c r="KVI150" s="3"/>
      <c r="KVJ150" s="3"/>
      <c r="KVK150" s="3"/>
      <c r="KVL150" s="3"/>
      <c r="KVM150" s="3"/>
      <c r="KVN150" s="3"/>
      <c r="KVO150" s="3"/>
      <c r="KVP150" s="3"/>
      <c r="KVQ150" s="3"/>
      <c r="KVR150" s="3"/>
      <c r="KVS150" s="3"/>
      <c r="KVT150" s="3"/>
      <c r="KVU150" s="3"/>
      <c r="KVV150" s="3"/>
      <c r="KVW150" s="3"/>
      <c r="KVX150" s="3"/>
      <c r="KVY150" s="3"/>
      <c r="KVZ150" s="3"/>
      <c r="KWA150" s="3"/>
      <c r="KWB150" s="3"/>
      <c r="KWC150" s="3"/>
      <c r="KWD150" s="3"/>
      <c r="KWE150" s="3"/>
      <c r="KWF150" s="3"/>
      <c r="KWG150" s="3"/>
      <c r="KWH150" s="3"/>
      <c r="KWI150" s="3"/>
      <c r="KWJ150" s="3"/>
      <c r="KWK150" s="3"/>
      <c r="KWL150" s="3"/>
      <c r="KWM150" s="3"/>
      <c r="KWN150" s="3"/>
      <c r="KWO150" s="3"/>
      <c r="KWP150" s="3"/>
      <c r="KWQ150" s="3"/>
      <c r="KWR150" s="3"/>
      <c r="KWS150" s="3"/>
      <c r="KWT150" s="3"/>
      <c r="KWU150" s="3"/>
      <c r="KWV150" s="3"/>
      <c r="KWW150" s="3"/>
      <c r="KWX150" s="3"/>
      <c r="KWY150" s="3"/>
      <c r="KWZ150" s="3"/>
      <c r="KXA150" s="3"/>
      <c r="KXB150" s="3"/>
      <c r="KXC150" s="3"/>
      <c r="KXD150" s="3"/>
      <c r="KXE150" s="3"/>
      <c r="KXF150" s="3"/>
      <c r="KXG150" s="3"/>
      <c r="KXH150" s="3"/>
      <c r="KXI150" s="3"/>
      <c r="KXJ150" s="3"/>
      <c r="KXK150" s="3"/>
      <c r="KXL150" s="3"/>
      <c r="KXM150" s="3"/>
      <c r="KXN150" s="3"/>
      <c r="KXO150" s="3"/>
      <c r="KXP150" s="3"/>
      <c r="KXQ150" s="3"/>
      <c r="KXR150" s="3"/>
      <c r="KXS150" s="3"/>
      <c r="KXT150" s="3"/>
      <c r="KXU150" s="3"/>
      <c r="KXV150" s="3"/>
      <c r="KXW150" s="3"/>
      <c r="KXX150" s="3"/>
      <c r="KXY150" s="3"/>
      <c r="KXZ150" s="3"/>
      <c r="KYA150" s="3"/>
      <c r="KYB150" s="3"/>
      <c r="KYC150" s="3"/>
      <c r="KYD150" s="3"/>
      <c r="KYE150" s="3"/>
      <c r="KYF150" s="3"/>
      <c r="KYG150" s="3"/>
      <c r="KYH150" s="3"/>
      <c r="KYI150" s="3"/>
      <c r="KYJ150" s="3"/>
      <c r="KYK150" s="3"/>
      <c r="KYL150" s="3"/>
      <c r="KYM150" s="3"/>
      <c r="KYN150" s="3"/>
      <c r="KYO150" s="3"/>
      <c r="KYP150" s="3"/>
      <c r="KYQ150" s="3"/>
      <c r="KYR150" s="3"/>
      <c r="KYS150" s="3"/>
      <c r="KYT150" s="3"/>
      <c r="KYU150" s="3"/>
      <c r="KYV150" s="3"/>
      <c r="KYW150" s="3"/>
      <c r="KYX150" s="3"/>
      <c r="KYY150" s="3"/>
      <c r="KYZ150" s="3"/>
      <c r="KZA150" s="3"/>
      <c r="KZB150" s="3"/>
      <c r="KZC150" s="3"/>
      <c r="KZD150" s="3"/>
      <c r="KZE150" s="3"/>
      <c r="KZF150" s="3"/>
      <c r="KZG150" s="3"/>
      <c r="KZH150" s="3"/>
      <c r="KZI150" s="3"/>
      <c r="KZJ150" s="3"/>
      <c r="KZK150" s="3"/>
      <c r="KZL150" s="3"/>
      <c r="KZM150" s="3"/>
      <c r="KZN150" s="3"/>
      <c r="KZO150" s="3"/>
      <c r="KZP150" s="3"/>
      <c r="KZQ150" s="3"/>
      <c r="KZR150" s="3"/>
      <c r="KZS150" s="3"/>
      <c r="KZT150" s="3"/>
      <c r="KZU150" s="3"/>
      <c r="KZV150" s="3"/>
      <c r="KZW150" s="3"/>
      <c r="KZX150" s="3"/>
      <c r="KZY150" s="3"/>
      <c r="KZZ150" s="3"/>
      <c r="LAA150" s="3"/>
      <c r="LAB150" s="3"/>
      <c r="LAC150" s="3"/>
      <c r="LAD150" s="3"/>
      <c r="LAE150" s="3"/>
      <c r="LAF150" s="3"/>
      <c r="LAG150" s="3"/>
      <c r="LAH150" s="3"/>
      <c r="LAI150" s="3"/>
      <c r="LAJ150" s="3"/>
      <c r="LAK150" s="3"/>
      <c r="LAL150" s="3"/>
      <c r="LAM150" s="3"/>
      <c r="LAN150" s="3"/>
      <c r="LAO150" s="3"/>
      <c r="LAP150" s="3"/>
      <c r="LAQ150" s="3"/>
      <c r="LAR150" s="3"/>
      <c r="LAS150" s="3"/>
      <c r="LAT150" s="3"/>
      <c r="LAU150" s="3"/>
      <c r="LAV150" s="3"/>
      <c r="LAW150" s="3"/>
      <c r="LAX150" s="3"/>
      <c r="LAY150" s="3"/>
      <c r="LAZ150" s="3"/>
      <c r="LBA150" s="3"/>
      <c r="LBB150" s="3"/>
      <c r="LBC150" s="3"/>
      <c r="LBD150" s="3"/>
      <c r="LBE150" s="3"/>
      <c r="LBF150" s="3"/>
      <c r="LBG150" s="3"/>
      <c r="LBH150" s="3"/>
      <c r="LBI150" s="3"/>
      <c r="LBJ150" s="3"/>
      <c r="LBK150" s="3"/>
      <c r="LBL150" s="3"/>
      <c r="LBM150" s="3"/>
      <c r="LBN150" s="3"/>
      <c r="LBO150" s="3"/>
      <c r="LBP150" s="3"/>
      <c r="LBQ150" s="3"/>
      <c r="LBR150" s="3"/>
      <c r="LBS150" s="3"/>
      <c r="LBT150" s="3"/>
      <c r="LBU150" s="3"/>
      <c r="LBV150" s="3"/>
      <c r="LBW150" s="3"/>
      <c r="LBX150" s="3"/>
      <c r="LBY150" s="3"/>
      <c r="LBZ150" s="3"/>
      <c r="LCA150" s="3"/>
      <c r="LCB150" s="3"/>
      <c r="LCC150" s="3"/>
      <c r="LCD150" s="3"/>
      <c r="LCE150" s="3"/>
      <c r="LCF150" s="3"/>
      <c r="LCG150" s="3"/>
      <c r="LCH150" s="3"/>
      <c r="LCI150" s="3"/>
      <c r="LCJ150" s="3"/>
      <c r="LCK150" s="3"/>
      <c r="LCL150" s="3"/>
      <c r="LCM150" s="3"/>
      <c r="LCN150" s="3"/>
      <c r="LCO150" s="3"/>
      <c r="LCP150" s="3"/>
      <c r="LCQ150" s="3"/>
      <c r="LCR150" s="3"/>
      <c r="LCS150" s="3"/>
      <c r="LCT150" s="3"/>
      <c r="LCU150" s="3"/>
      <c r="LCV150" s="3"/>
      <c r="LCW150" s="3"/>
      <c r="LCX150" s="3"/>
      <c r="LCY150" s="3"/>
      <c r="LCZ150" s="3"/>
      <c r="LDA150" s="3"/>
      <c r="LDB150" s="3"/>
      <c r="LDC150" s="3"/>
      <c r="LDD150" s="3"/>
      <c r="LDE150" s="3"/>
      <c r="LDF150" s="3"/>
      <c r="LDG150" s="3"/>
      <c r="LDH150" s="3"/>
      <c r="LDI150" s="3"/>
      <c r="LDJ150" s="3"/>
      <c r="LDK150" s="3"/>
      <c r="LDL150" s="3"/>
      <c r="LDM150" s="3"/>
      <c r="LDN150" s="3"/>
      <c r="LDO150" s="3"/>
      <c r="LDP150" s="3"/>
      <c r="LDQ150" s="3"/>
      <c r="LDR150" s="3"/>
      <c r="LDS150" s="3"/>
      <c r="LDT150" s="3"/>
      <c r="LDU150" s="3"/>
      <c r="LDV150" s="3"/>
      <c r="LDW150" s="3"/>
      <c r="LDX150" s="3"/>
      <c r="LDY150" s="3"/>
      <c r="LDZ150" s="3"/>
      <c r="LEA150" s="3"/>
      <c r="LEB150" s="3"/>
      <c r="LEC150" s="3"/>
      <c r="LED150" s="3"/>
      <c r="LEE150" s="3"/>
      <c r="LEF150" s="3"/>
      <c r="LEG150" s="3"/>
      <c r="LEH150" s="3"/>
      <c r="LEI150" s="3"/>
      <c r="LEJ150" s="3"/>
      <c r="LEK150" s="3"/>
      <c r="LEL150" s="3"/>
      <c r="LEM150" s="3"/>
      <c r="LEN150" s="3"/>
      <c r="LEO150" s="3"/>
      <c r="LEP150" s="3"/>
      <c r="LEQ150" s="3"/>
      <c r="LER150" s="3"/>
      <c r="LES150" s="3"/>
      <c r="LET150" s="3"/>
      <c r="LEU150" s="3"/>
      <c r="LEV150" s="3"/>
      <c r="LEW150" s="3"/>
      <c r="LEX150" s="3"/>
      <c r="LEY150" s="3"/>
      <c r="LEZ150" s="3"/>
      <c r="LFA150" s="3"/>
      <c r="LFB150" s="3"/>
      <c r="LFC150" s="3"/>
      <c r="LFD150" s="3"/>
      <c r="LFE150" s="3"/>
      <c r="LFF150" s="3"/>
      <c r="LFG150" s="3"/>
      <c r="LFH150" s="3"/>
      <c r="LFI150" s="3"/>
      <c r="LFJ150" s="3"/>
      <c r="LFK150" s="3"/>
      <c r="LFL150" s="3"/>
      <c r="LFM150" s="3"/>
      <c r="LFN150" s="3"/>
      <c r="LFO150" s="3"/>
      <c r="LFP150" s="3"/>
      <c r="LFQ150" s="3"/>
      <c r="LFR150" s="3"/>
      <c r="LFS150" s="3"/>
      <c r="LFT150" s="3"/>
      <c r="LFU150" s="3"/>
      <c r="LFV150" s="3"/>
      <c r="LFW150" s="3"/>
      <c r="LFX150" s="3"/>
      <c r="LFY150" s="3"/>
      <c r="LFZ150" s="3"/>
      <c r="LGA150" s="3"/>
      <c r="LGB150" s="3"/>
      <c r="LGC150" s="3"/>
      <c r="LGD150" s="3"/>
      <c r="LGE150" s="3"/>
      <c r="LGF150" s="3"/>
      <c r="LGG150" s="3"/>
      <c r="LGH150" s="3"/>
      <c r="LGI150" s="3"/>
      <c r="LGJ150" s="3"/>
      <c r="LGK150" s="3"/>
      <c r="LGL150" s="3"/>
      <c r="LGM150" s="3"/>
      <c r="LGN150" s="3"/>
      <c r="LGO150" s="3"/>
      <c r="LGP150" s="3"/>
      <c r="LGQ150" s="3"/>
      <c r="LGR150" s="3"/>
      <c r="LGS150" s="3"/>
      <c r="LGT150" s="3"/>
      <c r="LGU150" s="3"/>
      <c r="LGV150" s="3"/>
      <c r="LGW150" s="3"/>
      <c r="LGX150" s="3"/>
      <c r="LGY150" s="3"/>
      <c r="LGZ150" s="3"/>
      <c r="LHA150" s="3"/>
      <c r="LHB150" s="3"/>
      <c r="LHC150" s="3"/>
      <c r="LHD150" s="3"/>
      <c r="LHE150" s="3"/>
      <c r="LHF150" s="3"/>
      <c r="LHG150" s="3"/>
      <c r="LHH150" s="3"/>
      <c r="LHI150" s="3"/>
      <c r="LHJ150" s="3"/>
      <c r="LHK150" s="3"/>
      <c r="LHL150" s="3"/>
      <c r="LHM150" s="3"/>
      <c r="LHN150" s="3"/>
      <c r="LHO150" s="3"/>
      <c r="LHP150" s="3"/>
      <c r="LHQ150" s="3"/>
      <c r="LHR150" s="3"/>
      <c r="LHS150" s="3"/>
      <c r="LHT150" s="3"/>
      <c r="LHU150" s="3"/>
      <c r="LHV150" s="3"/>
      <c r="LHW150" s="3"/>
      <c r="LHX150" s="3"/>
      <c r="LHY150" s="3"/>
      <c r="LHZ150" s="3"/>
      <c r="LIA150" s="3"/>
      <c r="LIB150" s="3"/>
      <c r="LIC150" s="3"/>
      <c r="LID150" s="3"/>
      <c r="LIE150" s="3"/>
      <c r="LIF150" s="3"/>
      <c r="LIG150" s="3"/>
      <c r="LIH150" s="3"/>
      <c r="LII150" s="3"/>
      <c r="LIJ150" s="3"/>
      <c r="LIK150" s="3"/>
      <c r="LIL150" s="3"/>
      <c r="LIM150" s="3"/>
      <c r="LIN150" s="3"/>
      <c r="LIO150" s="3"/>
      <c r="LIP150" s="3"/>
      <c r="LIQ150" s="3"/>
      <c r="LIR150" s="3"/>
      <c r="LIS150" s="3"/>
      <c r="LIT150" s="3"/>
      <c r="LIU150" s="3"/>
      <c r="LIV150" s="3"/>
      <c r="LIW150" s="3"/>
      <c r="LIX150" s="3"/>
      <c r="LIY150" s="3"/>
      <c r="LIZ150" s="3"/>
      <c r="LJA150" s="3"/>
      <c r="LJB150" s="3"/>
      <c r="LJC150" s="3"/>
      <c r="LJD150" s="3"/>
      <c r="LJE150" s="3"/>
      <c r="LJF150" s="3"/>
      <c r="LJG150" s="3"/>
      <c r="LJH150" s="3"/>
      <c r="LJI150" s="3"/>
      <c r="LJJ150" s="3"/>
      <c r="LJK150" s="3"/>
      <c r="LJL150" s="3"/>
      <c r="LJM150" s="3"/>
      <c r="LJN150" s="3"/>
      <c r="LJO150" s="3"/>
      <c r="LJP150" s="3"/>
      <c r="LJQ150" s="3"/>
      <c r="LJR150" s="3"/>
      <c r="LJS150" s="3"/>
      <c r="LJT150" s="3"/>
      <c r="LJU150" s="3"/>
      <c r="LJV150" s="3"/>
      <c r="LJW150" s="3"/>
      <c r="LJX150" s="3"/>
      <c r="LJY150" s="3"/>
      <c r="LJZ150" s="3"/>
      <c r="LKA150" s="3"/>
      <c r="LKB150" s="3"/>
      <c r="LKC150" s="3"/>
      <c r="LKD150" s="3"/>
      <c r="LKE150" s="3"/>
      <c r="LKF150" s="3"/>
      <c r="LKG150" s="3"/>
      <c r="LKH150" s="3"/>
      <c r="LKI150" s="3"/>
      <c r="LKJ150" s="3"/>
      <c r="LKK150" s="3"/>
      <c r="LKL150" s="3"/>
      <c r="LKM150" s="3"/>
      <c r="LKN150" s="3"/>
      <c r="LKO150" s="3"/>
      <c r="LKP150" s="3"/>
      <c r="LKQ150" s="3"/>
      <c r="LKR150" s="3"/>
      <c r="LKS150" s="3"/>
      <c r="LKT150" s="3"/>
      <c r="LKU150" s="3"/>
      <c r="LKV150" s="3"/>
      <c r="LKW150" s="3"/>
      <c r="LKX150" s="3"/>
      <c r="LKY150" s="3"/>
      <c r="LKZ150" s="3"/>
      <c r="LLA150" s="3"/>
      <c r="LLB150" s="3"/>
      <c r="LLC150" s="3"/>
      <c r="LLD150" s="3"/>
      <c r="LLE150" s="3"/>
      <c r="LLF150" s="3"/>
      <c r="LLG150" s="3"/>
      <c r="LLH150" s="3"/>
      <c r="LLI150" s="3"/>
      <c r="LLJ150" s="3"/>
      <c r="LLK150" s="3"/>
      <c r="LLL150" s="3"/>
      <c r="LLM150" s="3"/>
      <c r="LLN150" s="3"/>
      <c r="LLO150" s="3"/>
      <c r="LLP150" s="3"/>
      <c r="LLQ150" s="3"/>
      <c r="LLR150" s="3"/>
      <c r="LLS150" s="3"/>
      <c r="LLT150" s="3"/>
      <c r="LLU150" s="3"/>
      <c r="LLV150" s="3"/>
      <c r="LLW150" s="3"/>
      <c r="LLX150" s="3"/>
      <c r="LLY150" s="3"/>
      <c r="LLZ150" s="3"/>
      <c r="LMA150" s="3"/>
      <c r="LMB150" s="3"/>
      <c r="LMC150" s="3"/>
      <c r="LMD150" s="3"/>
      <c r="LME150" s="3"/>
      <c r="LMF150" s="3"/>
      <c r="LMG150" s="3"/>
      <c r="LMH150" s="3"/>
      <c r="LMI150" s="3"/>
      <c r="LMJ150" s="3"/>
      <c r="LMK150" s="3"/>
      <c r="LML150" s="3"/>
      <c r="LMM150" s="3"/>
      <c r="LMN150" s="3"/>
      <c r="LMO150" s="3"/>
      <c r="LMP150" s="3"/>
      <c r="LMQ150" s="3"/>
      <c r="LMR150" s="3"/>
      <c r="LMS150" s="3"/>
      <c r="LMT150" s="3"/>
      <c r="LMU150" s="3"/>
      <c r="LMV150" s="3"/>
      <c r="LMW150" s="3"/>
      <c r="LMX150" s="3"/>
      <c r="LMY150" s="3"/>
      <c r="LMZ150" s="3"/>
      <c r="LNA150" s="3"/>
      <c r="LNB150" s="3"/>
      <c r="LNC150" s="3"/>
      <c r="LND150" s="3"/>
      <c r="LNE150" s="3"/>
      <c r="LNF150" s="3"/>
      <c r="LNG150" s="3"/>
      <c r="LNH150" s="3"/>
      <c r="LNI150" s="3"/>
      <c r="LNJ150" s="3"/>
      <c r="LNK150" s="3"/>
      <c r="LNL150" s="3"/>
      <c r="LNM150" s="3"/>
      <c r="LNN150" s="3"/>
      <c r="LNO150" s="3"/>
      <c r="LNP150" s="3"/>
      <c r="LNQ150" s="3"/>
      <c r="LNR150" s="3"/>
      <c r="LNS150" s="3"/>
      <c r="LNT150" s="3"/>
      <c r="LNU150" s="3"/>
      <c r="LNV150" s="3"/>
      <c r="LNW150" s="3"/>
      <c r="LNX150" s="3"/>
      <c r="LNY150" s="3"/>
      <c r="LNZ150" s="3"/>
      <c r="LOA150" s="3"/>
      <c r="LOB150" s="3"/>
      <c r="LOC150" s="3"/>
      <c r="LOD150" s="3"/>
      <c r="LOE150" s="3"/>
      <c r="LOF150" s="3"/>
      <c r="LOG150" s="3"/>
      <c r="LOH150" s="3"/>
      <c r="LOI150" s="3"/>
      <c r="LOJ150" s="3"/>
      <c r="LOK150" s="3"/>
      <c r="LOL150" s="3"/>
      <c r="LOM150" s="3"/>
      <c r="LON150" s="3"/>
      <c r="LOO150" s="3"/>
      <c r="LOP150" s="3"/>
      <c r="LOQ150" s="3"/>
      <c r="LOR150" s="3"/>
      <c r="LOS150" s="3"/>
      <c r="LOT150" s="3"/>
      <c r="LOU150" s="3"/>
      <c r="LOV150" s="3"/>
      <c r="LOW150" s="3"/>
      <c r="LOX150" s="3"/>
      <c r="LOY150" s="3"/>
      <c r="LOZ150" s="3"/>
      <c r="LPA150" s="3"/>
      <c r="LPB150" s="3"/>
      <c r="LPC150" s="3"/>
      <c r="LPD150" s="3"/>
      <c r="LPE150" s="3"/>
      <c r="LPF150" s="3"/>
      <c r="LPG150" s="3"/>
      <c r="LPH150" s="3"/>
      <c r="LPI150" s="3"/>
      <c r="LPJ150" s="3"/>
      <c r="LPK150" s="3"/>
      <c r="LPL150" s="3"/>
      <c r="LPM150" s="3"/>
      <c r="LPN150" s="3"/>
      <c r="LPO150" s="3"/>
      <c r="LPP150" s="3"/>
      <c r="LPQ150" s="3"/>
      <c r="LPR150" s="3"/>
      <c r="LPS150" s="3"/>
      <c r="LPT150" s="3"/>
      <c r="LPU150" s="3"/>
      <c r="LPV150" s="3"/>
      <c r="LPW150" s="3"/>
      <c r="LPX150" s="3"/>
      <c r="LPY150" s="3"/>
      <c r="LPZ150" s="3"/>
      <c r="LQA150" s="3"/>
      <c r="LQB150" s="3"/>
      <c r="LQC150" s="3"/>
      <c r="LQD150" s="3"/>
      <c r="LQE150" s="3"/>
      <c r="LQF150" s="3"/>
      <c r="LQG150" s="3"/>
      <c r="LQH150" s="3"/>
      <c r="LQI150" s="3"/>
      <c r="LQJ150" s="3"/>
      <c r="LQK150" s="3"/>
      <c r="LQL150" s="3"/>
      <c r="LQM150" s="3"/>
      <c r="LQN150" s="3"/>
      <c r="LQO150" s="3"/>
      <c r="LQP150" s="3"/>
      <c r="LQQ150" s="3"/>
      <c r="LQR150" s="3"/>
      <c r="LQS150" s="3"/>
      <c r="LQT150" s="3"/>
      <c r="LQU150" s="3"/>
      <c r="LQV150" s="3"/>
      <c r="LQW150" s="3"/>
      <c r="LQX150" s="3"/>
      <c r="LQY150" s="3"/>
      <c r="LQZ150" s="3"/>
      <c r="LRA150" s="3"/>
      <c r="LRB150" s="3"/>
      <c r="LRC150" s="3"/>
      <c r="LRD150" s="3"/>
      <c r="LRE150" s="3"/>
      <c r="LRF150" s="3"/>
      <c r="LRG150" s="3"/>
      <c r="LRH150" s="3"/>
      <c r="LRI150" s="3"/>
      <c r="LRJ150" s="3"/>
      <c r="LRK150" s="3"/>
      <c r="LRL150" s="3"/>
      <c r="LRM150" s="3"/>
      <c r="LRN150" s="3"/>
      <c r="LRO150" s="3"/>
      <c r="LRP150" s="3"/>
      <c r="LRQ150" s="3"/>
      <c r="LRR150" s="3"/>
      <c r="LRS150" s="3"/>
      <c r="LRT150" s="3"/>
      <c r="LRU150" s="3"/>
      <c r="LRV150" s="3"/>
      <c r="LRW150" s="3"/>
      <c r="LRX150" s="3"/>
      <c r="LRY150" s="3"/>
      <c r="LRZ150" s="3"/>
      <c r="LSA150" s="3"/>
      <c r="LSB150" s="3"/>
      <c r="LSC150" s="3"/>
      <c r="LSD150" s="3"/>
      <c r="LSE150" s="3"/>
      <c r="LSF150" s="3"/>
      <c r="LSG150" s="3"/>
      <c r="LSH150" s="3"/>
      <c r="LSI150" s="3"/>
      <c r="LSJ150" s="3"/>
      <c r="LSK150" s="3"/>
      <c r="LSL150" s="3"/>
      <c r="LSM150" s="3"/>
      <c r="LSN150" s="3"/>
      <c r="LSO150" s="3"/>
      <c r="LSP150" s="3"/>
      <c r="LSQ150" s="3"/>
      <c r="LSR150" s="3"/>
      <c r="LSS150" s="3"/>
      <c r="LST150" s="3"/>
      <c r="LSU150" s="3"/>
      <c r="LSV150" s="3"/>
      <c r="LSW150" s="3"/>
      <c r="LSX150" s="3"/>
      <c r="LSY150" s="3"/>
      <c r="LSZ150" s="3"/>
      <c r="LTA150" s="3"/>
      <c r="LTB150" s="3"/>
      <c r="LTC150" s="3"/>
      <c r="LTD150" s="3"/>
      <c r="LTE150" s="3"/>
      <c r="LTF150" s="3"/>
      <c r="LTG150" s="3"/>
      <c r="LTH150" s="3"/>
      <c r="LTI150" s="3"/>
      <c r="LTJ150" s="3"/>
      <c r="LTK150" s="3"/>
      <c r="LTL150" s="3"/>
      <c r="LTM150" s="3"/>
      <c r="LTN150" s="3"/>
      <c r="LTO150" s="3"/>
      <c r="LTP150" s="3"/>
      <c r="LTQ150" s="3"/>
      <c r="LTR150" s="3"/>
      <c r="LTS150" s="3"/>
      <c r="LTT150" s="3"/>
      <c r="LTU150" s="3"/>
      <c r="LTV150" s="3"/>
      <c r="LTW150" s="3"/>
      <c r="LTX150" s="3"/>
      <c r="LTY150" s="3"/>
      <c r="LTZ150" s="3"/>
      <c r="LUA150" s="3"/>
      <c r="LUB150" s="3"/>
      <c r="LUC150" s="3"/>
      <c r="LUD150" s="3"/>
      <c r="LUE150" s="3"/>
      <c r="LUF150" s="3"/>
      <c r="LUG150" s="3"/>
      <c r="LUH150" s="3"/>
      <c r="LUI150" s="3"/>
      <c r="LUJ150" s="3"/>
      <c r="LUK150" s="3"/>
      <c r="LUL150" s="3"/>
      <c r="LUM150" s="3"/>
      <c r="LUN150" s="3"/>
      <c r="LUO150" s="3"/>
      <c r="LUP150" s="3"/>
      <c r="LUQ150" s="3"/>
      <c r="LUR150" s="3"/>
      <c r="LUS150" s="3"/>
      <c r="LUT150" s="3"/>
      <c r="LUU150" s="3"/>
      <c r="LUV150" s="3"/>
      <c r="LUW150" s="3"/>
      <c r="LUX150" s="3"/>
      <c r="LUY150" s="3"/>
      <c r="LUZ150" s="3"/>
      <c r="LVA150" s="3"/>
      <c r="LVB150" s="3"/>
      <c r="LVC150" s="3"/>
      <c r="LVD150" s="3"/>
      <c r="LVE150" s="3"/>
      <c r="LVF150" s="3"/>
      <c r="LVG150" s="3"/>
      <c r="LVH150" s="3"/>
      <c r="LVI150" s="3"/>
      <c r="LVJ150" s="3"/>
      <c r="LVK150" s="3"/>
      <c r="LVL150" s="3"/>
      <c r="LVM150" s="3"/>
      <c r="LVN150" s="3"/>
      <c r="LVO150" s="3"/>
      <c r="LVP150" s="3"/>
      <c r="LVQ150" s="3"/>
      <c r="LVR150" s="3"/>
      <c r="LVS150" s="3"/>
      <c r="LVT150" s="3"/>
      <c r="LVU150" s="3"/>
      <c r="LVV150" s="3"/>
      <c r="LVW150" s="3"/>
      <c r="LVX150" s="3"/>
      <c r="LVY150" s="3"/>
      <c r="LVZ150" s="3"/>
      <c r="LWA150" s="3"/>
      <c r="LWB150" s="3"/>
      <c r="LWC150" s="3"/>
      <c r="LWD150" s="3"/>
      <c r="LWE150" s="3"/>
      <c r="LWF150" s="3"/>
      <c r="LWG150" s="3"/>
      <c r="LWH150" s="3"/>
      <c r="LWI150" s="3"/>
      <c r="LWJ150" s="3"/>
      <c r="LWK150" s="3"/>
      <c r="LWL150" s="3"/>
      <c r="LWM150" s="3"/>
      <c r="LWN150" s="3"/>
      <c r="LWO150" s="3"/>
      <c r="LWP150" s="3"/>
      <c r="LWQ150" s="3"/>
      <c r="LWR150" s="3"/>
      <c r="LWS150" s="3"/>
      <c r="LWT150" s="3"/>
      <c r="LWU150" s="3"/>
      <c r="LWV150" s="3"/>
      <c r="LWW150" s="3"/>
      <c r="LWX150" s="3"/>
      <c r="LWY150" s="3"/>
      <c r="LWZ150" s="3"/>
      <c r="LXA150" s="3"/>
      <c r="LXB150" s="3"/>
      <c r="LXC150" s="3"/>
      <c r="LXD150" s="3"/>
      <c r="LXE150" s="3"/>
      <c r="LXF150" s="3"/>
      <c r="LXG150" s="3"/>
      <c r="LXH150" s="3"/>
      <c r="LXI150" s="3"/>
      <c r="LXJ150" s="3"/>
      <c r="LXK150" s="3"/>
      <c r="LXL150" s="3"/>
      <c r="LXM150" s="3"/>
      <c r="LXN150" s="3"/>
      <c r="LXO150" s="3"/>
      <c r="LXP150" s="3"/>
      <c r="LXQ150" s="3"/>
      <c r="LXR150" s="3"/>
      <c r="LXS150" s="3"/>
      <c r="LXT150" s="3"/>
      <c r="LXU150" s="3"/>
      <c r="LXV150" s="3"/>
      <c r="LXW150" s="3"/>
      <c r="LXX150" s="3"/>
      <c r="LXY150" s="3"/>
      <c r="LXZ150" s="3"/>
      <c r="LYA150" s="3"/>
      <c r="LYB150" s="3"/>
      <c r="LYC150" s="3"/>
      <c r="LYD150" s="3"/>
      <c r="LYE150" s="3"/>
      <c r="LYF150" s="3"/>
      <c r="LYG150" s="3"/>
      <c r="LYH150" s="3"/>
      <c r="LYI150" s="3"/>
      <c r="LYJ150" s="3"/>
      <c r="LYK150" s="3"/>
      <c r="LYL150" s="3"/>
      <c r="LYM150" s="3"/>
      <c r="LYN150" s="3"/>
      <c r="LYO150" s="3"/>
      <c r="LYP150" s="3"/>
      <c r="LYQ150" s="3"/>
      <c r="LYR150" s="3"/>
      <c r="LYS150" s="3"/>
      <c r="LYT150" s="3"/>
      <c r="LYU150" s="3"/>
      <c r="LYV150" s="3"/>
      <c r="LYW150" s="3"/>
      <c r="LYX150" s="3"/>
      <c r="LYY150" s="3"/>
      <c r="LYZ150" s="3"/>
      <c r="LZA150" s="3"/>
      <c r="LZB150" s="3"/>
      <c r="LZC150" s="3"/>
      <c r="LZD150" s="3"/>
      <c r="LZE150" s="3"/>
      <c r="LZF150" s="3"/>
      <c r="LZG150" s="3"/>
      <c r="LZH150" s="3"/>
      <c r="LZI150" s="3"/>
      <c r="LZJ150" s="3"/>
      <c r="LZK150" s="3"/>
      <c r="LZL150" s="3"/>
      <c r="LZM150" s="3"/>
      <c r="LZN150" s="3"/>
      <c r="LZO150" s="3"/>
      <c r="LZP150" s="3"/>
      <c r="LZQ150" s="3"/>
      <c r="LZR150" s="3"/>
      <c r="LZS150" s="3"/>
      <c r="LZT150" s="3"/>
      <c r="LZU150" s="3"/>
      <c r="LZV150" s="3"/>
      <c r="LZW150" s="3"/>
      <c r="LZX150" s="3"/>
      <c r="LZY150" s="3"/>
      <c r="LZZ150" s="3"/>
      <c r="MAA150" s="3"/>
      <c r="MAB150" s="3"/>
      <c r="MAC150" s="3"/>
      <c r="MAD150" s="3"/>
      <c r="MAE150" s="3"/>
      <c r="MAF150" s="3"/>
      <c r="MAG150" s="3"/>
      <c r="MAH150" s="3"/>
      <c r="MAI150" s="3"/>
      <c r="MAJ150" s="3"/>
      <c r="MAK150" s="3"/>
      <c r="MAL150" s="3"/>
      <c r="MAM150" s="3"/>
      <c r="MAN150" s="3"/>
      <c r="MAO150" s="3"/>
      <c r="MAP150" s="3"/>
      <c r="MAQ150" s="3"/>
      <c r="MAR150" s="3"/>
      <c r="MAS150" s="3"/>
      <c r="MAT150" s="3"/>
      <c r="MAU150" s="3"/>
      <c r="MAV150" s="3"/>
      <c r="MAW150" s="3"/>
      <c r="MAX150" s="3"/>
      <c r="MAY150" s="3"/>
      <c r="MAZ150" s="3"/>
      <c r="MBA150" s="3"/>
      <c r="MBB150" s="3"/>
      <c r="MBC150" s="3"/>
      <c r="MBD150" s="3"/>
      <c r="MBE150" s="3"/>
      <c r="MBF150" s="3"/>
      <c r="MBG150" s="3"/>
      <c r="MBH150" s="3"/>
      <c r="MBI150" s="3"/>
      <c r="MBJ150" s="3"/>
      <c r="MBK150" s="3"/>
      <c r="MBL150" s="3"/>
      <c r="MBM150" s="3"/>
      <c r="MBN150" s="3"/>
      <c r="MBO150" s="3"/>
      <c r="MBP150" s="3"/>
      <c r="MBQ150" s="3"/>
      <c r="MBR150" s="3"/>
      <c r="MBS150" s="3"/>
      <c r="MBT150" s="3"/>
      <c r="MBU150" s="3"/>
      <c r="MBV150" s="3"/>
      <c r="MBW150" s="3"/>
      <c r="MBX150" s="3"/>
      <c r="MBY150" s="3"/>
      <c r="MBZ150" s="3"/>
      <c r="MCA150" s="3"/>
      <c r="MCB150" s="3"/>
      <c r="MCC150" s="3"/>
      <c r="MCD150" s="3"/>
      <c r="MCE150" s="3"/>
      <c r="MCF150" s="3"/>
      <c r="MCG150" s="3"/>
      <c r="MCH150" s="3"/>
      <c r="MCI150" s="3"/>
      <c r="MCJ150" s="3"/>
      <c r="MCK150" s="3"/>
      <c r="MCL150" s="3"/>
      <c r="MCM150" s="3"/>
      <c r="MCN150" s="3"/>
      <c r="MCO150" s="3"/>
      <c r="MCP150" s="3"/>
      <c r="MCQ150" s="3"/>
      <c r="MCR150" s="3"/>
      <c r="MCS150" s="3"/>
      <c r="MCT150" s="3"/>
      <c r="MCU150" s="3"/>
      <c r="MCV150" s="3"/>
      <c r="MCW150" s="3"/>
      <c r="MCX150" s="3"/>
      <c r="MCY150" s="3"/>
      <c r="MCZ150" s="3"/>
      <c r="MDA150" s="3"/>
      <c r="MDB150" s="3"/>
      <c r="MDC150" s="3"/>
      <c r="MDD150" s="3"/>
      <c r="MDE150" s="3"/>
      <c r="MDF150" s="3"/>
      <c r="MDG150" s="3"/>
      <c r="MDH150" s="3"/>
      <c r="MDI150" s="3"/>
      <c r="MDJ150" s="3"/>
      <c r="MDK150" s="3"/>
      <c r="MDL150" s="3"/>
      <c r="MDM150" s="3"/>
      <c r="MDN150" s="3"/>
      <c r="MDO150" s="3"/>
      <c r="MDP150" s="3"/>
      <c r="MDQ150" s="3"/>
      <c r="MDR150" s="3"/>
      <c r="MDS150" s="3"/>
      <c r="MDT150" s="3"/>
      <c r="MDU150" s="3"/>
      <c r="MDV150" s="3"/>
      <c r="MDW150" s="3"/>
      <c r="MDX150" s="3"/>
      <c r="MDY150" s="3"/>
      <c r="MDZ150" s="3"/>
      <c r="MEA150" s="3"/>
      <c r="MEB150" s="3"/>
      <c r="MEC150" s="3"/>
      <c r="MED150" s="3"/>
      <c r="MEE150" s="3"/>
      <c r="MEF150" s="3"/>
      <c r="MEG150" s="3"/>
      <c r="MEH150" s="3"/>
      <c r="MEI150" s="3"/>
      <c r="MEJ150" s="3"/>
      <c r="MEK150" s="3"/>
      <c r="MEL150" s="3"/>
      <c r="MEM150" s="3"/>
      <c r="MEN150" s="3"/>
      <c r="MEO150" s="3"/>
      <c r="MEP150" s="3"/>
      <c r="MEQ150" s="3"/>
      <c r="MER150" s="3"/>
      <c r="MES150" s="3"/>
      <c r="MET150" s="3"/>
      <c r="MEU150" s="3"/>
      <c r="MEV150" s="3"/>
      <c r="MEW150" s="3"/>
      <c r="MEX150" s="3"/>
      <c r="MEY150" s="3"/>
      <c r="MEZ150" s="3"/>
      <c r="MFA150" s="3"/>
      <c r="MFB150" s="3"/>
      <c r="MFC150" s="3"/>
      <c r="MFD150" s="3"/>
      <c r="MFE150" s="3"/>
      <c r="MFF150" s="3"/>
      <c r="MFG150" s="3"/>
      <c r="MFH150" s="3"/>
      <c r="MFI150" s="3"/>
      <c r="MFJ150" s="3"/>
      <c r="MFK150" s="3"/>
      <c r="MFL150" s="3"/>
      <c r="MFM150" s="3"/>
      <c r="MFN150" s="3"/>
      <c r="MFO150" s="3"/>
      <c r="MFP150" s="3"/>
      <c r="MFQ150" s="3"/>
      <c r="MFR150" s="3"/>
      <c r="MFS150" s="3"/>
      <c r="MFT150" s="3"/>
      <c r="MFU150" s="3"/>
      <c r="MFV150" s="3"/>
      <c r="MFW150" s="3"/>
      <c r="MFX150" s="3"/>
      <c r="MFY150" s="3"/>
      <c r="MFZ150" s="3"/>
      <c r="MGA150" s="3"/>
      <c r="MGB150" s="3"/>
      <c r="MGC150" s="3"/>
      <c r="MGD150" s="3"/>
      <c r="MGE150" s="3"/>
      <c r="MGF150" s="3"/>
      <c r="MGG150" s="3"/>
      <c r="MGH150" s="3"/>
      <c r="MGI150" s="3"/>
      <c r="MGJ150" s="3"/>
      <c r="MGK150" s="3"/>
      <c r="MGL150" s="3"/>
      <c r="MGM150" s="3"/>
      <c r="MGN150" s="3"/>
      <c r="MGO150" s="3"/>
      <c r="MGP150" s="3"/>
      <c r="MGQ150" s="3"/>
      <c r="MGR150" s="3"/>
      <c r="MGS150" s="3"/>
      <c r="MGT150" s="3"/>
      <c r="MGU150" s="3"/>
      <c r="MGV150" s="3"/>
      <c r="MGW150" s="3"/>
      <c r="MGX150" s="3"/>
      <c r="MGY150" s="3"/>
      <c r="MGZ150" s="3"/>
      <c r="MHA150" s="3"/>
      <c r="MHB150" s="3"/>
      <c r="MHC150" s="3"/>
      <c r="MHD150" s="3"/>
      <c r="MHE150" s="3"/>
      <c r="MHF150" s="3"/>
      <c r="MHG150" s="3"/>
      <c r="MHH150" s="3"/>
      <c r="MHI150" s="3"/>
      <c r="MHJ150" s="3"/>
      <c r="MHK150" s="3"/>
      <c r="MHL150" s="3"/>
      <c r="MHM150" s="3"/>
      <c r="MHN150" s="3"/>
      <c r="MHO150" s="3"/>
      <c r="MHP150" s="3"/>
      <c r="MHQ150" s="3"/>
      <c r="MHR150" s="3"/>
      <c r="MHS150" s="3"/>
      <c r="MHT150" s="3"/>
      <c r="MHU150" s="3"/>
      <c r="MHV150" s="3"/>
      <c r="MHW150" s="3"/>
      <c r="MHX150" s="3"/>
      <c r="MHY150" s="3"/>
      <c r="MHZ150" s="3"/>
      <c r="MIA150" s="3"/>
      <c r="MIB150" s="3"/>
      <c r="MIC150" s="3"/>
      <c r="MID150" s="3"/>
      <c r="MIE150" s="3"/>
      <c r="MIF150" s="3"/>
      <c r="MIG150" s="3"/>
      <c r="MIH150" s="3"/>
      <c r="MII150" s="3"/>
      <c r="MIJ150" s="3"/>
      <c r="MIK150" s="3"/>
      <c r="MIL150" s="3"/>
      <c r="MIM150" s="3"/>
      <c r="MIN150" s="3"/>
      <c r="MIO150" s="3"/>
      <c r="MIP150" s="3"/>
      <c r="MIQ150" s="3"/>
      <c r="MIR150" s="3"/>
      <c r="MIS150" s="3"/>
      <c r="MIT150" s="3"/>
      <c r="MIU150" s="3"/>
      <c r="MIV150" s="3"/>
      <c r="MIW150" s="3"/>
      <c r="MIX150" s="3"/>
      <c r="MIY150" s="3"/>
      <c r="MIZ150" s="3"/>
      <c r="MJA150" s="3"/>
      <c r="MJB150" s="3"/>
      <c r="MJC150" s="3"/>
      <c r="MJD150" s="3"/>
      <c r="MJE150" s="3"/>
      <c r="MJF150" s="3"/>
      <c r="MJG150" s="3"/>
      <c r="MJH150" s="3"/>
      <c r="MJI150" s="3"/>
      <c r="MJJ150" s="3"/>
      <c r="MJK150" s="3"/>
      <c r="MJL150" s="3"/>
      <c r="MJM150" s="3"/>
      <c r="MJN150" s="3"/>
      <c r="MJO150" s="3"/>
      <c r="MJP150" s="3"/>
      <c r="MJQ150" s="3"/>
      <c r="MJR150" s="3"/>
      <c r="MJS150" s="3"/>
      <c r="MJT150" s="3"/>
      <c r="MJU150" s="3"/>
      <c r="MJV150" s="3"/>
      <c r="MJW150" s="3"/>
      <c r="MJX150" s="3"/>
      <c r="MJY150" s="3"/>
      <c r="MJZ150" s="3"/>
      <c r="MKA150" s="3"/>
      <c r="MKB150" s="3"/>
      <c r="MKC150" s="3"/>
      <c r="MKD150" s="3"/>
      <c r="MKE150" s="3"/>
      <c r="MKF150" s="3"/>
      <c r="MKG150" s="3"/>
      <c r="MKH150" s="3"/>
      <c r="MKI150" s="3"/>
      <c r="MKJ150" s="3"/>
      <c r="MKK150" s="3"/>
      <c r="MKL150" s="3"/>
      <c r="MKM150" s="3"/>
      <c r="MKN150" s="3"/>
      <c r="MKO150" s="3"/>
      <c r="MKP150" s="3"/>
      <c r="MKQ150" s="3"/>
      <c r="MKR150" s="3"/>
      <c r="MKS150" s="3"/>
      <c r="MKT150" s="3"/>
      <c r="MKU150" s="3"/>
      <c r="MKV150" s="3"/>
      <c r="MKW150" s="3"/>
      <c r="MKX150" s="3"/>
      <c r="MKY150" s="3"/>
      <c r="MKZ150" s="3"/>
      <c r="MLA150" s="3"/>
      <c r="MLB150" s="3"/>
      <c r="MLC150" s="3"/>
      <c r="MLD150" s="3"/>
      <c r="MLE150" s="3"/>
      <c r="MLF150" s="3"/>
      <c r="MLG150" s="3"/>
      <c r="MLH150" s="3"/>
      <c r="MLI150" s="3"/>
      <c r="MLJ150" s="3"/>
      <c r="MLK150" s="3"/>
      <c r="MLL150" s="3"/>
      <c r="MLM150" s="3"/>
      <c r="MLN150" s="3"/>
      <c r="MLO150" s="3"/>
      <c r="MLP150" s="3"/>
      <c r="MLQ150" s="3"/>
      <c r="MLR150" s="3"/>
      <c r="MLS150" s="3"/>
      <c r="MLT150" s="3"/>
      <c r="MLU150" s="3"/>
      <c r="MLV150" s="3"/>
      <c r="MLW150" s="3"/>
      <c r="MLX150" s="3"/>
      <c r="MLY150" s="3"/>
      <c r="MLZ150" s="3"/>
      <c r="MMA150" s="3"/>
      <c r="MMB150" s="3"/>
      <c r="MMC150" s="3"/>
      <c r="MMD150" s="3"/>
      <c r="MME150" s="3"/>
      <c r="MMF150" s="3"/>
      <c r="MMG150" s="3"/>
      <c r="MMH150" s="3"/>
      <c r="MMI150" s="3"/>
      <c r="MMJ150" s="3"/>
      <c r="MMK150" s="3"/>
      <c r="MML150" s="3"/>
      <c r="MMM150" s="3"/>
      <c r="MMN150" s="3"/>
      <c r="MMO150" s="3"/>
      <c r="MMP150" s="3"/>
      <c r="MMQ150" s="3"/>
      <c r="MMR150" s="3"/>
      <c r="MMS150" s="3"/>
      <c r="MMT150" s="3"/>
      <c r="MMU150" s="3"/>
      <c r="MMV150" s="3"/>
      <c r="MMW150" s="3"/>
      <c r="MMX150" s="3"/>
      <c r="MMY150" s="3"/>
      <c r="MMZ150" s="3"/>
      <c r="MNA150" s="3"/>
      <c r="MNB150" s="3"/>
      <c r="MNC150" s="3"/>
      <c r="MND150" s="3"/>
      <c r="MNE150" s="3"/>
      <c r="MNF150" s="3"/>
      <c r="MNG150" s="3"/>
      <c r="MNH150" s="3"/>
      <c r="MNI150" s="3"/>
      <c r="MNJ150" s="3"/>
      <c r="MNK150" s="3"/>
      <c r="MNL150" s="3"/>
      <c r="MNM150" s="3"/>
      <c r="MNN150" s="3"/>
      <c r="MNO150" s="3"/>
      <c r="MNP150" s="3"/>
      <c r="MNQ150" s="3"/>
      <c r="MNR150" s="3"/>
      <c r="MNS150" s="3"/>
      <c r="MNT150" s="3"/>
      <c r="MNU150" s="3"/>
      <c r="MNV150" s="3"/>
      <c r="MNW150" s="3"/>
      <c r="MNX150" s="3"/>
      <c r="MNY150" s="3"/>
      <c r="MNZ150" s="3"/>
      <c r="MOA150" s="3"/>
      <c r="MOB150" s="3"/>
      <c r="MOC150" s="3"/>
      <c r="MOD150" s="3"/>
      <c r="MOE150" s="3"/>
      <c r="MOF150" s="3"/>
      <c r="MOG150" s="3"/>
      <c r="MOH150" s="3"/>
      <c r="MOI150" s="3"/>
      <c r="MOJ150" s="3"/>
      <c r="MOK150" s="3"/>
      <c r="MOL150" s="3"/>
      <c r="MOM150" s="3"/>
      <c r="MON150" s="3"/>
      <c r="MOO150" s="3"/>
      <c r="MOP150" s="3"/>
      <c r="MOQ150" s="3"/>
      <c r="MOR150" s="3"/>
      <c r="MOS150" s="3"/>
      <c r="MOT150" s="3"/>
      <c r="MOU150" s="3"/>
      <c r="MOV150" s="3"/>
      <c r="MOW150" s="3"/>
      <c r="MOX150" s="3"/>
      <c r="MOY150" s="3"/>
      <c r="MOZ150" s="3"/>
      <c r="MPA150" s="3"/>
      <c r="MPB150" s="3"/>
      <c r="MPC150" s="3"/>
      <c r="MPD150" s="3"/>
      <c r="MPE150" s="3"/>
      <c r="MPF150" s="3"/>
      <c r="MPG150" s="3"/>
      <c r="MPH150" s="3"/>
      <c r="MPI150" s="3"/>
      <c r="MPJ150" s="3"/>
      <c r="MPK150" s="3"/>
      <c r="MPL150" s="3"/>
      <c r="MPM150" s="3"/>
      <c r="MPN150" s="3"/>
      <c r="MPO150" s="3"/>
      <c r="MPP150" s="3"/>
      <c r="MPQ150" s="3"/>
      <c r="MPR150" s="3"/>
      <c r="MPS150" s="3"/>
      <c r="MPT150" s="3"/>
      <c r="MPU150" s="3"/>
      <c r="MPV150" s="3"/>
      <c r="MPW150" s="3"/>
      <c r="MPX150" s="3"/>
      <c r="MPY150" s="3"/>
      <c r="MPZ150" s="3"/>
      <c r="MQA150" s="3"/>
      <c r="MQB150" s="3"/>
      <c r="MQC150" s="3"/>
      <c r="MQD150" s="3"/>
      <c r="MQE150" s="3"/>
      <c r="MQF150" s="3"/>
      <c r="MQG150" s="3"/>
      <c r="MQH150" s="3"/>
      <c r="MQI150" s="3"/>
      <c r="MQJ150" s="3"/>
      <c r="MQK150" s="3"/>
      <c r="MQL150" s="3"/>
      <c r="MQM150" s="3"/>
      <c r="MQN150" s="3"/>
      <c r="MQO150" s="3"/>
      <c r="MQP150" s="3"/>
      <c r="MQQ150" s="3"/>
      <c r="MQR150" s="3"/>
      <c r="MQS150" s="3"/>
      <c r="MQT150" s="3"/>
      <c r="MQU150" s="3"/>
      <c r="MQV150" s="3"/>
      <c r="MQW150" s="3"/>
      <c r="MQX150" s="3"/>
      <c r="MQY150" s="3"/>
      <c r="MQZ150" s="3"/>
      <c r="MRA150" s="3"/>
      <c r="MRB150" s="3"/>
      <c r="MRC150" s="3"/>
      <c r="MRD150" s="3"/>
      <c r="MRE150" s="3"/>
      <c r="MRF150" s="3"/>
      <c r="MRG150" s="3"/>
      <c r="MRH150" s="3"/>
      <c r="MRI150" s="3"/>
      <c r="MRJ150" s="3"/>
      <c r="MRK150" s="3"/>
      <c r="MRL150" s="3"/>
      <c r="MRM150" s="3"/>
      <c r="MRN150" s="3"/>
      <c r="MRO150" s="3"/>
      <c r="MRP150" s="3"/>
      <c r="MRQ150" s="3"/>
      <c r="MRR150" s="3"/>
      <c r="MRS150" s="3"/>
      <c r="MRT150" s="3"/>
      <c r="MRU150" s="3"/>
      <c r="MRV150" s="3"/>
      <c r="MRW150" s="3"/>
      <c r="MRX150" s="3"/>
      <c r="MRY150" s="3"/>
      <c r="MRZ150" s="3"/>
      <c r="MSA150" s="3"/>
      <c r="MSB150" s="3"/>
      <c r="MSC150" s="3"/>
      <c r="MSD150" s="3"/>
      <c r="MSE150" s="3"/>
      <c r="MSF150" s="3"/>
      <c r="MSG150" s="3"/>
      <c r="MSH150" s="3"/>
      <c r="MSI150" s="3"/>
      <c r="MSJ150" s="3"/>
      <c r="MSK150" s="3"/>
      <c r="MSL150" s="3"/>
      <c r="MSM150" s="3"/>
      <c r="MSN150" s="3"/>
      <c r="MSO150" s="3"/>
      <c r="MSP150" s="3"/>
      <c r="MSQ150" s="3"/>
      <c r="MSR150" s="3"/>
      <c r="MSS150" s="3"/>
      <c r="MST150" s="3"/>
      <c r="MSU150" s="3"/>
      <c r="MSV150" s="3"/>
      <c r="MSW150" s="3"/>
      <c r="MSX150" s="3"/>
      <c r="MSY150" s="3"/>
      <c r="MSZ150" s="3"/>
      <c r="MTA150" s="3"/>
      <c r="MTB150" s="3"/>
      <c r="MTC150" s="3"/>
      <c r="MTD150" s="3"/>
      <c r="MTE150" s="3"/>
      <c r="MTF150" s="3"/>
      <c r="MTG150" s="3"/>
      <c r="MTH150" s="3"/>
      <c r="MTI150" s="3"/>
      <c r="MTJ150" s="3"/>
      <c r="MTK150" s="3"/>
      <c r="MTL150" s="3"/>
      <c r="MTM150" s="3"/>
      <c r="MTN150" s="3"/>
      <c r="MTO150" s="3"/>
      <c r="MTP150" s="3"/>
      <c r="MTQ150" s="3"/>
      <c r="MTR150" s="3"/>
      <c r="MTS150" s="3"/>
      <c r="MTT150" s="3"/>
      <c r="MTU150" s="3"/>
      <c r="MTV150" s="3"/>
      <c r="MTW150" s="3"/>
      <c r="MTX150" s="3"/>
      <c r="MTY150" s="3"/>
      <c r="MTZ150" s="3"/>
      <c r="MUA150" s="3"/>
      <c r="MUB150" s="3"/>
      <c r="MUC150" s="3"/>
      <c r="MUD150" s="3"/>
      <c r="MUE150" s="3"/>
      <c r="MUF150" s="3"/>
      <c r="MUG150" s="3"/>
      <c r="MUH150" s="3"/>
      <c r="MUI150" s="3"/>
      <c r="MUJ150" s="3"/>
      <c r="MUK150" s="3"/>
      <c r="MUL150" s="3"/>
      <c r="MUM150" s="3"/>
      <c r="MUN150" s="3"/>
      <c r="MUO150" s="3"/>
      <c r="MUP150" s="3"/>
      <c r="MUQ150" s="3"/>
      <c r="MUR150" s="3"/>
      <c r="MUS150" s="3"/>
      <c r="MUT150" s="3"/>
      <c r="MUU150" s="3"/>
      <c r="MUV150" s="3"/>
      <c r="MUW150" s="3"/>
      <c r="MUX150" s="3"/>
      <c r="MUY150" s="3"/>
      <c r="MUZ150" s="3"/>
      <c r="MVA150" s="3"/>
      <c r="MVB150" s="3"/>
      <c r="MVC150" s="3"/>
      <c r="MVD150" s="3"/>
      <c r="MVE150" s="3"/>
      <c r="MVF150" s="3"/>
      <c r="MVG150" s="3"/>
      <c r="MVH150" s="3"/>
      <c r="MVI150" s="3"/>
      <c r="MVJ150" s="3"/>
      <c r="MVK150" s="3"/>
      <c r="MVL150" s="3"/>
      <c r="MVM150" s="3"/>
      <c r="MVN150" s="3"/>
      <c r="MVO150" s="3"/>
      <c r="MVP150" s="3"/>
      <c r="MVQ150" s="3"/>
      <c r="MVR150" s="3"/>
      <c r="MVS150" s="3"/>
      <c r="MVT150" s="3"/>
      <c r="MVU150" s="3"/>
      <c r="MVV150" s="3"/>
      <c r="MVW150" s="3"/>
      <c r="MVX150" s="3"/>
      <c r="MVY150" s="3"/>
      <c r="MVZ150" s="3"/>
      <c r="MWA150" s="3"/>
      <c r="MWB150" s="3"/>
      <c r="MWC150" s="3"/>
      <c r="MWD150" s="3"/>
      <c r="MWE150" s="3"/>
      <c r="MWF150" s="3"/>
      <c r="MWG150" s="3"/>
      <c r="MWH150" s="3"/>
      <c r="MWI150" s="3"/>
      <c r="MWJ150" s="3"/>
      <c r="MWK150" s="3"/>
      <c r="MWL150" s="3"/>
      <c r="MWM150" s="3"/>
      <c r="MWN150" s="3"/>
      <c r="MWO150" s="3"/>
      <c r="MWP150" s="3"/>
      <c r="MWQ150" s="3"/>
      <c r="MWR150" s="3"/>
      <c r="MWS150" s="3"/>
      <c r="MWT150" s="3"/>
      <c r="MWU150" s="3"/>
      <c r="MWV150" s="3"/>
      <c r="MWW150" s="3"/>
      <c r="MWX150" s="3"/>
      <c r="MWY150" s="3"/>
      <c r="MWZ150" s="3"/>
      <c r="MXA150" s="3"/>
      <c r="MXB150" s="3"/>
      <c r="MXC150" s="3"/>
      <c r="MXD150" s="3"/>
      <c r="MXE150" s="3"/>
      <c r="MXF150" s="3"/>
      <c r="MXG150" s="3"/>
      <c r="MXH150" s="3"/>
      <c r="MXI150" s="3"/>
      <c r="MXJ150" s="3"/>
      <c r="MXK150" s="3"/>
      <c r="MXL150" s="3"/>
      <c r="MXM150" s="3"/>
      <c r="MXN150" s="3"/>
      <c r="MXO150" s="3"/>
      <c r="MXP150" s="3"/>
      <c r="MXQ150" s="3"/>
      <c r="MXR150" s="3"/>
      <c r="MXS150" s="3"/>
      <c r="MXT150" s="3"/>
      <c r="MXU150" s="3"/>
      <c r="MXV150" s="3"/>
      <c r="MXW150" s="3"/>
      <c r="MXX150" s="3"/>
      <c r="MXY150" s="3"/>
      <c r="MXZ150" s="3"/>
      <c r="MYA150" s="3"/>
      <c r="MYB150" s="3"/>
      <c r="MYC150" s="3"/>
      <c r="MYD150" s="3"/>
      <c r="MYE150" s="3"/>
      <c r="MYF150" s="3"/>
      <c r="MYG150" s="3"/>
      <c r="MYH150" s="3"/>
      <c r="MYI150" s="3"/>
      <c r="MYJ150" s="3"/>
      <c r="MYK150" s="3"/>
      <c r="MYL150" s="3"/>
      <c r="MYM150" s="3"/>
      <c r="MYN150" s="3"/>
      <c r="MYO150" s="3"/>
      <c r="MYP150" s="3"/>
      <c r="MYQ150" s="3"/>
      <c r="MYR150" s="3"/>
      <c r="MYS150" s="3"/>
      <c r="MYT150" s="3"/>
      <c r="MYU150" s="3"/>
      <c r="MYV150" s="3"/>
      <c r="MYW150" s="3"/>
      <c r="MYX150" s="3"/>
      <c r="MYY150" s="3"/>
      <c r="MYZ150" s="3"/>
      <c r="MZA150" s="3"/>
      <c r="MZB150" s="3"/>
      <c r="MZC150" s="3"/>
      <c r="MZD150" s="3"/>
      <c r="MZE150" s="3"/>
      <c r="MZF150" s="3"/>
      <c r="MZG150" s="3"/>
      <c r="MZH150" s="3"/>
      <c r="MZI150" s="3"/>
      <c r="MZJ150" s="3"/>
      <c r="MZK150" s="3"/>
      <c r="MZL150" s="3"/>
      <c r="MZM150" s="3"/>
      <c r="MZN150" s="3"/>
      <c r="MZO150" s="3"/>
      <c r="MZP150" s="3"/>
      <c r="MZQ150" s="3"/>
      <c r="MZR150" s="3"/>
      <c r="MZS150" s="3"/>
      <c r="MZT150" s="3"/>
      <c r="MZU150" s="3"/>
      <c r="MZV150" s="3"/>
      <c r="MZW150" s="3"/>
      <c r="MZX150" s="3"/>
      <c r="MZY150" s="3"/>
      <c r="MZZ150" s="3"/>
      <c r="NAA150" s="3"/>
      <c r="NAB150" s="3"/>
      <c r="NAC150" s="3"/>
      <c r="NAD150" s="3"/>
      <c r="NAE150" s="3"/>
      <c r="NAF150" s="3"/>
      <c r="NAG150" s="3"/>
      <c r="NAH150" s="3"/>
      <c r="NAI150" s="3"/>
      <c r="NAJ150" s="3"/>
      <c r="NAK150" s="3"/>
      <c r="NAL150" s="3"/>
      <c r="NAM150" s="3"/>
      <c r="NAN150" s="3"/>
      <c r="NAO150" s="3"/>
      <c r="NAP150" s="3"/>
      <c r="NAQ150" s="3"/>
      <c r="NAR150" s="3"/>
      <c r="NAS150" s="3"/>
      <c r="NAT150" s="3"/>
      <c r="NAU150" s="3"/>
      <c r="NAV150" s="3"/>
      <c r="NAW150" s="3"/>
      <c r="NAX150" s="3"/>
      <c r="NAY150" s="3"/>
      <c r="NAZ150" s="3"/>
      <c r="NBA150" s="3"/>
      <c r="NBB150" s="3"/>
      <c r="NBC150" s="3"/>
      <c r="NBD150" s="3"/>
      <c r="NBE150" s="3"/>
      <c r="NBF150" s="3"/>
      <c r="NBG150" s="3"/>
      <c r="NBH150" s="3"/>
      <c r="NBI150" s="3"/>
      <c r="NBJ150" s="3"/>
      <c r="NBK150" s="3"/>
      <c r="NBL150" s="3"/>
      <c r="NBM150" s="3"/>
      <c r="NBN150" s="3"/>
      <c r="NBO150" s="3"/>
      <c r="NBP150" s="3"/>
      <c r="NBQ150" s="3"/>
      <c r="NBR150" s="3"/>
      <c r="NBS150" s="3"/>
      <c r="NBT150" s="3"/>
      <c r="NBU150" s="3"/>
      <c r="NBV150" s="3"/>
      <c r="NBW150" s="3"/>
      <c r="NBX150" s="3"/>
      <c r="NBY150" s="3"/>
      <c r="NBZ150" s="3"/>
      <c r="NCA150" s="3"/>
      <c r="NCB150" s="3"/>
      <c r="NCC150" s="3"/>
      <c r="NCD150" s="3"/>
      <c r="NCE150" s="3"/>
      <c r="NCF150" s="3"/>
      <c r="NCG150" s="3"/>
      <c r="NCH150" s="3"/>
      <c r="NCI150" s="3"/>
      <c r="NCJ150" s="3"/>
      <c r="NCK150" s="3"/>
      <c r="NCL150" s="3"/>
      <c r="NCM150" s="3"/>
      <c r="NCN150" s="3"/>
      <c r="NCO150" s="3"/>
      <c r="NCP150" s="3"/>
      <c r="NCQ150" s="3"/>
      <c r="NCR150" s="3"/>
      <c r="NCS150" s="3"/>
      <c r="NCT150" s="3"/>
      <c r="NCU150" s="3"/>
      <c r="NCV150" s="3"/>
      <c r="NCW150" s="3"/>
      <c r="NCX150" s="3"/>
      <c r="NCY150" s="3"/>
      <c r="NCZ150" s="3"/>
      <c r="NDA150" s="3"/>
      <c r="NDB150" s="3"/>
      <c r="NDC150" s="3"/>
      <c r="NDD150" s="3"/>
      <c r="NDE150" s="3"/>
      <c r="NDF150" s="3"/>
      <c r="NDG150" s="3"/>
      <c r="NDH150" s="3"/>
      <c r="NDI150" s="3"/>
      <c r="NDJ150" s="3"/>
      <c r="NDK150" s="3"/>
      <c r="NDL150" s="3"/>
      <c r="NDM150" s="3"/>
      <c r="NDN150" s="3"/>
      <c r="NDO150" s="3"/>
      <c r="NDP150" s="3"/>
      <c r="NDQ150" s="3"/>
      <c r="NDR150" s="3"/>
      <c r="NDS150" s="3"/>
      <c r="NDT150" s="3"/>
      <c r="NDU150" s="3"/>
      <c r="NDV150" s="3"/>
      <c r="NDW150" s="3"/>
      <c r="NDX150" s="3"/>
      <c r="NDY150" s="3"/>
      <c r="NDZ150" s="3"/>
      <c r="NEA150" s="3"/>
      <c r="NEB150" s="3"/>
      <c r="NEC150" s="3"/>
      <c r="NED150" s="3"/>
      <c r="NEE150" s="3"/>
      <c r="NEF150" s="3"/>
      <c r="NEG150" s="3"/>
      <c r="NEH150" s="3"/>
      <c r="NEI150" s="3"/>
      <c r="NEJ150" s="3"/>
      <c r="NEK150" s="3"/>
      <c r="NEL150" s="3"/>
      <c r="NEM150" s="3"/>
      <c r="NEN150" s="3"/>
      <c r="NEO150" s="3"/>
      <c r="NEP150" s="3"/>
      <c r="NEQ150" s="3"/>
      <c r="NER150" s="3"/>
      <c r="NES150" s="3"/>
      <c r="NET150" s="3"/>
      <c r="NEU150" s="3"/>
      <c r="NEV150" s="3"/>
      <c r="NEW150" s="3"/>
      <c r="NEX150" s="3"/>
      <c r="NEY150" s="3"/>
      <c r="NEZ150" s="3"/>
      <c r="NFA150" s="3"/>
      <c r="NFB150" s="3"/>
      <c r="NFC150" s="3"/>
      <c r="NFD150" s="3"/>
      <c r="NFE150" s="3"/>
      <c r="NFF150" s="3"/>
      <c r="NFG150" s="3"/>
      <c r="NFH150" s="3"/>
      <c r="NFI150" s="3"/>
      <c r="NFJ150" s="3"/>
      <c r="NFK150" s="3"/>
      <c r="NFL150" s="3"/>
      <c r="NFM150" s="3"/>
      <c r="NFN150" s="3"/>
      <c r="NFO150" s="3"/>
      <c r="NFP150" s="3"/>
      <c r="NFQ150" s="3"/>
      <c r="NFR150" s="3"/>
      <c r="NFS150" s="3"/>
      <c r="NFT150" s="3"/>
      <c r="NFU150" s="3"/>
      <c r="NFV150" s="3"/>
      <c r="NFW150" s="3"/>
      <c r="NFX150" s="3"/>
      <c r="NFY150" s="3"/>
      <c r="NFZ150" s="3"/>
      <c r="NGA150" s="3"/>
      <c r="NGB150" s="3"/>
      <c r="NGC150" s="3"/>
      <c r="NGD150" s="3"/>
      <c r="NGE150" s="3"/>
      <c r="NGF150" s="3"/>
      <c r="NGG150" s="3"/>
      <c r="NGH150" s="3"/>
      <c r="NGI150" s="3"/>
      <c r="NGJ150" s="3"/>
      <c r="NGK150" s="3"/>
      <c r="NGL150" s="3"/>
      <c r="NGM150" s="3"/>
      <c r="NGN150" s="3"/>
      <c r="NGO150" s="3"/>
      <c r="NGP150" s="3"/>
      <c r="NGQ150" s="3"/>
      <c r="NGR150" s="3"/>
      <c r="NGS150" s="3"/>
      <c r="NGT150" s="3"/>
      <c r="NGU150" s="3"/>
      <c r="NGV150" s="3"/>
      <c r="NGW150" s="3"/>
      <c r="NGX150" s="3"/>
      <c r="NGY150" s="3"/>
      <c r="NGZ150" s="3"/>
      <c r="NHA150" s="3"/>
      <c r="NHB150" s="3"/>
      <c r="NHC150" s="3"/>
      <c r="NHD150" s="3"/>
      <c r="NHE150" s="3"/>
      <c r="NHF150" s="3"/>
      <c r="NHG150" s="3"/>
      <c r="NHH150" s="3"/>
      <c r="NHI150" s="3"/>
      <c r="NHJ150" s="3"/>
      <c r="NHK150" s="3"/>
      <c r="NHL150" s="3"/>
      <c r="NHM150" s="3"/>
      <c r="NHN150" s="3"/>
      <c r="NHO150" s="3"/>
      <c r="NHP150" s="3"/>
      <c r="NHQ150" s="3"/>
      <c r="NHR150" s="3"/>
      <c r="NHS150" s="3"/>
      <c r="NHT150" s="3"/>
      <c r="NHU150" s="3"/>
      <c r="NHV150" s="3"/>
      <c r="NHW150" s="3"/>
      <c r="NHX150" s="3"/>
      <c r="NHY150" s="3"/>
      <c r="NHZ150" s="3"/>
      <c r="NIA150" s="3"/>
      <c r="NIB150" s="3"/>
      <c r="NIC150" s="3"/>
      <c r="NID150" s="3"/>
      <c r="NIE150" s="3"/>
      <c r="NIF150" s="3"/>
      <c r="NIG150" s="3"/>
      <c r="NIH150" s="3"/>
      <c r="NII150" s="3"/>
      <c r="NIJ150" s="3"/>
      <c r="NIK150" s="3"/>
      <c r="NIL150" s="3"/>
      <c r="NIM150" s="3"/>
      <c r="NIN150" s="3"/>
      <c r="NIO150" s="3"/>
      <c r="NIP150" s="3"/>
      <c r="NIQ150" s="3"/>
      <c r="NIR150" s="3"/>
      <c r="NIS150" s="3"/>
      <c r="NIT150" s="3"/>
      <c r="NIU150" s="3"/>
      <c r="NIV150" s="3"/>
      <c r="NIW150" s="3"/>
      <c r="NIX150" s="3"/>
      <c r="NIY150" s="3"/>
      <c r="NIZ150" s="3"/>
      <c r="NJA150" s="3"/>
      <c r="NJB150" s="3"/>
      <c r="NJC150" s="3"/>
      <c r="NJD150" s="3"/>
      <c r="NJE150" s="3"/>
      <c r="NJF150" s="3"/>
      <c r="NJG150" s="3"/>
      <c r="NJH150" s="3"/>
      <c r="NJI150" s="3"/>
      <c r="NJJ150" s="3"/>
      <c r="NJK150" s="3"/>
      <c r="NJL150" s="3"/>
      <c r="NJM150" s="3"/>
      <c r="NJN150" s="3"/>
      <c r="NJO150" s="3"/>
      <c r="NJP150" s="3"/>
      <c r="NJQ150" s="3"/>
      <c r="NJR150" s="3"/>
      <c r="NJS150" s="3"/>
      <c r="NJT150" s="3"/>
      <c r="NJU150" s="3"/>
      <c r="NJV150" s="3"/>
      <c r="NJW150" s="3"/>
      <c r="NJX150" s="3"/>
      <c r="NJY150" s="3"/>
      <c r="NJZ150" s="3"/>
      <c r="NKA150" s="3"/>
      <c r="NKB150" s="3"/>
      <c r="NKC150" s="3"/>
      <c r="NKD150" s="3"/>
      <c r="NKE150" s="3"/>
      <c r="NKF150" s="3"/>
      <c r="NKG150" s="3"/>
      <c r="NKH150" s="3"/>
      <c r="NKI150" s="3"/>
      <c r="NKJ150" s="3"/>
      <c r="NKK150" s="3"/>
      <c r="NKL150" s="3"/>
      <c r="NKM150" s="3"/>
      <c r="NKN150" s="3"/>
      <c r="NKO150" s="3"/>
      <c r="NKP150" s="3"/>
      <c r="NKQ150" s="3"/>
      <c r="NKR150" s="3"/>
      <c r="NKS150" s="3"/>
      <c r="NKT150" s="3"/>
      <c r="NKU150" s="3"/>
      <c r="NKV150" s="3"/>
      <c r="NKW150" s="3"/>
      <c r="NKX150" s="3"/>
      <c r="NKY150" s="3"/>
      <c r="NKZ150" s="3"/>
      <c r="NLA150" s="3"/>
      <c r="NLB150" s="3"/>
      <c r="NLC150" s="3"/>
      <c r="NLD150" s="3"/>
      <c r="NLE150" s="3"/>
      <c r="NLF150" s="3"/>
      <c r="NLG150" s="3"/>
      <c r="NLH150" s="3"/>
      <c r="NLI150" s="3"/>
      <c r="NLJ150" s="3"/>
      <c r="NLK150" s="3"/>
      <c r="NLL150" s="3"/>
      <c r="NLM150" s="3"/>
      <c r="NLN150" s="3"/>
      <c r="NLO150" s="3"/>
      <c r="NLP150" s="3"/>
      <c r="NLQ150" s="3"/>
      <c r="NLR150" s="3"/>
      <c r="NLS150" s="3"/>
      <c r="NLT150" s="3"/>
      <c r="NLU150" s="3"/>
      <c r="NLV150" s="3"/>
      <c r="NLW150" s="3"/>
      <c r="NLX150" s="3"/>
      <c r="NLY150" s="3"/>
      <c r="NLZ150" s="3"/>
      <c r="NMA150" s="3"/>
      <c r="NMB150" s="3"/>
      <c r="NMC150" s="3"/>
      <c r="NMD150" s="3"/>
      <c r="NME150" s="3"/>
      <c r="NMF150" s="3"/>
      <c r="NMG150" s="3"/>
      <c r="NMH150" s="3"/>
      <c r="NMI150" s="3"/>
      <c r="NMJ150" s="3"/>
      <c r="NMK150" s="3"/>
      <c r="NML150" s="3"/>
      <c r="NMM150" s="3"/>
      <c r="NMN150" s="3"/>
      <c r="NMO150" s="3"/>
      <c r="NMP150" s="3"/>
      <c r="NMQ150" s="3"/>
      <c r="NMR150" s="3"/>
      <c r="NMS150" s="3"/>
      <c r="NMT150" s="3"/>
      <c r="NMU150" s="3"/>
      <c r="NMV150" s="3"/>
      <c r="NMW150" s="3"/>
      <c r="NMX150" s="3"/>
      <c r="NMY150" s="3"/>
      <c r="NMZ150" s="3"/>
      <c r="NNA150" s="3"/>
      <c r="NNB150" s="3"/>
      <c r="NNC150" s="3"/>
      <c r="NND150" s="3"/>
      <c r="NNE150" s="3"/>
      <c r="NNF150" s="3"/>
      <c r="NNG150" s="3"/>
      <c r="NNH150" s="3"/>
      <c r="NNI150" s="3"/>
      <c r="NNJ150" s="3"/>
      <c r="NNK150" s="3"/>
      <c r="NNL150" s="3"/>
      <c r="NNM150" s="3"/>
      <c r="NNN150" s="3"/>
      <c r="NNO150" s="3"/>
      <c r="NNP150" s="3"/>
      <c r="NNQ150" s="3"/>
      <c r="NNR150" s="3"/>
      <c r="NNS150" s="3"/>
      <c r="NNT150" s="3"/>
      <c r="NNU150" s="3"/>
      <c r="NNV150" s="3"/>
      <c r="NNW150" s="3"/>
      <c r="NNX150" s="3"/>
      <c r="NNY150" s="3"/>
      <c r="NNZ150" s="3"/>
      <c r="NOA150" s="3"/>
      <c r="NOB150" s="3"/>
      <c r="NOC150" s="3"/>
      <c r="NOD150" s="3"/>
      <c r="NOE150" s="3"/>
      <c r="NOF150" s="3"/>
      <c r="NOG150" s="3"/>
      <c r="NOH150" s="3"/>
      <c r="NOI150" s="3"/>
      <c r="NOJ150" s="3"/>
      <c r="NOK150" s="3"/>
      <c r="NOL150" s="3"/>
      <c r="NOM150" s="3"/>
      <c r="NON150" s="3"/>
      <c r="NOO150" s="3"/>
      <c r="NOP150" s="3"/>
      <c r="NOQ150" s="3"/>
      <c r="NOR150" s="3"/>
      <c r="NOS150" s="3"/>
      <c r="NOT150" s="3"/>
      <c r="NOU150" s="3"/>
      <c r="NOV150" s="3"/>
      <c r="NOW150" s="3"/>
      <c r="NOX150" s="3"/>
      <c r="NOY150" s="3"/>
      <c r="NOZ150" s="3"/>
      <c r="NPA150" s="3"/>
      <c r="NPB150" s="3"/>
      <c r="NPC150" s="3"/>
      <c r="NPD150" s="3"/>
      <c r="NPE150" s="3"/>
      <c r="NPF150" s="3"/>
      <c r="NPG150" s="3"/>
      <c r="NPH150" s="3"/>
      <c r="NPI150" s="3"/>
      <c r="NPJ150" s="3"/>
      <c r="NPK150" s="3"/>
      <c r="NPL150" s="3"/>
      <c r="NPM150" s="3"/>
      <c r="NPN150" s="3"/>
      <c r="NPO150" s="3"/>
      <c r="NPP150" s="3"/>
      <c r="NPQ150" s="3"/>
      <c r="NPR150" s="3"/>
      <c r="NPS150" s="3"/>
      <c r="NPT150" s="3"/>
      <c r="NPU150" s="3"/>
      <c r="NPV150" s="3"/>
      <c r="NPW150" s="3"/>
      <c r="NPX150" s="3"/>
      <c r="NPY150" s="3"/>
      <c r="NPZ150" s="3"/>
      <c r="NQA150" s="3"/>
      <c r="NQB150" s="3"/>
      <c r="NQC150" s="3"/>
      <c r="NQD150" s="3"/>
      <c r="NQE150" s="3"/>
      <c r="NQF150" s="3"/>
      <c r="NQG150" s="3"/>
      <c r="NQH150" s="3"/>
      <c r="NQI150" s="3"/>
      <c r="NQJ150" s="3"/>
      <c r="NQK150" s="3"/>
      <c r="NQL150" s="3"/>
      <c r="NQM150" s="3"/>
      <c r="NQN150" s="3"/>
      <c r="NQO150" s="3"/>
      <c r="NQP150" s="3"/>
      <c r="NQQ150" s="3"/>
      <c r="NQR150" s="3"/>
      <c r="NQS150" s="3"/>
      <c r="NQT150" s="3"/>
      <c r="NQU150" s="3"/>
      <c r="NQV150" s="3"/>
      <c r="NQW150" s="3"/>
      <c r="NQX150" s="3"/>
      <c r="NQY150" s="3"/>
      <c r="NQZ150" s="3"/>
      <c r="NRA150" s="3"/>
      <c r="NRB150" s="3"/>
      <c r="NRC150" s="3"/>
      <c r="NRD150" s="3"/>
      <c r="NRE150" s="3"/>
      <c r="NRF150" s="3"/>
      <c r="NRG150" s="3"/>
      <c r="NRH150" s="3"/>
      <c r="NRI150" s="3"/>
      <c r="NRJ150" s="3"/>
      <c r="NRK150" s="3"/>
      <c r="NRL150" s="3"/>
      <c r="NRM150" s="3"/>
      <c r="NRN150" s="3"/>
      <c r="NRO150" s="3"/>
      <c r="NRP150" s="3"/>
      <c r="NRQ150" s="3"/>
      <c r="NRR150" s="3"/>
      <c r="NRS150" s="3"/>
      <c r="NRT150" s="3"/>
      <c r="NRU150" s="3"/>
      <c r="NRV150" s="3"/>
      <c r="NRW150" s="3"/>
      <c r="NRX150" s="3"/>
      <c r="NRY150" s="3"/>
      <c r="NRZ150" s="3"/>
      <c r="NSA150" s="3"/>
      <c r="NSB150" s="3"/>
      <c r="NSC150" s="3"/>
      <c r="NSD150" s="3"/>
      <c r="NSE150" s="3"/>
      <c r="NSF150" s="3"/>
      <c r="NSG150" s="3"/>
      <c r="NSH150" s="3"/>
      <c r="NSI150" s="3"/>
      <c r="NSJ150" s="3"/>
      <c r="NSK150" s="3"/>
      <c r="NSL150" s="3"/>
      <c r="NSM150" s="3"/>
      <c r="NSN150" s="3"/>
      <c r="NSO150" s="3"/>
      <c r="NSP150" s="3"/>
      <c r="NSQ150" s="3"/>
      <c r="NSR150" s="3"/>
      <c r="NSS150" s="3"/>
      <c r="NST150" s="3"/>
      <c r="NSU150" s="3"/>
      <c r="NSV150" s="3"/>
      <c r="NSW150" s="3"/>
      <c r="NSX150" s="3"/>
      <c r="NSY150" s="3"/>
      <c r="NSZ150" s="3"/>
      <c r="NTA150" s="3"/>
      <c r="NTB150" s="3"/>
      <c r="NTC150" s="3"/>
      <c r="NTD150" s="3"/>
      <c r="NTE150" s="3"/>
      <c r="NTF150" s="3"/>
      <c r="NTG150" s="3"/>
      <c r="NTH150" s="3"/>
      <c r="NTI150" s="3"/>
      <c r="NTJ150" s="3"/>
      <c r="NTK150" s="3"/>
      <c r="NTL150" s="3"/>
      <c r="NTM150" s="3"/>
      <c r="NTN150" s="3"/>
      <c r="NTO150" s="3"/>
      <c r="NTP150" s="3"/>
      <c r="NTQ150" s="3"/>
      <c r="NTR150" s="3"/>
      <c r="NTS150" s="3"/>
      <c r="NTT150" s="3"/>
      <c r="NTU150" s="3"/>
      <c r="NTV150" s="3"/>
      <c r="NTW150" s="3"/>
      <c r="NTX150" s="3"/>
      <c r="NTY150" s="3"/>
      <c r="NTZ150" s="3"/>
      <c r="NUA150" s="3"/>
      <c r="NUB150" s="3"/>
      <c r="NUC150" s="3"/>
      <c r="NUD150" s="3"/>
      <c r="NUE150" s="3"/>
      <c r="NUF150" s="3"/>
      <c r="NUG150" s="3"/>
      <c r="NUH150" s="3"/>
      <c r="NUI150" s="3"/>
      <c r="NUJ150" s="3"/>
      <c r="NUK150" s="3"/>
      <c r="NUL150" s="3"/>
      <c r="NUM150" s="3"/>
      <c r="NUN150" s="3"/>
      <c r="NUO150" s="3"/>
      <c r="NUP150" s="3"/>
      <c r="NUQ150" s="3"/>
      <c r="NUR150" s="3"/>
      <c r="NUS150" s="3"/>
      <c r="NUT150" s="3"/>
      <c r="NUU150" s="3"/>
      <c r="NUV150" s="3"/>
      <c r="NUW150" s="3"/>
      <c r="NUX150" s="3"/>
      <c r="NUY150" s="3"/>
      <c r="NUZ150" s="3"/>
      <c r="NVA150" s="3"/>
      <c r="NVB150" s="3"/>
      <c r="NVC150" s="3"/>
      <c r="NVD150" s="3"/>
      <c r="NVE150" s="3"/>
      <c r="NVF150" s="3"/>
      <c r="NVG150" s="3"/>
      <c r="NVH150" s="3"/>
      <c r="NVI150" s="3"/>
      <c r="NVJ150" s="3"/>
      <c r="NVK150" s="3"/>
      <c r="NVL150" s="3"/>
      <c r="NVM150" s="3"/>
      <c r="NVN150" s="3"/>
      <c r="NVO150" s="3"/>
      <c r="NVP150" s="3"/>
      <c r="NVQ150" s="3"/>
      <c r="NVR150" s="3"/>
      <c r="NVS150" s="3"/>
      <c r="NVT150" s="3"/>
      <c r="NVU150" s="3"/>
      <c r="NVV150" s="3"/>
      <c r="NVW150" s="3"/>
      <c r="NVX150" s="3"/>
      <c r="NVY150" s="3"/>
      <c r="NVZ150" s="3"/>
      <c r="NWA150" s="3"/>
      <c r="NWB150" s="3"/>
      <c r="NWC150" s="3"/>
      <c r="NWD150" s="3"/>
      <c r="NWE150" s="3"/>
      <c r="NWF150" s="3"/>
      <c r="NWG150" s="3"/>
      <c r="NWH150" s="3"/>
      <c r="NWI150" s="3"/>
      <c r="NWJ150" s="3"/>
      <c r="NWK150" s="3"/>
      <c r="NWL150" s="3"/>
      <c r="NWM150" s="3"/>
      <c r="NWN150" s="3"/>
      <c r="NWO150" s="3"/>
      <c r="NWP150" s="3"/>
      <c r="NWQ150" s="3"/>
      <c r="NWR150" s="3"/>
      <c r="NWS150" s="3"/>
      <c r="NWT150" s="3"/>
      <c r="NWU150" s="3"/>
      <c r="NWV150" s="3"/>
      <c r="NWW150" s="3"/>
      <c r="NWX150" s="3"/>
      <c r="NWY150" s="3"/>
      <c r="NWZ150" s="3"/>
      <c r="NXA150" s="3"/>
      <c r="NXB150" s="3"/>
      <c r="NXC150" s="3"/>
      <c r="NXD150" s="3"/>
      <c r="NXE150" s="3"/>
      <c r="NXF150" s="3"/>
      <c r="NXG150" s="3"/>
      <c r="NXH150" s="3"/>
      <c r="NXI150" s="3"/>
      <c r="NXJ150" s="3"/>
      <c r="NXK150" s="3"/>
      <c r="NXL150" s="3"/>
      <c r="NXM150" s="3"/>
      <c r="NXN150" s="3"/>
      <c r="NXO150" s="3"/>
      <c r="NXP150" s="3"/>
      <c r="NXQ150" s="3"/>
      <c r="NXR150" s="3"/>
      <c r="NXS150" s="3"/>
      <c r="NXT150" s="3"/>
      <c r="NXU150" s="3"/>
      <c r="NXV150" s="3"/>
      <c r="NXW150" s="3"/>
      <c r="NXX150" s="3"/>
      <c r="NXY150" s="3"/>
      <c r="NXZ150" s="3"/>
      <c r="NYA150" s="3"/>
      <c r="NYB150" s="3"/>
      <c r="NYC150" s="3"/>
      <c r="NYD150" s="3"/>
      <c r="NYE150" s="3"/>
      <c r="NYF150" s="3"/>
      <c r="NYG150" s="3"/>
      <c r="NYH150" s="3"/>
      <c r="NYI150" s="3"/>
      <c r="NYJ150" s="3"/>
      <c r="NYK150" s="3"/>
      <c r="NYL150" s="3"/>
      <c r="NYM150" s="3"/>
      <c r="NYN150" s="3"/>
      <c r="NYO150" s="3"/>
      <c r="NYP150" s="3"/>
      <c r="NYQ150" s="3"/>
      <c r="NYR150" s="3"/>
      <c r="NYS150" s="3"/>
      <c r="NYT150" s="3"/>
      <c r="NYU150" s="3"/>
      <c r="NYV150" s="3"/>
      <c r="NYW150" s="3"/>
      <c r="NYX150" s="3"/>
      <c r="NYY150" s="3"/>
      <c r="NYZ150" s="3"/>
      <c r="NZA150" s="3"/>
      <c r="NZB150" s="3"/>
      <c r="NZC150" s="3"/>
      <c r="NZD150" s="3"/>
      <c r="NZE150" s="3"/>
      <c r="NZF150" s="3"/>
      <c r="NZG150" s="3"/>
      <c r="NZH150" s="3"/>
      <c r="NZI150" s="3"/>
      <c r="NZJ150" s="3"/>
      <c r="NZK150" s="3"/>
      <c r="NZL150" s="3"/>
      <c r="NZM150" s="3"/>
      <c r="NZN150" s="3"/>
      <c r="NZO150" s="3"/>
      <c r="NZP150" s="3"/>
      <c r="NZQ150" s="3"/>
      <c r="NZR150" s="3"/>
      <c r="NZS150" s="3"/>
      <c r="NZT150" s="3"/>
      <c r="NZU150" s="3"/>
      <c r="NZV150" s="3"/>
      <c r="NZW150" s="3"/>
      <c r="NZX150" s="3"/>
      <c r="NZY150" s="3"/>
      <c r="NZZ150" s="3"/>
      <c r="OAA150" s="3"/>
      <c r="OAB150" s="3"/>
      <c r="OAC150" s="3"/>
      <c r="OAD150" s="3"/>
      <c r="OAE150" s="3"/>
      <c r="OAF150" s="3"/>
      <c r="OAG150" s="3"/>
      <c r="OAH150" s="3"/>
      <c r="OAI150" s="3"/>
      <c r="OAJ150" s="3"/>
      <c r="OAK150" s="3"/>
      <c r="OAL150" s="3"/>
      <c r="OAM150" s="3"/>
      <c r="OAN150" s="3"/>
      <c r="OAO150" s="3"/>
      <c r="OAP150" s="3"/>
      <c r="OAQ150" s="3"/>
      <c r="OAR150" s="3"/>
      <c r="OAS150" s="3"/>
      <c r="OAT150" s="3"/>
      <c r="OAU150" s="3"/>
      <c r="OAV150" s="3"/>
      <c r="OAW150" s="3"/>
      <c r="OAX150" s="3"/>
      <c r="OAY150" s="3"/>
      <c r="OAZ150" s="3"/>
      <c r="OBA150" s="3"/>
      <c r="OBB150" s="3"/>
      <c r="OBC150" s="3"/>
      <c r="OBD150" s="3"/>
      <c r="OBE150" s="3"/>
      <c r="OBF150" s="3"/>
      <c r="OBG150" s="3"/>
      <c r="OBH150" s="3"/>
      <c r="OBI150" s="3"/>
      <c r="OBJ150" s="3"/>
      <c r="OBK150" s="3"/>
      <c r="OBL150" s="3"/>
      <c r="OBM150" s="3"/>
      <c r="OBN150" s="3"/>
      <c r="OBO150" s="3"/>
      <c r="OBP150" s="3"/>
      <c r="OBQ150" s="3"/>
      <c r="OBR150" s="3"/>
      <c r="OBS150" s="3"/>
      <c r="OBT150" s="3"/>
      <c r="OBU150" s="3"/>
      <c r="OBV150" s="3"/>
      <c r="OBW150" s="3"/>
      <c r="OBX150" s="3"/>
      <c r="OBY150" s="3"/>
      <c r="OBZ150" s="3"/>
      <c r="OCA150" s="3"/>
      <c r="OCB150" s="3"/>
      <c r="OCC150" s="3"/>
      <c r="OCD150" s="3"/>
      <c r="OCE150" s="3"/>
      <c r="OCF150" s="3"/>
      <c r="OCG150" s="3"/>
      <c r="OCH150" s="3"/>
      <c r="OCI150" s="3"/>
      <c r="OCJ150" s="3"/>
      <c r="OCK150" s="3"/>
      <c r="OCL150" s="3"/>
      <c r="OCM150" s="3"/>
      <c r="OCN150" s="3"/>
      <c r="OCO150" s="3"/>
      <c r="OCP150" s="3"/>
      <c r="OCQ150" s="3"/>
      <c r="OCR150" s="3"/>
      <c r="OCS150" s="3"/>
      <c r="OCT150" s="3"/>
      <c r="OCU150" s="3"/>
      <c r="OCV150" s="3"/>
      <c r="OCW150" s="3"/>
      <c r="OCX150" s="3"/>
      <c r="OCY150" s="3"/>
      <c r="OCZ150" s="3"/>
      <c r="ODA150" s="3"/>
      <c r="ODB150" s="3"/>
      <c r="ODC150" s="3"/>
      <c r="ODD150" s="3"/>
      <c r="ODE150" s="3"/>
      <c r="ODF150" s="3"/>
      <c r="ODG150" s="3"/>
      <c r="ODH150" s="3"/>
      <c r="ODI150" s="3"/>
      <c r="ODJ150" s="3"/>
      <c r="ODK150" s="3"/>
      <c r="ODL150" s="3"/>
      <c r="ODM150" s="3"/>
      <c r="ODN150" s="3"/>
      <c r="ODO150" s="3"/>
      <c r="ODP150" s="3"/>
      <c r="ODQ150" s="3"/>
      <c r="ODR150" s="3"/>
      <c r="ODS150" s="3"/>
      <c r="ODT150" s="3"/>
      <c r="ODU150" s="3"/>
      <c r="ODV150" s="3"/>
      <c r="ODW150" s="3"/>
      <c r="ODX150" s="3"/>
      <c r="ODY150" s="3"/>
      <c r="ODZ150" s="3"/>
      <c r="OEA150" s="3"/>
      <c r="OEB150" s="3"/>
      <c r="OEC150" s="3"/>
      <c r="OED150" s="3"/>
      <c r="OEE150" s="3"/>
      <c r="OEF150" s="3"/>
      <c r="OEG150" s="3"/>
      <c r="OEH150" s="3"/>
      <c r="OEI150" s="3"/>
      <c r="OEJ150" s="3"/>
      <c r="OEK150" s="3"/>
      <c r="OEL150" s="3"/>
      <c r="OEM150" s="3"/>
      <c r="OEN150" s="3"/>
      <c r="OEO150" s="3"/>
      <c r="OEP150" s="3"/>
      <c r="OEQ150" s="3"/>
      <c r="OER150" s="3"/>
      <c r="OES150" s="3"/>
      <c r="OET150" s="3"/>
      <c r="OEU150" s="3"/>
      <c r="OEV150" s="3"/>
      <c r="OEW150" s="3"/>
      <c r="OEX150" s="3"/>
      <c r="OEY150" s="3"/>
      <c r="OEZ150" s="3"/>
      <c r="OFA150" s="3"/>
      <c r="OFB150" s="3"/>
      <c r="OFC150" s="3"/>
      <c r="OFD150" s="3"/>
      <c r="OFE150" s="3"/>
      <c r="OFF150" s="3"/>
      <c r="OFG150" s="3"/>
      <c r="OFH150" s="3"/>
      <c r="OFI150" s="3"/>
      <c r="OFJ150" s="3"/>
      <c r="OFK150" s="3"/>
      <c r="OFL150" s="3"/>
      <c r="OFM150" s="3"/>
      <c r="OFN150" s="3"/>
      <c r="OFO150" s="3"/>
      <c r="OFP150" s="3"/>
      <c r="OFQ150" s="3"/>
      <c r="OFR150" s="3"/>
      <c r="OFS150" s="3"/>
      <c r="OFT150" s="3"/>
      <c r="OFU150" s="3"/>
      <c r="OFV150" s="3"/>
      <c r="OFW150" s="3"/>
      <c r="OFX150" s="3"/>
      <c r="OFY150" s="3"/>
      <c r="OFZ150" s="3"/>
      <c r="OGA150" s="3"/>
      <c r="OGB150" s="3"/>
      <c r="OGC150" s="3"/>
      <c r="OGD150" s="3"/>
      <c r="OGE150" s="3"/>
      <c r="OGF150" s="3"/>
      <c r="OGG150" s="3"/>
      <c r="OGH150" s="3"/>
      <c r="OGI150" s="3"/>
      <c r="OGJ150" s="3"/>
      <c r="OGK150" s="3"/>
      <c r="OGL150" s="3"/>
      <c r="OGM150" s="3"/>
      <c r="OGN150" s="3"/>
      <c r="OGO150" s="3"/>
      <c r="OGP150" s="3"/>
      <c r="OGQ150" s="3"/>
      <c r="OGR150" s="3"/>
      <c r="OGS150" s="3"/>
      <c r="OGT150" s="3"/>
      <c r="OGU150" s="3"/>
      <c r="OGV150" s="3"/>
      <c r="OGW150" s="3"/>
      <c r="OGX150" s="3"/>
      <c r="OGY150" s="3"/>
      <c r="OGZ150" s="3"/>
      <c r="OHA150" s="3"/>
      <c r="OHB150" s="3"/>
      <c r="OHC150" s="3"/>
      <c r="OHD150" s="3"/>
      <c r="OHE150" s="3"/>
      <c r="OHF150" s="3"/>
      <c r="OHG150" s="3"/>
      <c r="OHH150" s="3"/>
      <c r="OHI150" s="3"/>
      <c r="OHJ150" s="3"/>
      <c r="OHK150" s="3"/>
      <c r="OHL150" s="3"/>
      <c r="OHM150" s="3"/>
      <c r="OHN150" s="3"/>
      <c r="OHO150" s="3"/>
      <c r="OHP150" s="3"/>
      <c r="OHQ150" s="3"/>
      <c r="OHR150" s="3"/>
      <c r="OHS150" s="3"/>
      <c r="OHT150" s="3"/>
      <c r="OHU150" s="3"/>
      <c r="OHV150" s="3"/>
      <c r="OHW150" s="3"/>
      <c r="OHX150" s="3"/>
      <c r="OHY150" s="3"/>
      <c r="OHZ150" s="3"/>
      <c r="OIA150" s="3"/>
      <c r="OIB150" s="3"/>
      <c r="OIC150" s="3"/>
      <c r="OID150" s="3"/>
      <c r="OIE150" s="3"/>
      <c r="OIF150" s="3"/>
      <c r="OIG150" s="3"/>
      <c r="OIH150" s="3"/>
      <c r="OII150" s="3"/>
      <c r="OIJ150" s="3"/>
      <c r="OIK150" s="3"/>
      <c r="OIL150" s="3"/>
      <c r="OIM150" s="3"/>
      <c r="OIN150" s="3"/>
      <c r="OIO150" s="3"/>
      <c r="OIP150" s="3"/>
      <c r="OIQ150" s="3"/>
      <c r="OIR150" s="3"/>
      <c r="OIS150" s="3"/>
      <c r="OIT150" s="3"/>
      <c r="OIU150" s="3"/>
      <c r="OIV150" s="3"/>
      <c r="OIW150" s="3"/>
      <c r="OIX150" s="3"/>
      <c r="OIY150" s="3"/>
      <c r="OIZ150" s="3"/>
      <c r="OJA150" s="3"/>
      <c r="OJB150" s="3"/>
      <c r="OJC150" s="3"/>
      <c r="OJD150" s="3"/>
      <c r="OJE150" s="3"/>
      <c r="OJF150" s="3"/>
      <c r="OJG150" s="3"/>
      <c r="OJH150" s="3"/>
      <c r="OJI150" s="3"/>
      <c r="OJJ150" s="3"/>
      <c r="OJK150" s="3"/>
      <c r="OJL150" s="3"/>
      <c r="OJM150" s="3"/>
      <c r="OJN150" s="3"/>
      <c r="OJO150" s="3"/>
      <c r="OJP150" s="3"/>
      <c r="OJQ150" s="3"/>
      <c r="OJR150" s="3"/>
      <c r="OJS150" s="3"/>
      <c r="OJT150" s="3"/>
      <c r="OJU150" s="3"/>
      <c r="OJV150" s="3"/>
      <c r="OJW150" s="3"/>
      <c r="OJX150" s="3"/>
      <c r="OJY150" s="3"/>
      <c r="OJZ150" s="3"/>
      <c r="OKA150" s="3"/>
      <c r="OKB150" s="3"/>
      <c r="OKC150" s="3"/>
      <c r="OKD150" s="3"/>
      <c r="OKE150" s="3"/>
      <c r="OKF150" s="3"/>
      <c r="OKG150" s="3"/>
      <c r="OKH150" s="3"/>
      <c r="OKI150" s="3"/>
      <c r="OKJ150" s="3"/>
      <c r="OKK150" s="3"/>
      <c r="OKL150" s="3"/>
      <c r="OKM150" s="3"/>
      <c r="OKN150" s="3"/>
      <c r="OKO150" s="3"/>
      <c r="OKP150" s="3"/>
      <c r="OKQ150" s="3"/>
      <c r="OKR150" s="3"/>
      <c r="OKS150" s="3"/>
      <c r="OKT150" s="3"/>
      <c r="OKU150" s="3"/>
      <c r="OKV150" s="3"/>
      <c r="OKW150" s="3"/>
      <c r="OKX150" s="3"/>
      <c r="OKY150" s="3"/>
      <c r="OKZ150" s="3"/>
      <c r="OLA150" s="3"/>
      <c r="OLB150" s="3"/>
      <c r="OLC150" s="3"/>
      <c r="OLD150" s="3"/>
      <c r="OLE150" s="3"/>
      <c r="OLF150" s="3"/>
      <c r="OLG150" s="3"/>
      <c r="OLH150" s="3"/>
      <c r="OLI150" s="3"/>
      <c r="OLJ150" s="3"/>
      <c r="OLK150" s="3"/>
      <c r="OLL150" s="3"/>
      <c r="OLM150" s="3"/>
      <c r="OLN150" s="3"/>
      <c r="OLO150" s="3"/>
      <c r="OLP150" s="3"/>
      <c r="OLQ150" s="3"/>
      <c r="OLR150" s="3"/>
      <c r="OLS150" s="3"/>
      <c r="OLT150" s="3"/>
      <c r="OLU150" s="3"/>
      <c r="OLV150" s="3"/>
      <c r="OLW150" s="3"/>
      <c r="OLX150" s="3"/>
      <c r="OLY150" s="3"/>
      <c r="OLZ150" s="3"/>
      <c r="OMA150" s="3"/>
      <c r="OMB150" s="3"/>
      <c r="OMC150" s="3"/>
      <c r="OMD150" s="3"/>
      <c r="OME150" s="3"/>
      <c r="OMF150" s="3"/>
      <c r="OMG150" s="3"/>
      <c r="OMH150" s="3"/>
      <c r="OMI150" s="3"/>
      <c r="OMJ150" s="3"/>
      <c r="OMK150" s="3"/>
      <c r="OML150" s="3"/>
      <c r="OMM150" s="3"/>
      <c r="OMN150" s="3"/>
      <c r="OMO150" s="3"/>
      <c r="OMP150" s="3"/>
      <c r="OMQ150" s="3"/>
      <c r="OMR150" s="3"/>
      <c r="OMS150" s="3"/>
      <c r="OMT150" s="3"/>
      <c r="OMU150" s="3"/>
      <c r="OMV150" s="3"/>
      <c r="OMW150" s="3"/>
      <c r="OMX150" s="3"/>
      <c r="OMY150" s="3"/>
      <c r="OMZ150" s="3"/>
      <c r="ONA150" s="3"/>
      <c r="ONB150" s="3"/>
      <c r="ONC150" s="3"/>
      <c r="OND150" s="3"/>
      <c r="ONE150" s="3"/>
      <c r="ONF150" s="3"/>
      <c r="ONG150" s="3"/>
      <c r="ONH150" s="3"/>
      <c r="ONI150" s="3"/>
      <c r="ONJ150" s="3"/>
      <c r="ONK150" s="3"/>
      <c r="ONL150" s="3"/>
      <c r="ONM150" s="3"/>
      <c r="ONN150" s="3"/>
      <c r="ONO150" s="3"/>
      <c r="ONP150" s="3"/>
      <c r="ONQ150" s="3"/>
      <c r="ONR150" s="3"/>
      <c r="ONS150" s="3"/>
      <c r="ONT150" s="3"/>
      <c r="ONU150" s="3"/>
      <c r="ONV150" s="3"/>
      <c r="ONW150" s="3"/>
      <c r="ONX150" s="3"/>
      <c r="ONY150" s="3"/>
      <c r="ONZ150" s="3"/>
      <c r="OOA150" s="3"/>
      <c r="OOB150" s="3"/>
      <c r="OOC150" s="3"/>
      <c r="OOD150" s="3"/>
      <c r="OOE150" s="3"/>
      <c r="OOF150" s="3"/>
      <c r="OOG150" s="3"/>
      <c r="OOH150" s="3"/>
      <c r="OOI150" s="3"/>
      <c r="OOJ150" s="3"/>
      <c r="OOK150" s="3"/>
      <c r="OOL150" s="3"/>
      <c r="OOM150" s="3"/>
      <c r="OON150" s="3"/>
      <c r="OOO150" s="3"/>
      <c r="OOP150" s="3"/>
      <c r="OOQ150" s="3"/>
      <c r="OOR150" s="3"/>
      <c r="OOS150" s="3"/>
      <c r="OOT150" s="3"/>
      <c r="OOU150" s="3"/>
      <c r="OOV150" s="3"/>
      <c r="OOW150" s="3"/>
      <c r="OOX150" s="3"/>
      <c r="OOY150" s="3"/>
      <c r="OOZ150" s="3"/>
      <c r="OPA150" s="3"/>
      <c r="OPB150" s="3"/>
      <c r="OPC150" s="3"/>
      <c r="OPD150" s="3"/>
      <c r="OPE150" s="3"/>
      <c r="OPF150" s="3"/>
      <c r="OPG150" s="3"/>
      <c r="OPH150" s="3"/>
      <c r="OPI150" s="3"/>
      <c r="OPJ150" s="3"/>
      <c r="OPK150" s="3"/>
      <c r="OPL150" s="3"/>
      <c r="OPM150" s="3"/>
      <c r="OPN150" s="3"/>
      <c r="OPO150" s="3"/>
      <c r="OPP150" s="3"/>
      <c r="OPQ150" s="3"/>
      <c r="OPR150" s="3"/>
      <c r="OPS150" s="3"/>
      <c r="OPT150" s="3"/>
      <c r="OPU150" s="3"/>
      <c r="OPV150" s="3"/>
      <c r="OPW150" s="3"/>
      <c r="OPX150" s="3"/>
      <c r="OPY150" s="3"/>
      <c r="OPZ150" s="3"/>
      <c r="OQA150" s="3"/>
      <c r="OQB150" s="3"/>
      <c r="OQC150" s="3"/>
      <c r="OQD150" s="3"/>
      <c r="OQE150" s="3"/>
      <c r="OQF150" s="3"/>
      <c r="OQG150" s="3"/>
      <c r="OQH150" s="3"/>
      <c r="OQI150" s="3"/>
      <c r="OQJ150" s="3"/>
      <c r="OQK150" s="3"/>
      <c r="OQL150" s="3"/>
      <c r="OQM150" s="3"/>
      <c r="OQN150" s="3"/>
      <c r="OQO150" s="3"/>
      <c r="OQP150" s="3"/>
      <c r="OQQ150" s="3"/>
      <c r="OQR150" s="3"/>
      <c r="OQS150" s="3"/>
      <c r="OQT150" s="3"/>
      <c r="OQU150" s="3"/>
      <c r="OQV150" s="3"/>
      <c r="OQW150" s="3"/>
      <c r="OQX150" s="3"/>
      <c r="OQY150" s="3"/>
      <c r="OQZ150" s="3"/>
      <c r="ORA150" s="3"/>
      <c r="ORB150" s="3"/>
      <c r="ORC150" s="3"/>
      <c r="ORD150" s="3"/>
      <c r="ORE150" s="3"/>
      <c r="ORF150" s="3"/>
      <c r="ORG150" s="3"/>
      <c r="ORH150" s="3"/>
      <c r="ORI150" s="3"/>
      <c r="ORJ150" s="3"/>
      <c r="ORK150" s="3"/>
      <c r="ORL150" s="3"/>
      <c r="ORM150" s="3"/>
      <c r="ORN150" s="3"/>
      <c r="ORO150" s="3"/>
      <c r="ORP150" s="3"/>
      <c r="ORQ150" s="3"/>
      <c r="ORR150" s="3"/>
      <c r="ORS150" s="3"/>
      <c r="ORT150" s="3"/>
      <c r="ORU150" s="3"/>
      <c r="ORV150" s="3"/>
      <c r="ORW150" s="3"/>
      <c r="ORX150" s="3"/>
      <c r="ORY150" s="3"/>
      <c r="ORZ150" s="3"/>
      <c r="OSA150" s="3"/>
      <c r="OSB150" s="3"/>
      <c r="OSC150" s="3"/>
      <c r="OSD150" s="3"/>
      <c r="OSE150" s="3"/>
      <c r="OSF150" s="3"/>
      <c r="OSG150" s="3"/>
      <c r="OSH150" s="3"/>
      <c r="OSI150" s="3"/>
      <c r="OSJ150" s="3"/>
      <c r="OSK150" s="3"/>
      <c r="OSL150" s="3"/>
      <c r="OSM150" s="3"/>
      <c r="OSN150" s="3"/>
      <c r="OSO150" s="3"/>
      <c r="OSP150" s="3"/>
      <c r="OSQ150" s="3"/>
      <c r="OSR150" s="3"/>
      <c r="OSS150" s="3"/>
      <c r="OST150" s="3"/>
      <c r="OSU150" s="3"/>
      <c r="OSV150" s="3"/>
      <c r="OSW150" s="3"/>
      <c r="OSX150" s="3"/>
      <c r="OSY150" s="3"/>
      <c r="OSZ150" s="3"/>
      <c r="OTA150" s="3"/>
      <c r="OTB150" s="3"/>
      <c r="OTC150" s="3"/>
      <c r="OTD150" s="3"/>
      <c r="OTE150" s="3"/>
      <c r="OTF150" s="3"/>
      <c r="OTG150" s="3"/>
      <c r="OTH150" s="3"/>
      <c r="OTI150" s="3"/>
      <c r="OTJ150" s="3"/>
      <c r="OTK150" s="3"/>
      <c r="OTL150" s="3"/>
      <c r="OTM150" s="3"/>
      <c r="OTN150" s="3"/>
      <c r="OTO150" s="3"/>
      <c r="OTP150" s="3"/>
      <c r="OTQ150" s="3"/>
      <c r="OTR150" s="3"/>
      <c r="OTS150" s="3"/>
      <c r="OTT150" s="3"/>
      <c r="OTU150" s="3"/>
      <c r="OTV150" s="3"/>
      <c r="OTW150" s="3"/>
      <c r="OTX150" s="3"/>
      <c r="OTY150" s="3"/>
      <c r="OTZ150" s="3"/>
      <c r="OUA150" s="3"/>
      <c r="OUB150" s="3"/>
      <c r="OUC150" s="3"/>
      <c r="OUD150" s="3"/>
      <c r="OUE150" s="3"/>
      <c r="OUF150" s="3"/>
      <c r="OUG150" s="3"/>
      <c r="OUH150" s="3"/>
      <c r="OUI150" s="3"/>
      <c r="OUJ150" s="3"/>
      <c r="OUK150" s="3"/>
      <c r="OUL150" s="3"/>
      <c r="OUM150" s="3"/>
      <c r="OUN150" s="3"/>
      <c r="OUO150" s="3"/>
      <c r="OUP150" s="3"/>
      <c r="OUQ150" s="3"/>
      <c r="OUR150" s="3"/>
      <c r="OUS150" s="3"/>
      <c r="OUT150" s="3"/>
      <c r="OUU150" s="3"/>
      <c r="OUV150" s="3"/>
      <c r="OUW150" s="3"/>
      <c r="OUX150" s="3"/>
      <c r="OUY150" s="3"/>
      <c r="OUZ150" s="3"/>
      <c r="OVA150" s="3"/>
      <c r="OVB150" s="3"/>
      <c r="OVC150" s="3"/>
      <c r="OVD150" s="3"/>
      <c r="OVE150" s="3"/>
      <c r="OVF150" s="3"/>
      <c r="OVG150" s="3"/>
      <c r="OVH150" s="3"/>
      <c r="OVI150" s="3"/>
      <c r="OVJ150" s="3"/>
      <c r="OVK150" s="3"/>
      <c r="OVL150" s="3"/>
      <c r="OVM150" s="3"/>
      <c r="OVN150" s="3"/>
      <c r="OVO150" s="3"/>
      <c r="OVP150" s="3"/>
      <c r="OVQ150" s="3"/>
      <c r="OVR150" s="3"/>
      <c r="OVS150" s="3"/>
      <c r="OVT150" s="3"/>
      <c r="OVU150" s="3"/>
      <c r="OVV150" s="3"/>
      <c r="OVW150" s="3"/>
      <c r="OVX150" s="3"/>
      <c r="OVY150" s="3"/>
      <c r="OVZ150" s="3"/>
      <c r="OWA150" s="3"/>
      <c r="OWB150" s="3"/>
      <c r="OWC150" s="3"/>
      <c r="OWD150" s="3"/>
      <c r="OWE150" s="3"/>
      <c r="OWF150" s="3"/>
      <c r="OWG150" s="3"/>
      <c r="OWH150" s="3"/>
      <c r="OWI150" s="3"/>
      <c r="OWJ150" s="3"/>
      <c r="OWK150" s="3"/>
      <c r="OWL150" s="3"/>
      <c r="OWM150" s="3"/>
      <c r="OWN150" s="3"/>
      <c r="OWO150" s="3"/>
      <c r="OWP150" s="3"/>
      <c r="OWQ150" s="3"/>
      <c r="OWR150" s="3"/>
      <c r="OWS150" s="3"/>
      <c r="OWT150" s="3"/>
      <c r="OWU150" s="3"/>
      <c r="OWV150" s="3"/>
      <c r="OWW150" s="3"/>
      <c r="OWX150" s="3"/>
      <c r="OWY150" s="3"/>
      <c r="OWZ150" s="3"/>
      <c r="OXA150" s="3"/>
      <c r="OXB150" s="3"/>
      <c r="OXC150" s="3"/>
      <c r="OXD150" s="3"/>
      <c r="OXE150" s="3"/>
      <c r="OXF150" s="3"/>
      <c r="OXG150" s="3"/>
      <c r="OXH150" s="3"/>
      <c r="OXI150" s="3"/>
      <c r="OXJ150" s="3"/>
      <c r="OXK150" s="3"/>
      <c r="OXL150" s="3"/>
      <c r="OXM150" s="3"/>
      <c r="OXN150" s="3"/>
      <c r="OXO150" s="3"/>
      <c r="OXP150" s="3"/>
      <c r="OXQ150" s="3"/>
      <c r="OXR150" s="3"/>
      <c r="OXS150" s="3"/>
      <c r="OXT150" s="3"/>
      <c r="OXU150" s="3"/>
      <c r="OXV150" s="3"/>
      <c r="OXW150" s="3"/>
      <c r="OXX150" s="3"/>
      <c r="OXY150" s="3"/>
      <c r="OXZ150" s="3"/>
      <c r="OYA150" s="3"/>
      <c r="OYB150" s="3"/>
      <c r="OYC150" s="3"/>
      <c r="OYD150" s="3"/>
      <c r="OYE150" s="3"/>
      <c r="OYF150" s="3"/>
      <c r="OYG150" s="3"/>
      <c r="OYH150" s="3"/>
      <c r="OYI150" s="3"/>
      <c r="OYJ150" s="3"/>
      <c r="OYK150" s="3"/>
      <c r="OYL150" s="3"/>
      <c r="OYM150" s="3"/>
      <c r="OYN150" s="3"/>
      <c r="OYO150" s="3"/>
      <c r="OYP150" s="3"/>
      <c r="OYQ150" s="3"/>
      <c r="OYR150" s="3"/>
      <c r="OYS150" s="3"/>
      <c r="OYT150" s="3"/>
      <c r="OYU150" s="3"/>
      <c r="OYV150" s="3"/>
      <c r="OYW150" s="3"/>
      <c r="OYX150" s="3"/>
      <c r="OYY150" s="3"/>
      <c r="OYZ150" s="3"/>
      <c r="OZA150" s="3"/>
      <c r="OZB150" s="3"/>
      <c r="OZC150" s="3"/>
      <c r="OZD150" s="3"/>
      <c r="OZE150" s="3"/>
      <c r="OZF150" s="3"/>
      <c r="OZG150" s="3"/>
      <c r="OZH150" s="3"/>
      <c r="OZI150" s="3"/>
      <c r="OZJ150" s="3"/>
      <c r="OZK150" s="3"/>
      <c r="OZL150" s="3"/>
      <c r="OZM150" s="3"/>
      <c r="OZN150" s="3"/>
      <c r="OZO150" s="3"/>
      <c r="OZP150" s="3"/>
      <c r="OZQ150" s="3"/>
      <c r="OZR150" s="3"/>
      <c r="OZS150" s="3"/>
      <c r="OZT150" s="3"/>
      <c r="OZU150" s="3"/>
      <c r="OZV150" s="3"/>
      <c r="OZW150" s="3"/>
      <c r="OZX150" s="3"/>
      <c r="OZY150" s="3"/>
      <c r="OZZ150" s="3"/>
      <c r="PAA150" s="3"/>
      <c r="PAB150" s="3"/>
      <c r="PAC150" s="3"/>
      <c r="PAD150" s="3"/>
      <c r="PAE150" s="3"/>
      <c r="PAF150" s="3"/>
      <c r="PAG150" s="3"/>
      <c r="PAH150" s="3"/>
      <c r="PAI150" s="3"/>
      <c r="PAJ150" s="3"/>
      <c r="PAK150" s="3"/>
      <c r="PAL150" s="3"/>
      <c r="PAM150" s="3"/>
      <c r="PAN150" s="3"/>
      <c r="PAO150" s="3"/>
      <c r="PAP150" s="3"/>
      <c r="PAQ150" s="3"/>
      <c r="PAR150" s="3"/>
      <c r="PAS150" s="3"/>
      <c r="PAT150" s="3"/>
      <c r="PAU150" s="3"/>
      <c r="PAV150" s="3"/>
      <c r="PAW150" s="3"/>
      <c r="PAX150" s="3"/>
      <c r="PAY150" s="3"/>
      <c r="PAZ150" s="3"/>
      <c r="PBA150" s="3"/>
      <c r="PBB150" s="3"/>
      <c r="PBC150" s="3"/>
      <c r="PBD150" s="3"/>
      <c r="PBE150" s="3"/>
      <c r="PBF150" s="3"/>
      <c r="PBG150" s="3"/>
      <c r="PBH150" s="3"/>
      <c r="PBI150" s="3"/>
      <c r="PBJ150" s="3"/>
      <c r="PBK150" s="3"/>
      <c r="PBL150" s="3"/>
      <c r="PBM150" s="3"/>
      <c r="PBN150" s="3"/>
      <c r="PBO150" s="3"/>
      <c r="PBP150" s="3"/>
      <c r="PBQ150" s="3"/>
      <c r="PBR150" s="3"/>
      <c r="PBS150" s="3"/>
      <c r="PBT150" s="3"/>
      <c r="PBU150" s="3"/>
      <c r="PBV150" s="3"/>
      <c r="PBW150" s="3"/>
      <c r="PBX150" s="3"/>
      <c r="PBY150" s="3"/>
      <c r="PBZ150" s="3"/>
      <c r="PCA150" s="3"/>
      <c r="PCB150" s="3"/>
      <c r="PCC150" s="3"/>
      <c r="PCD150" s="3"/>
      <c r="PCE150" s="3"/>
      <c r="PCF150" s="3"/>
      <c r="PCG150" s="3"/>
      <c r="PCH150" s="3"/>
      <c r="PCI150" s="3"/>
      <c r="PCJ150" s="3"/>
      <c r="PCK150" s="3"/>
      <c r="PCL150" s="3"/>
      <c r="PCM150" s="3"/>
      <c r="PCN150" s="3"/>
      <c r="PCO150" s="3"/>
      <c r="PCP150" s="3"/>
      <c r="PCQ150" s="3"/>
      <c r="PCR150" s="3"/>
      <c r="PCS150" s="3"/>
      <c r="PCT150" s="3"/>
      <c r="PCU150" s="3"/>
      <c r="PCV150" s="3"/>
      <c r="PCW150" s="3"/>
      <c r="PCX150" s="3"/>
      <c r="PCY150" s="3"/>
      <c r="PCZ150" s="3"/>
      <c r="PDA150" s="3"/>
      <c r="PDB150" s="3"/>
      <c r="PDC150" s="3"/>
      <c r="PDD150" s="3"/>
      <c r="PDE150" s="3"/>
      <c r="PDF150" s="3"/>
      <c r="PDG150" s="3"/>
      <c r="PDH150" s="3"/>
      <c r="PDI150" s="3"/>
      <c r="PDJ150" s="3"/>
      <c r="PDK150" s="3"/>
      <c r="PDL150" s="3"/>
      <c r="PDM150" s="3"/>
      <c r="PDN150" s="3"/>
      <c r="PDO150" s="3"/>
      <c r="PDP150" s="3"/>
      <c r="PDQ150" s="3"/>
      <c r="PDR150" s="3"/>
      <c r="PDS150" s="3"/>
      <c r="PDT150" s="3"/>
      <c r="PDU150" s="3"/>
      <c r="PDV150" s="3"/>
      <c r="PDW150" s="3"/>
      <c r="PDX150" s="3"/>
      <c r="PDY150" s="3"/>
      <c r="PDZ150" s="3"/>
      <c r="PEA150" s="3"/>
      <c r="PEB150" s="3"/>
      <c r="PEC150" s="3"/>
      <c r="PED150" s="3"/>
      <c r="PEE150" s="3"/>
      <c r="PEF150" s="3"/>
      <c r="PEG150" s="3"/>
      <c r="PEH150" s="3"/>
      <c r="PEI150" s="3"/>
      <c r="PEJ150" s="3"/>
      <c r="PEK150" s="3"/>
      <c r="PEL150" s="3"/>
      <c r="PEM150" s="3"/>
      <c r="PEN150" s="3"/>
      <c r="PEO150" s="3"/>
      <c r="PEP150" s="3"/>
      <c r="PEQ150" s="3"/>
      <c r="PER150" s="3"/>
      <c r="PES150" s="3"/>
      <c r="PET150" s="3"/>
      <c r="PEU150" s="3"/>
      <c r="PEV150" s="3"/>
      <c r="PEW150" s="3"/>
      <c r="PEX150" s="3"/>
      <c r="PEY150" s="3"/>
      <c r="PEZ150" s="3"/>
      <c r="PFA150" s="3"/>
      <c r="PFB150" s="3"/>
      <c r="PFC150" s="3"/>
      <c r="PFD150" s="3"/>
      <c r="PFE150" s="3"/>
      <c r="PFF150" s="3"/>
      <c r="PFG150" s="3"/>
      <c r="PFH150" s="3"/>
      <c r="PFI150" s="3"/>
      <c r="PFJ150" s="3"/>
      <c r="PFK150" s="3"/>
      <c r="PFL150" s="3"/>
      <c r="PFM150" s="3"/>
      <c r="PFN150" s="3"/>
      <c r="PFO150" s="3"/>
      <c r="PFP150" s="3"/>
      <c r="PFQ150" s="3"/>
      <c r="PFR150" s="3"/>
      <c r="PFS150" s="3"/>
      <c r="PFT150" s="3"/>
      <c r="PFU150" s="3"/>
      <c r="PFV150" s="3"/>
      <c r="PFW150" s="3"/>
      <c r="PFX150" s="3"/>
      <c r="PFY150" s="3"/>
      <c r="PFZ150" s="3"/>
      <c r="PGA150" s="3"/>
      <c r="PGB150" s="3"/>
      <c r="PGC150" s="3"/>
      <c r="PGD150" s="3"/>
      <c r="PGE150" s="3"/>
      <c r="PGF150" s="3"/>
      <c r="PGG150" s="3"/>
      <c r="PGH150" s="3"/>
      <c r="PGI150" s="3"/>
      <c r="PGJ150" s="3"/>
      <c r="PGK150" s="3"/>
      <c r="PGL150" s="3"/>
      <c r="PGM150" s="3"/>
      <c r="PGN150" s="3"/>
      <c r="PGO150" s="3"/>
      <c r="PGP150" s="3"/>
      <c r="PGQ150" s="3"/>
      <c r="PGR150" s="3"/>
      <c r="PGS150" s="3"/>
      <c r="PGT150" s="3"/>
      <c r="PGU150" s="3"/>
      <c r="PGV150" s="3"/>
      <c r="PGW150" s="3"/>
      <c r="PGX150" s="3"/>
      <c r="PGY150" s="3"/>
      <c r="PGZ150" s="3"/>
      <c r="PHA150" s="3"/>
      <c r="PHB150" s="3"/>
      <c r="PHC150" s="3"/>
      <c r="PHD150" s="3"/>
      <c r="PHE150" s="3"/>
      <c r="PHF150" s="3"/>
      <c r="PHG150" s="3"/>
      <c r="PHH150" s="3"/>
      <c r="PHI150" s="3"/>
      <c r="PHJ150" s="3"/>
      <c r="PHK150" s="3"/>
      <c r="PHL150" s="3"/>
      <c r="PHM150" s="3"/>
      <c r="PHN150" s="3"/>
      <c r="PHO150" s="3"/>
      <c r="PHP150" s="3"/>
      <c r="PHQ150" s="3"/>
      <c r="PHR150" s="3"/>
      <c r="PHS150" s="3"/>
      <c r="PHT150" s="3"/>
      <c r="PHU150" s="3"/>
      <c r="PHV150" s="3"/>
      <c r="PHW150" s="3"/>
      <c r="PHX150" s="3"/>
      <c r="PHY150" s="3"/>
      <c r="PHZ150" s="3"/>
      <c r="PIA150" s="3"/>
      <c r="PIB150" s="3"/>
      <c r="PIC150" s="3"/>
      <c r="PID150" s="3"/>
      <c r="PIE150" s="3"/>
      <c r="PIF150" s="3"/>
      <c r="PIG150" s="3"/>
      <c r="PIH150" s="3"/>
      <c r="PII150" s="3"/>
      <c r="PIJ150" s="3"/>
      <c r="PIK150" s="3"/>
      <c r="PIL150" s="3"/>
      <c r="PIM150" s="3"/>
      <c r="PIN150" s="3"/>
      <c r="PIO150" s="3"/>
      <c r="PIP150" s="3"/>
      <c r="PIQ150" s="3"/>
      <c r="PIR150" s="3"/>
      <c r="PIS150" s="3"/>
      <c r="PIT150" s="3"/>
      <c r="PIU150" s="3"/>
      <c r="PIV150" s="3"/>
      <c r="PIW150" s="3"/>
      <c r="PIX150" s="3"/>
      <c r="PIY150" s="3"/>
      <c r="PIZ150" s="3"/>
      <c r="PJA150" s="3"/>
      <c r="PJB150" s="3"/>
      <c r="PJC150" s="3"/>
      <c r="PJD150" s="3"/>
      <c r="PJE150" s="3"/>
      <c r="PJF150" s="3"/>
      <c r="PJG150" s="3"/>
      <c r="PJH150" s="3"/>
      <c r="PJI150" s="3"/>
      <c r="PJJ150" s="3"/>
      <c r="PJK150" s="3"/>
      <c r="PJL150" s="3"/>
      <c r="PJM150" s="3"/>
      <c r="PJN150" s="3"/>
      <c r="PJO150" s="3"/>
      <c r="PJP150" s="3"/>
      <c r="PJQ150" s="3"/>
      <c r="PJR150" s="3"/>
      <c r="PJS150" s="3"/>
      <c r="PJT150" s="3"/>
      <c r="PJU150" s="3"/>
      <c r="PJV150" s="3"/>
      <c r="PJW150" s="3"/>
      <c r="PJX150" s="3"/>
      <c r="PJY150" s="3"/>
      <c r="PJZ150" s="3"/>
      <c r="PKA150" s="3"/>
      <c r="PKB150" s="3"/>
      <c r="PKC150" s="3"/>
      <c r="PKD150" s="3"/>
      <c r="PKE150" s="3"/>
      <c r="PKF150" s="3"/>
      <c r="PKG150" s="3"/>
      <c r="PKH150" s="3"/>
      <c r="PKI150" s="3"/>
      <c r="PKJ150" s="3"/>
      <c r="PKK150" s="3"/>
      <c r="PKL150" s="3"/>
      <c r="PKM150" s="3"/>
      <c r="PKN150" s="3"/>
      <c r="PKO150" s="3"/>
      <c r="PKP150" s="3"/>
      <c r="PKQ150" s="3"/>
      <c r="PKR150" s="3"/>
      <c r="PKS150" s="3"/>
      <c r="PKT150" s="3"/>
      <c r="PKU150" s="3"/>
      <c r="PKV150" s="3"/>
      <c r="PKW150" s="3"/>
      <c r="PKX150" s="3"/>
      <c r="PKY150" s="3"/>
      <c r="PKZ150" s="3"/>
      <c r="PLA150" s="3"/>
      <c r="PLB150" s="3"/>
      <c r="PLC150" s="3"/>
      <c r="PLD150" s="3"/>
      <c r="PLE150" s="3"/>
      <c r="PLF150" s="3"/>
      <c r="PLG150" s="3"/>
      <c r="PLH150" s="3"/>
      <c r="PLI150" s="3"/>
      <c r="PLJ150" s="3"/>
      <c r="PLK150" s="3"/>
      <c r="PLL150" s="3"/>
      <c r="PLM150" s="3"/>
      <c r="PLN150" s="3"/>
      <c r="PLO150" s="3"/>
      <c r="PLP150" s="3"/>
      <c r="PLQ150" s="3"/>
      <c r="PLR150" s="3"/>
      <c r="PLS150" s="3"/>
      <c r="PLT150" s="3"/>
      <c r="PLU150" s="3"/>
      <c r="PLV150" s="3"/>
      <c r="PLW150" s="3"/>
      <c r="PLX150" s="3"/>
      <c r="PLY150" s="3"/>
      <c r="PLZ150" s="3"/>
      <c r="PMA150" s="3"/>
      <c r="PMB150" s="3"/>
      <c r="PMC150" s="3"/>
      <c r="PMD150" s="3"/>
      <c r="PME150" s="3"/>
      <c r="PMF150" s="3"/>
      <c r="PMG150" s="3"/>
      <c r="PMH150" s="3"/>
      <c r="PMI150" s="3"/>
      <c r="PMJ150" s="3"/>
      <c r="PMK150" s="3"/>
      <c r="PML150" s="3"/>
      <c r="PMM150" s="3"/>
      <c r="PMN150" s="3"/>
      <c r="PMO150" s="3"/>
      <c r="PMP150" s="3"/>
      <c r="PMQ150" s="3"/>
      <c r="PMR150" s="3"/>
      <c r="PMS150" s="3"/>
      <c r="PMT150" s="3"/>
      <c r="PMU150" s="3"/>
      <c r="PMV150" s="3"/>
      <c r="PMW150" s="3"/>
      <c r="PMX150" s="3"/>
      <c r="PMY150" s="3"/>
      <c r="PMZ150" s="3"/>
      <c r="PNA150" s="3"/>
      <c r="PNB150" s="3"/>
      <c r="PNC150" s="3"/>
      <c r="PND150" s="3"/>
      <c r="PNE150" s="3"/>
      <c r="PNF150" s="3"/>
      <c r="PNG150" s="3"/>
      <c r="PNH150" s="3"/>
      <c r="PNI150" s="3"/>
      <c r="PNJ150" s="3"/>
      <c r="PNK150" s="3"/>
      <c r="PNL150" s="3"/>
      <c r="PNM150" s="3"/>
      <c r="PNN150" s="3"/>
      <c r="PNO150" s="3"/>
      <c r="PNP150" s="3"/>
      <c r="PNQ150" s="3"/>
      <c r="PNR150" s="3"/>
      <c r="PNS150" s="3"/>
      <c r="PNT150" s="3"/>
      <c r="PNU150" s="3"/>
      <c r="PNV150" s="3"/>
      <c r="PNW150" s="3"/>
      <c r="PNX150" s="3"/>
      <c r="PNY150" s="3"/>
      <c r="PNZ150" s="3"/>
      <c r="POA150" s="3"/>
      <c r="POB150" s="3"/>
      <c r="POC150" s="3"/>
      <c r="POD150" s="3"/>
      <c r="POE150" s="3"/>
      <c r="POF150" s="3"/>
      <c r="POG150" s="3"/>
      <c r="POH150" s="3"/>
      <c r="POI150" s="3"/>
      <c r="POJ150" s="3"/>
      <c r="POK150" s="3"/>
      <c r="POL150" s="3"/>
      <c r="POM150" s="3"/>
      <c r="PON150" s="3"/>
      <c r="POO150" s="3"/>
      <c r="POP150" s="3"/>
      <c r="POQ150" s="3"/>
      <c r="POR150" s="3"/>
      <c r="POS150" s="3"/>
      <c r="POT150" s="3"/>
      <c r="POU150" s="3"/>
      <c r="POV150" s="3"/>
      <c r="POW150" s="3"/>
      <c r="POX150" s="3"/>
      <c r="POY150" s="3"/>
      <c r="POZ150" s="3"/>
      <c r="PPA150" s="3"/>
      <c r="PPB150" s="3"/>
      <c r="PPC150" s="3"/>
      <c r="PPD150" s="3"/>
      <c r="PPE150" s="3"/>
      <c r="PPF150" s="3"/>
      <c r="PPG150" s="3"/>
      <c r="PPH150" s="3"/>
      <c r="PPI150" s="3"/>
      <c r="PPJ150" s="3"/>
      <c r="PPK150" s="3"/>
      <c r="PPL150" s="3"/>
      <c r="PPM150" s="3"/>
      <c r="PPN150" s="3"/>
      <c r="PPO150" s="3"/>
      <c r="PPP150" s="3"/>
      <c r="PPQ150" s="3"/>
      <c r="PPR150" s="3"/>
      <c r="PPS150" s="3"/>
      <c r="PPT150" s="3"/>
      <c r="PPU150" s="3"/>
      <c r="PPV150" s="3"/>
      <c r="PPW150" s="3"/>
      <c r="PPX150" s="3"/>
      <c r="PPY150" s="3"/>
      <c r="PPZ150" s="3"/>
      <c r="PQA150" s="3"/>
      <c r="PQB150" s="3"/>
      <c r="PQC150" s="3"/>
      <c r="PQD150" s="3"/>
      <c r="PQE150" s="3"/>
      <c r="PQF150" s="3"/>
      <c r="PQG150" s="3"/>
      <c r="PQH150" s="3"/>
      <c r="PQI150" s="3"/>
      <c r="PQJ150" s="3"/>
      <c r="PQK150" s="3"/>
      <c r="PQL150" s="3"/>
      <c r="PQM150" s="3"/>
      <c r="PQN150" s="3"/>
      <c r="PQO150" s="3"/>
      <c r="PQP150" s="3"/>
      <c r="PQQ150" s="3"/>
      <c r="PQR150" s="3"/>
      <c r="PQS150" s="3"/>
      <c r="PQT150" s="3"/>
      <c r="PQU150" s="3"/>
      <c r="PQV150" s="3"/>
      <c r="PQW150" s="3"/>
      <c r="PQX150" s="3"/>
      <c r="PQY150" s="3"/>
      <c r="PQZ150" s="3"/>
      <c r="PRA150" s="3"/>
      <c r="PRB150" s="3"/>
      <c r="PRC150" s="3"/>
      <c r="PRD150" s="3"/>
      <c r="PRE150" s="3"/>
      <c r="PRF150" s="3"/>
      <c r="PRG150" s="3"/>
      <c r="PRH150" s="3"/>
      <c r="PRI150" s="3"/>
      <c r="PRJ150" s="3"/>
      <c r="PRK150" s="3"/>
      <c r="PRL150" s="3"/>
      <c r="PRM150" s="3"/>
      <c r="PRN150" s="3"/>
      <c r="PRO150" s="3"/>
      <c r="PRP150" s="3"/>
      <c r="PRQ150" s="3"/>
      <c r="PRR150" s="3"/>
      <c r="PRS150" s="3"/>
      <c r="PRT150" s="3"/>
      <c r="PRU150" s="3"/>
      <c r="PRV150" s="3"/>
      <c r="PRW150" s="3"/>
      <c r="PRX150" s="3"/>
      <c r="PRY150" s="3"/>
      <c r="PRZ150" s="3"/>
      <c r="PSA150" s="3"/>
      <c r="PSB150" s="3"/>
      <c r="PSC150" s="3"/>
      <c r="PSD150" s="3"/>
      <c r="PSE150" s="3"/>
      <c r="PSF150" s="3"/>
      <c r="PSG150" s="3"/>
      <c r="PSH150" s="3"/>
      <c r="PSI150" s="3"/>
      <c r="PSJ150" s="3"/>
      <c r="PSK150" s="3"/>
      <c r="PSL150" s="3"/>
      <c r="PSM150" s="3"/>
      <c r="PSN150" s="3"/>
      <c r="PSO150" s="3"/>
      <c r="PSP150" s="3"/>
      <c r="PSQ150" s="3"/>
      <c r="PSR150" s="3"/>
      <c r="PSS150" s="3"/>
      <c r="PST150" s="3"/>
      <c r="PSU150" s="3"/>
      <c r="PSV150" s="3"/>
      <c r="PSW150" s="3"/>
      <c r="PSX150" s="3"/>
      <c r="PSY150" s="3"/>
      <c r="PSZ150" s="3"/>
      <c r="PTA150" s="3"/>
      <c r="PTB150" s="3"/>
      <c r="PTC150" s="3"/>
      <c r="PTD150" s="3"/>
      <c r="PTE150" s="3"/>
      <c r="PTF150" s="3"/>
      <c r="PTG150" s="3"/>
      <c r="PTH150" s="3"/>
      <c r="PTI150" s="3"/>
      <c r="PTJ150" s="3"/>
      <c r="PTK150" s="3"/>
      <c r="PTL150" s="3"/>
      <c r="PTM150" s="3"/>
      <c r="PTN150" s="3"/>
      <c r="PTO150" s="3"/>
      <c r="PTP150" s="3"/>
      <c r="PTQ150" s="3"/>
      <c r="PTR150" s="3"/>
      <c r="PTS150" s="3"/>
      <c r="PTT150" s="3"/>
      <c r="PTU150" s="3"/>
      <c r="PTV150" s="3"/>
      <c r="PTW150" s="3"/>
      <c r="PTX150" s="3"/>
      <c r="PTY150" s="3"/>
      <c r="PTZ150" s="3"/>
      <c r="PUA150" s="3"/>
      <c r="PUB150" s="3"/>
      <c r="PUC150" s="3"/>
      <c r="PUD150" s="3"/>
      <c r="PUE150" s="3"/>
      <c r="PUF150" s="3"/>
      <c r="PUG150" s="3"/>
      <c r="PUH150" s="3"/>
      <c r="PUI150" s="3"/>
      <c r="PUJ150" s="3"/>
      <c r="PUK150" s="3"/>
      <c r="PUL150" s="3"/>
      <c r="PUM150" s="3"/>
      <c r="PUN150" s="3"/>
      <c r="PUO150" s="3"/>
      <c r="PUP150" s="3"/>
      <c r="PUQ150" s="3"/>
      <c r="PUR150" s="3"/>
      <c r="PUS150" s="3"/>
      <c r="PUT150" s="3"/>
      <c r="PUU150" s="3"/>
      <c r="PUV150" s="3"/>
      <c r="PUW150" s="3"/>
      <c r="PUX150" s="3"/>
      <c r="PUY150" s="3"/>
      <c r="PUZ150" s="3"/>
      <c r="PVA150" s="3"/>
      <c r="PVB150" s="3"/>
      <c r="PVC150" s="3"/>
      <c r="PVD150" s="3"/>
      <c r="PVE150" s="3"/>
      <c r="PVF150" s="3"/>
      <c r="PVG150" s="3"/>
      <c r="PVH150" s="3"/>
      <c r="PVI150" s="3"/>
      <c r="PVJ150" s="3"/>
      <c r="PVK150" s="3"/>
      <c r="PVL150" s="3"/>
      <c r="PVM150" s="3"/>
      <c r="PVN150" s="3"/>
      <c r="PVO150" s="3"/>
      <c r="PVP150" s="3"/>
      <c r="PVQ150" s="3"/>
      <c r="PVR150" s="3"/>
      <c r="PVS150" s="3"/>
      <c r="PVT150" s="3"/>
      <c r="PVU150" s="3"/>
      <c r="PVV150" s="3"/>
      <c r="PVW150" s="3"/>
      <c r="PVX150" s="3"/>
      <c r="PVY150" s="3"/>
      <c r="PVZ150" s="3"/>
      <c r="PWA150" s="3"/>
      <c r="PWB150" s="3"/>
      <c r="PWC150" s="3"/>
      <c r="PWD150" s="3"/>
      <c r="PWE150" s="3"/>
      <c r="PWF150" s="3"/>
      <c r="PWG150" s="3"/>
      <c r="PWH150" s="3"/>
      <c r="PWI150" s="3"/>
      <c r="PWJ150" s="3"/>
      <c r="PWK150" s="3"/>
      <c r="PWL150" s="3"/>
      <c r="PWM150" s="3"/>
      <c r="PWN150" s="3"/>
      <c r="PWO150" s="3"/>
      <c r="PWP150" s="3"/>
      <c r="PWQ150" s="3"/>
      <c r="PWR150" s="3"/>
      <c r="PWS150" s="3"/>
      <c r="PWT150" s="3"/>
      <c r="PWU150" s="3"/>
      <c r="PWV150" s="3"/>
      <c r="PWW150" s="3"/>
      <c r="PWX150" s="3"/>
      <c r="PWY150" s="3"/>
      <c r="PWZ150" s="3"/>
      <c r="PXA150" s="3"/>
      <c r="PXB150" s="3"/>
      <c r="PXC150" s="3"/>
      <c r="PXD150" s="3"/>
      <c r="PXE150" s="3"/>
      <c r="PXF150" s="3"/>
      <c r="PXG150" s="3"/>
      <c r="PXH150" s="3"/>
      <c r="PXI150" s="3"/>
      <c r="PXJ150" s="3"/>
      <c r="PXK150" s="3"/>
      <c r="PXL150" s="3"/>
      <c r="PXM150" s="3"/>
      <c r="PXN150" s="3"/>
      <c r="PXO150" s="3"/>
      <c r="PXP150" s="3"/>
      <c r="PXQ150" s="3"/>
      <c r="PXR150" s="3"/>
      <c r="PXS150" s="3"/>
      <c r="PXT150" s="3"/>
      <c r="PXU150" s="3"/>
      <c r="PXV150" s="3"/>
      <c r="PXW150" s="3"/>
      <c r="PXX150" s="3"/>
      <c r="PXY150" s="3"/>
      <c r="PXZ150" s="3"/>
      <c r="PYA150" s="3"/>
      <c r="PYB150" s="3"/>
      <c r="PYC150" s="3"/>
      <c r="PYD150" s="3"/>
      <c r="PYE150" s="3"/>
      <c r="PYF150" s="3"/>
      <c r="PYG150" s="3"/>
      <c r="PYH150" s="3"/>
      <c r="PYI150" s="3"/>
      <c r="PYJ150" s="3"/>
      <c r="PYK150" s="3"/>
      <c r="PYL150" s="3"/>
      <c r="PYM150" s="3"/>
      <c r="PYN150" s="3"/>
      <c r="PYO150" s="3"/>
      <c r="PYP150" s="3"/>
      <c r="PYQ150" s="3"/>
      <c r="PYR150" s="3"/>
      <c r="PYS150" s="3"/>
      <c r="PYT150" s="3"/>
      <c r="PYU150" s="3"/>
      <c r="PYV150" s="3"/>
      <c r="PYW150" s="3"/>
      <c r="PYX150" s="3"/>
      <c r="PYY150" s="3"/>
      <c r="PYZ150" s="3"/>
      <c r="PZA150" s="3"/>
      <c r="PZB150" s="3"/>
      <c r="PZC150" s="3"/>
      <c r="PZD150" s="3"/>
      <c r="PZE150" s="3"/>
      <c r="PZF150" s="3"/>
      <c r="PZG150" s="3"/>
      <c r="PZH150" s="3"/>
      <c r="PZI150" s="3"/>
      <c r="PZJ150" s="3"/>
      <c r="PZK150" s="3"/>
      <c r="PZL150" s="3"/>
      <c r="PZM150" s="3"/>
      <c r="PZN150" s="3"/>
      <c r="PZO150" s="3"/>
      <c r="PZP150" s="3"/>
      <c r="PZQ150" s="3"/>
      <c r="PZR150" s="3"/>
      <c r="PZS150" s="3"/>
      <c r="PZT150" s="3"/>
      <c r="PZU150" s="3"/>
      <c r="PZV150" s="3"/>
      <c r="PZW150" s="3"/>
      <c r="PZX150" s="3"/>
      <c r="PZY150" s="3"/>
      <c r="PZZ150" s="3"/>
      <c r="QAA150" s="3"/>
      <c r="QAB150" s="3"/>
      <c r="QAC150" s="3"/>
      <c r="QAD150" s="3"/>
      <c r="QAE150" s="3"/>
      <c r="QAF150" s="3"/>
      <c r="QAG150" s="3"/>
      <c r="QAH150" s="3"/>
      <c r="QAI150" s="3"/>
      <c r="QAJ150" s="3"/>
      <c r="QAK150" s="3"/>
      <c r="QAL150" s="3"/>
      <c r="QAM150" s="3"/>
      <c r="QAN150" s="3"/>
      <c r="QAO150" s="3"/>
      <c r="QAP150" s="3"/>
      <c r="QAQ150" s="3"/>
      <c r="QAR150" s="3"/>
      <c r="QAS150" s="3"/>
      <c r="QAT150" s="3"/>
      <c r="QAU150" s="3"/>
      <c r="QAV150" s="3"/>
      <c r="QAW150" s="3"/>
      <c r="QAX150" s="3"/>
      <c r="QAY150" s="3"/>
      <c r="QAZ150" s="3"/>
      <c r="QBA150" s="3"/>
      <c r="QBB150" s="3"/>
      <c r="QBC150" s="3"/>
      <c r="QBD150" s="3"/>
      <c r="QBE150" s="3"/>
      <c r="QBF150" s="3"/>
      <c r="QBG150" s="3"/>
      <c r="QBH150" s="3"/>
      <c r="QBI150" s="3"/>
      <c r="QBJ150" s="3"/>
      <c r="QBK150" s="3"/>
      <c r="QBL150" s="3"/>
      <c r="QBM150" s="3"/>
      <c r="QBN150" s="3"/>
      <c r="QBO150" s="3"/>
      <c r="QBP150" s="3"/>
      <c r="QBQ150" s="3"/>
      <c r="QBR150" s="3"/>
      <c r="QBS150" s="3"/>
      <c r="QBT150" s="3"/>
      <c r="QBU150" s="3"/>
      <c r="QBV150" s="3"/>
      <c r="QBW150" s="3"/>
      <c r="QBX150" s="3"/>
      <c r="QBY150" s="3"/>
      <c r="QBZ150" s="3"/>
      <c r="QCA150" s="3"/>
      <c r="QCB150" s="3"/>
      <c r="QCC150" s="3"/>
      <c r="QCD150" s="3"/>
      <c r="QCE150" s="3"/>
      <c r="QCF150" s="3"/>
      <c r="QCG150" s="3"/>
      <c r="QCH150" s="3"/>
      <c r="QCI150" s="3"/>
      <c r="QCJ150" s="3"/>
      <c r="QCK150" s="3"/>
      <c r="QCL150" s="3"/>
      <c r="QCM150" s="3"/>
      <c r="QCN150" s="3"/>
      <c r="QCO150" s="3"/>
      <c r="QCP150" s="3"/>
      <c r="QCQ150" s="3"/>
      <c r="QCR150" s="3"/>
      <c r="QCS150" s="3"/>
      <c r="QCT150" s="3"/>
      <c r="QCU150" s="3"/>
      <c r="QCV150" s="3"/>
      <c r="QCW150" s="3"/>
      <c r="QCX150" s="3"/>
      <c r="QCY150" s="3"/>
      <c r="QCZ150" s="3"/>
      <c r="QDA150" s="3"/>
      <c r="QDB150" s="3"/>
      <c r="QDC150" s="3"/>
      <c r="QDD150" s="3"/>
      <c r="QDE150" s="3"/>
      <c r="QDF150" s="3"/>
      <c r="QDG150" s="3"/>
      <c r="QDH150" s="3"/>
      <c r="QDI150" s="3"/>
      <c r="QDJ150" s="3"/>
      <c r="QDK150" s="3"/>
      <c r="QDL150" s="3"/>
      <c r="QDM150" s="3"/>
      <c r="QDN150" s="3"/>
      <c r="QDO150" s="3"/>
      <c r="QDP150" s="3"/>
      <c r="QDQ150" s="3"/>
      <c r="QDR150" s="3"/>
      <c r="QDS150" s="3"/>
      <c r="QDT150" s="3"/>
      <c r="QDU150" s="3"/>
      <c r="QDV150" s="3"/>
      <c r="QDW150" s="3"/>
      <c r="QDX150" s="3"/>
      <c r="QDY150" s="3"/>
      <c r="QDZ150" s="3"/>
      <c r="QEA150" s="3"/>
      <c r="QEB150" s="3"/>
      <c r="QEC150" s="3"/>
      <c r="QED150" s="3"/>
      <c r="QEE150" s="3"/>
      <c r="QEF150" s="3"/>
      <c r="QEG150" s="3"/>
      <c r="QEH150" s="3"/>
      <c r="QEI150" s="3"/>
      <c r="QEJ150" s="3"/>
      <c r="QEK150" s="3"/>
      <c r="QEL150" s="3"/>
      <c r="QEM150" s="3"/>
      <c r="QEN150" s="3"/>
      <c r="QEO150" s="3"/>
      <c r="QEP150" s="3"/>
      <c r="QEQ150" s="3"/>
      <c r="QER150" s="3"/>
      <c r="QES150" s="3"/>
      <c r="QET150" s="3"/>
      <c r="QEU150" s="3"/>
      <c r="QEV150" s="3"/>
      <c r="QEW150" s="3"/>
      <c r="QEX150" s="3"/>
      <c r="QEY150" s="3"/>
      <c r="QEZ150" s="3"/>
      <c r="QFA150" s="3"/>
      <c r="QFB150" s="3"/>
      <c r="QFC150" s="3"/>
      <c r="QFD150" s="3"/>
      <c r="QFE150" s="3"/>
      <c r="QFF150" s="3"/>
      <c r="QFG150" s="3"/>
      <c r="QFH150" s="3"/>
      <c r="QFI150" s="3"/>
      <c r="QFJ150" s="3"/>
      <c r="QFK150" s="3"/>
      <c r="QFL150" s="3"/>
      <c r="QFM150" s="3"/>
      <c r="QFN150" s="3"/>
      <c r="QFO150" s="3"/>
      <c r="QFP150" s="3"/>
      <c r="QFQ150" s="3"/>
      <c r="QFR150" s="3"/>
      <c r="QFS150" s="3"/>
      <c r="QFT150" s="3"/>
      <c r="QFU150" s="3"/>
      <c r="QFV150" s="3"/>
      <c r="QFW150" s="3"/>
      <c r="QFX150" s="3"/>
      <c r="QFY150" s="3"/>
      <c r="QFZ150" s="3"/>
      <c r="QGA150" s="3"/>
      <c r="QGB150" s="3"/>
      <c r="QGC150" s="3"/>
      <c r="QGD150" s="3"/>
      <c r="QGE150" s="3"/>
      <c r="QGF150" s="3"/>
      <c r="QGG150" s="3"/>
      <c r="QGH150" s="3"/>
      <c r="QGI150" s="3"/>
      <c r="QGJ150" s="3"/>
      <c r="QGK150" s="3"/>
      <c r="QGL150" s="3"/>
      <c r="QGM150" s="3"/>
      <c r="QGN150" s="3"/>
      <c r="QGO150" s="3"/>
      <c r="QGP150" s="3"/>
      <c r="QGQ150" s="3"/>
      <c r="QGR150" s="3"/>
      <c r="QGS150" s="3"/>
      <c r="QGT150" s="3"/>
      <c r="QGU150" s="3"/>
      <c r="QGV150" s="3"/>
      <c r="QGW150" s="3"/>
      <c r="QGX150" s="3"/>
      <c r="QGY150" s="3"/>
      <c r="QGZ150" s="3"/>
      <c r="QHA150" s="3"/>
      <c r="QHB150" s="3"/>
      <c r="QHC150" s="3"/>
      <c r="QHD150" s="3"/>
      <c r="QHE150" s="3"/>
      <c r="QHF150" s="3"/>
      <c r="QHG150" s="3"/>
      <c r="QHH150" s="3"/>
      <c r="QHI150" s="3"/>
      <c r="QHJ150" s="3"/>
      <c r="QHK150" s="3"/>
      <c r="QHL150" s="3"/>
      <c r="QHM150" s="3"/>
      <c r="QHN150" s="3"/>
      <c r="QHO150" s="3"/>
      <c r="QHP150" s="3"/>
      <c r="QHQ150" s="3"/>
      <c r="QHR150" s="3"/>
      <c r="QHS150" s="3"/>
      <c r="QHT150" s="3"/>
      <c r="QHU150" s="3"/>
      <c r="QHV150" s="3"/>
      <c r="QHW150" s="3"/>
      <c r="QHX150" s="3"/>
      <c r="QHY150" s="3"/>
      <c r="QHZ150" s="3"/>
      <c r="QIA150" s="3"/>
      <c r="QIB150" s="3"/>
      <c r="QIC150" s="3"/>
      <c r="QID150" s="3"/>
      <c r="QIE150" s="3"/>
      <c r="QIF150" s="3"/>
      <c r="QIG150" s="3"/>
      <c r="QIH150" s="3"/>
      <c r="QII150" s="3"/>
      <c r="QIJ150" s="3"/>
      <c r="QIK150" s="3"/>
      <c r="QIL150" s="3"/>
      <c r="QIM150" s="3"/>
      <c r="QIN150" s="3"/>
      <c r="QIO150" s="3"/>
      <c r="QIP150" s="3"/>
      <c r="QIQ150" s="3"/>
      <c r="QIR150" s="3"/>
      <c r="QIS150" s="3"/>
      <c r="QIT150" s="3"/>
      <c r="QIU150" s="3"/>
      <c r="QIV150" s="3"/>
      <c r="QIW150" s="3"/>
      <c r="QIX150" s="3"/>
      <c r="QIY150" s="3"/>
      <c r="QIZ150" s="3"/>
      <c r="QJA150" s="3"/>
      <c r="QJB150" s="3"/>
      <c r="QJC150" s="3"/>
      <c r="QJD150" s="3"/>
      <c r="QJE150" s="3"/>
      <c r="QJF150" s="3"/>
      <c r="QJG150" s="3"/>
      <c r="QJH150" s="3"/>
      <c r="QJI150" s="3"/>
      <c r="QJJ150" s="3"/>
      <c r="QJK150" s="3"/>
      <c r="QJL150" s="3"/>
      <c r="QJM150" s="3"/>
      <c r="QJN150" s="3"/>
      <c r="QJO150" s="3"/>
      <c r="QJP150" s="3"/>
      <c r="QJQ150" s="3"/>
      <c r="QJR150" s="3"/>
      <c r="QJS150" s="3"/>
      <c r="QJT150" s="3"/>
      <c r="QJU150" s="3"/>
      <c r="QJV150" s="3"/>
      <c r="QJW150" s="3"/>
      <c r="QJX150" s="3"/>
      <c r="QJY150" s="3"/>
      <c r="QJZ150" s="3"/>
      <c r="QKA150" s="3"/>
      <c r="QKB150" s="3"/>
      <c r="QKC150" s="3"/>
      <c r="QKD150" s="3"/>
      <c r="QKE150" s="3"/>
      <c r="QKF150" s="3"/>
      <c r="QKG150" s="3"/>
      <c r="QKH150" s="3"/>
      <c r="QKI150" s="3"/>
      <c r="QKJ150" s="3"/>
      <c r="QKK150" s="3"/>
      <c r="QKL150" s="3"/>
      <c r="QKM150" s="3"/>
      <c r="QKN150" s="3"/>
      <c r="QKO150" s="3"/>
      <c r="QKP150" s="3"/>
      <c r="QKQ150" s="3"/>
      <c r="QKR150" s="3"/>
      <c r="QKS150" s="3"/>
      <c r="QKT150" s="3"/>
      <c r="QKU150" s="3"/>
      <c r="QKV150" s="3"/>
      <c r="QKW150" s="3"/>
      <c r="QKX150" s="3"/>
      <c r="QKY150" s="3"/>
      <c r="QKZ150" s="3"/>
      <c r="QLA150" s="3"/>
      <c r="QLB150" s="3"/>
      <c r="QLC150" s="3"/>
      <c r="QLD150" s="3"/>
      <c r="QLE150" s="3"/>
      <c r="QLF150" s="3"/>
      <c r="QLG150" s="3"/>
      <c r="QLH150" s="3"/>
      <c r="QLI150" s="3"/>
      <c r="QLJ150" s="3"/>
      <c r="QLK150" s="3"/>
      <c r="QLL150" s="3"/>
      <c r="QLM150" s="3"/>
      <c r="QLN150" s="3"/>
      <c r="QLO150" s="3"/>
      <c r="QLP150" s="3"/>
      <c r="QLQ150" s="3"/>
      <c r="QLR150" s="3"/>
      <c r="QLS150" s="3"/>
      <c r="QLT150" s="3"/>
      <c r="QLU150" s="3"/>
      <c r="QLV150" s="3"/>
      <c r="QLW150" s="3"/>
      <c r="QLX150" s="3"/>
      <c r="QLY150" s="3"/>
      <c r="QLZ150" s="3"/>
      <c r="QMA150" s="3"/>
      <c r="QMB150" s="3"/>
      <c r="QMC150" s="3"/>
      <c r="QMD150" s="3"/>
      <c r="QME150" s="3"/>
      <c r="QMF150" s="3"/>
      <c r="QMG150" s="3"/>
      <c r="QMH150" s="3"/>
      <c r="QMI150" s="3"/>
      <c r="QMJ150" s="3"/>
      <c r="QMK150" s="3"/>
      <c r="QML150" s="3"/>
      <c r="QMM150" s="3"/>
      <c r="QMN150" s="3"/>
      <c r="QMO150" s="3"/>
      <c r="QMP150" s="3"/>
      <c r="QMQ150" s="3"/>
      <c r="QMR150" s="3"/>
      <c r="QMS150" s="3"/>
      <c r="QMT150" s="3"/>
      <c r="QMU150" s="3"/>
      <c r="QMV150" s="3"/>
      <c r="QMW150" s="3"/>
      <c r="QMX150" s="3"/>
      <c r="QMY150" s="3"/>
      <c r="QMZ150" s="3"/>
      <c r="QNA150" s="3"/>
      <c r="QNB150" s="3"/>
      <c r="QNC150" s="3"/>
      <c r="QND150" s="3"/>
      <c r="QNE150" s="3"/>
      <c r="QNF150" s="3"/>
      <c r="QNG150" s="3"/>
      <c r="QNH150" s="3"/>
      <c r="QNI150" s="3"/>
      <c r="QNJ150" s="3"/>
      <c r="QNK150" s="3"/>
      <c r="QNL150" s="3"/>
      <c r="QNM150" s="3"/>
      <c r="QNN150" s="3"/>
      <c r="QNO150" s="3"/>
      <c r="QNP150" s="3"/>
      <c r="QNQ150" s="3"/>
      <c r="QNR150" s="3"/>
      <c r="QNS150" s="3"/>
      <c r="QNT150" s="3"/>
      <c r="QNU150" s="3"/>
      <c r="QNV150" s="3"/>
      <c r="QNW150" s="3"/>
      <c r="QNX150" s="3"/>
      <c r="QNY150" s="3"/>
      <c r="QNZ150" s="3"/>
      <c r="QOA150" s="3"/>
      <c r="QOB150" s="3"/>
      <c r="QOC150" s="3"/>
      <c r="QOD150" s="3"/>
      <c r="QOE150" s="3"/>
      <c r="QOF150" s="3"/>
      <c r="QOG150" s="3"/>
      <c r="QOH150" s="3"/>
      <c r="QOI150" s="3"/>
      <c r="QOJ150" s="3"/>
      <c r="QOK150" s="3"/>
      <c r="QOL150" s="3"/>
      <c r="QOM150" s="3"/>
      <c r="QON150" s="3"/>
      <c r="QOO150" s="3"/>
      <c r="QOP150" s="3"/>
      <c r="QOQ150" s="3"/>
      <c r="QOR150" s="3"/>
      <c r="QOS150" s="3"/>
      <c r="QOT150" s="3"/>
      <c r="QOU150" s="3"/>
      <c r="QOV150" s="3"/>
      <c r="QOW150" s="3"/>
      <c r="QOX150" s="3"/>
      <c r="QOY150" s="3"/>
      <c r="QOZ150" s="3"/>
      <c r="QPA150" s="3"/>
      <c r="QPB150" s="3"/>
      <c r="QPC150" s="3"/>
      <c r="QPD150" s="3"/>
      <c r="QPE150" s="3"/>
      <c r="QPF150" s="3"/>
      <c r="QPG150" s="3"/>
      <c r="QPH150" s="3"/>
      <c r="QPI150" s="3"/>
      <c r="QPJ150" s="3"/>
      <c r="QPK150" s="3"/>
      <c r="QPL150" s="3"/>
      <c r="QPM150" s="3"/>
      <c r="QPN150" s="3"/>
      <c r="QPO150" s="3"/>
      <c r="QPP150" s="3"/>
      <c r="QPQ150" s="3"/>
      <c r="QPR150" s="3"/>
      <c r="QPS150" s="3"/>
      <c r="QPT150" s="3"/>
      <c r="QPU150" s="3"/>
      <c r="QPV150" s="3"/>
      <c r="QPW150" s="3"/>
      <c r="QPX150" s="3"/>
      <c r="QPY150" s="3"/>
      <c r="QPZ150" s="3"/>
      <c r="QQA150" s="3"/>
      <c r="QQB150" s="3"/>
      <c r="QQC150" s="3"/>
      <c r="QQD150" s="3"/>
      <c r="QQE150" s="3"/>
      <c r="QQF150" s="3"/>
      <c r="QQG150" s="3"/>
      <c r="QQH150" s="3"/>
      <c r="QQI150" s="3"/>
      <c r="QQJ150" s="3"/>
      <c r="QQK150" s="3"/>
      <c r="QQL150" s="3"/>
      <c r="QQM150" s="3"/>
      <c r="QQN150" s="3"/>
      <c r="QQO150" s="3"/>
      <c r="QQP150" s="3"/>
      <c r="QQQ150" s="3"/>
      <c r="QQR150" s="3"/>
      <c r="QQS150" s="3"/>
      <c r="QQT150" s="3"/>
      <c r="QQU150" s="3"/>
      <c r="QQV150" s="3"/>
      <c r="QQW150" s="3"/>
      <c r="QQX150" s="3"/>
      <c r="QQY150" s="3"/>
      <c r="QQZ150" s="3"/>
      <c r="QRA150" s="3"/>
      <c r="QRB150" s="3"/>
      <c r="QRC150" s="3"/>
      <c r="QRD150" s="3"/>
      <c r="QRE150" s="3"/>
      <c r="QRF150" s="3"/>
      <c r="QRG150" s="3"/>
      <c r="QRH150" s="3"/>
      <c r="QRI150" s="3"/>
      <c r="QRJ150" s="3"/>
      <c r="QRK150" s="3"/>
      <c r="QRL150" s="3"/>
      <c r="QRM150" s="3"/>
      <c r="QRN150" s="3"/>
      <c r="QRO150" s="3"/>
      <c r="QRP150" s="3"/>
      <c r="QRQ150" s="3"/>
      <c r="QRR150" s="3"/>
      <c r="QRS150" s="3"/>
      <c r="QRT150" s="3"/>
      <c r="QRU150" s="3"/>
      <c r="QRV150" s="3"/>
      <c r="QRW150" s="3"/>
      <c r="QRX150" s="3"/>
      <c r="QRY150" s="3"/>
      <c r="QRZ150" s="3"/>
      <c r="QSA150" s="3"/>
      <c r="QSB150" s="3"/>
      <c r="QSC150" s="3"/>
      <c r="QSD150" s="3"/>
      <c r="QSE150" s="3"/>
      <c r="QSF150" s="3"/>
      <c r="QSG150" s="3"/>
      <c r="QSH150" s="3"/>
      <c r="QSI150" s="3"/>
      <c r="QSJ150" s="3"/>
      <c r="QSK150" s="3"/>
      <c r="QSL150" s="3"/>
      <c r="QSM150" s="3"/>
      <c r="QSN150" s="3"/>
      <c r="QSO150" s="3"/>
      <c r="QSP150" s="3"/>
      <c r="QSQ150" s="3"/>
      <c r="QSR150" s="3"/>
      <c r="QSS150" s="3"/>
      <c r="QST150" s="3"/>
      <c r="QSU150" s="3"/>
      <c r="QSV150" s="3"/>
      <c r="QSW150" s="3"/>
      <c r="QSX150" s="3"/>
      <c r="QSY150" s="3"/>
      <c r="QSZ150" s="3"/>
      <c r="QTA150" s="3"/>
      <c r="QTB150" s="3"/>
      <c r="QTC150" s="3"/>
      <c r="QTD150" s="3"/>
      <c r="QTE150" s="3"/>
      <c r="QTF150" s="3"/>
      <c r="QTG150" s="3"/>
      <c r="QTH150" s="3"/>
      <c r="QTI150" s="3"/>
      <c r="QTJ150" s="3"/>
      <c r="QTK150" s="3"/>
      <c r="QTL150" s="3"/>
      <c r="QTM150" s="3"/>
      <c r="QTN150" s="3"/>
      <c r="QTO150" s="3"/>
      <c r="QTP150" s="3"/>
      <c r="QTQ150" s="3"/>
      <c r="QTR150" s="3"/>
      <c r="QTS150" s="3"/>
      <c r="QTT150" s="3"/>
      <c r="QTU150" s="3"/>
      <c r="QTV150" s="3"/>
      <c r="QTW150" s="3"/>
      <c r="QTX150" s="3"/>
      <c r="QTY150" s="3"/>
      <c r="QTZ150" s="3"/>
      <c r="QUA150" s="3"/>
      <c r="QUB150" s="3"/>
      <c r="QUC150" s="3"/>
      <c r="QUD150" s="3"/>
      <c r="QUE150" s="3"/>
      <c r="QUF150" s="3"/>
      <c r="QUG150" s="3"/>
      <c r="QUH150" s="3"/>
      <c r="QUI150" s="3"/>
      <c r="QUJ150" s="3"/>
      <c r="QUK150" s="3"/>
      <c r="QUL150" s="3"/>
      <c r="QUM150" s="3"/>
      <c r="QUN150" s="3"/>
      <c r="QUO150" s="3"/>
      <c r="QUP150" s="3"/>
      <c r="QUQ150" s="3"/>
      <c r="QUR150" s="3"/>
      <c r="QUS150" s="3"/>
      <c r="QUT150" s="3"/>
      <c r="QUU150" s="3"/>
      <c r="QUV150" s="3"/>
      <c r="QUW150" s="3"/>
      <c r="QUX150" s="3"/>
      <c r="QUY150" s="3"/>
      <c r="QUZ150" s="3"/>
      <c r="QVA150" s="3"/>
      <c r="QVB150" s="3"/>
      <c r="QVC150" s="3"/>
      <c r="QVD150" s="3"/>
      <c r="QVE150" s="3"/>
      <c r="QVF150" s="3"/>
      <c r="QVG150" s="3"/>
      <c r="QVH150" s="3"/>
      <c r="QVI150" s="3"/>
      <c r="QVJ150" s="3"/>
      <c r="QVK150" s="3"/>
      <c r="QVL150" s="3"/>
      <c r="QVM150" s="3"/>
      <c r="QVN150" s="3"/>
      <c r="QVO150" s="3"/>
      <c r="QVP150" s="3"/>
      <c r="QVQ150" s="3"/>
      <c r="QVR150" s="3"/>
      <c r="QVS150" s="3"/>
      <c r="QVT150" s="3"/>
      <c r="QVU150" s="3"/>
      <c r="QVV150" s="3"/>
      <c r="QVW150" s="3"/>
      <c r="QVX150" s="3"/>
      <c r="QVY150" s="3"/>
      <c r="QVZ150" s="3"/>
      <c r="QWA150" s="3"/>
      <c r="QWB150" s="3"/>
      <c r="QWC150" s="3"/>
      <c r="QWD150" s="3"/>
      <c r="QWE150" s="3"/>
      <c r="QWF150" s="3"/>
      <c r="QWG150" s="3"/>
      <c r="QWH150" s="3"/>
      <c r="QWI150" s="3"/>
      <c r="QWJ150" s="3"/>
      <c r="QWK150" s="3"/>
      <c r="QWL150" s="3"/>
      <c r="QWM150" s="3"/>
      <c r="QWN150" s="3"/>
      <c r="QWO150" s="3"/>
      <c r="QWP150" s="3"/>
      <c r="QWQ150" s="3"/>
      <c r="QWR150" s="3"/>
      <c r="QWS150" s="3"/>
      <c r="QWT150" s="3"/>
      <c r="QWU150" s="3"/>
      <c r="QWV150" s="3"/>
      <c r="QWW150" s="3"/>
      <c r="QWX150" s="3"/>
      <c r="QWY150" s="3"/>
      <c r="QWZ150" s="3"/>
      <c r="QXA150" s="3"/>
      <c r="QXB150" s="3"/>
      <c r="QXC150" s="3"/>
      <c r="QXD150" s="3"/>
      <c r="QXE150" s="3"/>
      <c r="QXF150" s="3"/>
      <c r="QXG150" s="3"/>
      <c r="QXH150" s="3"/>
      <c r="QXI150" s="3"/>
      <c r="QXJ150" s="3"/>
      <c r="QXK150" s="3"/>
      <c r="QXL150" s="3"/>
      <c r="QXM150" s="3"/>
      <c r="QXN150" s="3"/>
      <c r="QXO150" s="3"/>
      <c r="QXP150" s="3"/>
      <c r="QXQ150" s="3"/>
      <c r="QXR150" s="3"/>
      <c r="QXS150" s="3"/>
      <c r="QXT150" s="3"/>
      <c r="QXU150" s="3"/>
      <c r="QXV150" s="3"/>
      <c r="QXW150" s="3"/>
      <c r="QXX150" s="3"/>
      <c r="QXY150" s="3"/>
      <c r="QXZ150" s="3"/>
      <c r="QYA150" s="3"/>
      <c r="QYB150" s="3"/>
      <c r="QYC150" s="3"/>
      <c r="QYD150" s="3"/>
      <c r="QYE150" s="3"/>
      <c r="QYF150" s="3"/>
      <c r="QYG150" s="3"/>
      <c r="QYH150" s="3"/>
      <c r="QYI150" s="3"/>
      <c r="QYJ150" s="3"/>
      <c r="QYK150" s="3"/>
      <c r="QYL150" s="3"/>
      <c r="QYM150" s="3"/>
      <c r="QYN150" s="3"/>
      <c r="QYO150" s="3"/>
      <c r="QYP150" s="3"/>
      <c r="QYQ150" s="3"/>
      <c r="QYR150" s="3"/>
      <c r="QYS150" s="3"/>
      <c r="QYT150" s="3"/>
      <c r="QYU150" s="3"/>
      <c r="QYV150" s="3"/>
      <c r="QYW150" s="3"/>
      <c r="QYX150" s="3"/>
      <c r="QYY150" s="3"/>
      <c r="QYZ150" s="3"/>
      <c r="QZA150" s="3"/>
      <c r="QZB150" s="3"/>
      <c r="QZC150" s="3"/>
      <c r="QZD150" s="3"/>
      <c r="QZE150" s="3"/>
      <c r="QZF150" s="3"/>
      <c r="QZG150" s="3"/>
      <c r="QZH150" s="3"/>
      <c r="QZI150" s="3"/>
      <c r="QZJ150" s="3"/>
      <c r="QZK150" s="3"/>
      <c r="QZL150" s="3"/>
      <c r="QZM150" s="3"/>
      <c r="QZN150" s="3"/>
      <c r="QZO150" s="3"/>
      <c r="QZP150" s="3"/>
      <c r="QZQ150" s="3"/>
      <c r="QZR150" s="3"/>
      <c r="QZS150" s="3"/>
      <c r="QZT150" s="3"/>
      <c r="QZU150" s="3"/>
      <c r="QZV150" s="3"/>
      <c r="QZW150" s="3"/>
      <c r="QZX150" s="3"/>
      <c r="QZY150" s="3"/>
      <c r="QZZ150" s="3"/>
      <c r="RAA150" s="3"/>
      <c r="RAB150" s="3"/>
      <c r="RAC150" s="3"/>
      <c r="RAD150" s="3"/>
      <c r="RAE150" s="3"/>
      <c r="RAF150" s="3"/>
      <c r="RAG150" s="3"/>
      <c r="RAH150" s="3"/>
      <c r="RAI150" s="3"/>
      <c r="RAJ150" s="3"/>
      <c r="RAK150" s="3"/>
      <c r="RAL150" s="3"/>
      <c r="RAM150" s="3"/>
      <c r="RAN150" s="3"/>
      <c r="RAO150" s="3"/>
      <c r="RAP150" s="3"/>
      <c r="RAQ150" s="3"/>
      <c r="RAR150" s="3"/>
      <c r="RAS150" s="3"/>
      <c r="RAT150" s="3"/>
      <c r="RAU150" s="3"/>
      <c r="RAV150" s="3"/>
      <c r="RAW150" s="3"/>
      <c r="RAX150" s="3"/>
      <c r="RAY150" s="3"/>
      <c r="RAZ150" s="3"/>
      <c r="RBA150" s="3"/>
      <c r="RBB150" s="3"/>
      <c r="RBC150" s="3"/>
      <c r="RBD150" s="3"/>
      <c r="RBE150" s="3"/>
      <c r="RBF150" s="3"/>
      <c r="RBG150" s="3"/>
      <c r="RBH150" s="3"/>
      <c r="RBI150" s="3"/>
      <c r="RBJ150" s="3"/>
      <c r="RBK150" s="3"/>
      <c r="RBL150" s="3"/>
      <c r="RBM150" s="3"/>
      <c r="RBN150" s="3"/>
      <c r="RBO150" s="3"/>
      <c r="RBP150" s="3"/>
      <c r="RBQ150" s="3"/>
      <c r="RBR150" s="3"/>
      <c r="RBS150" s="3"/>
      <c r="RBT150" s="3"/>
      <c r="RBU150" s="3"/>
      <c r="RBV150" s="3"/>
      <c r="RBW150" s="3"/>
      <c r="RBX150" s="3"/>
      <c r="RBY150" s="3"/>
      <c r="RBZ150" s="3"/>
      <c r="RCA150" s="3"/>
      <c r="RCB150" s="3"/>
      <c r="RCC150" s="3"/>
      <c r="RCD150" s="3"/>
      <c r="RCE150" s="3"/>
      <c r="RCF150" s="3"/>
      <c r="RCG150" s="3"/>
      <c r="RCH150" s="3"/>
      <c r="RCI150" s="3"/>
      <c r="RCJ150" s="3"/>
      <c r="RCK150" s="3"/>
      <c r="RCL150" s="3"/>
      <c r="RCM150" s="3"/>
      <c r="RCN150" s="3"/>
      <c r="RCO150" s="3"/>
      <c r="RCP150" s="3"/>
      <c r="RCQ150" s="3"/>
      <c r="RCR150" s="3"/>
      <c r="RCS150" s="3"/>
      <c r="RCT150" s="3"/>
      <c r="RCU150" s="3"/>
      <c r="RCV150" s="3"/>
      <c r="RCW150" s="3"/>
      <c r="RCX150" s="3"/>
      <c r="RCY150" s="3"/>
      <c r="RCZ150" s="3"/>
      <c r="RDA150" s="3"/>
      <c r="RDB150" s="3"/>
      <c r="RDC150" s="3"/>
      <c r="RDD150" s="3"/>
      <c r="RDE150" s="3"/>
      <c r="RDF150" s="3"/>
      <c r="RDG150" s="3"/>
      <c r="RDH150" s="3"/>
      <c r="RDI150" s="3"/>
      <c r="RDJ150" s="3"/>
      <c r="RDK150" s="3"/>
      <c r="RDL150" s="3"/>
      <c r="RDM150" s="3"/>
      <c r="RDN150" s="3"/>
      <c r="RDO150" s="3"/>
      <c r="RDP150" s="3"/>
      <c r="RDQ150" s="3"/>
      <c r="RDR150" s="3"/>
      <c r="RDS150" s="3"/>
      <c r="RDT150" s="3"/>
      <c r="RDU150" s="3"/>
      <c r="RDV150" s="3"/>
      <c r="RDW150" s="3"/>
      <c r="RDX150" s="3"/>
      <c r="RDY150" s="3"/>
      <c r="RDZ150" s="3"/>
      <c r="REA150" s="3"/>
      <c r="REB150" s="3"/>
      <c r="REC150" s="3"/>
      <c r="RED150" s="3"/>
      <c r="REE150" s="3"/>
      <c r="REF150" s="3"/>
      <c r="REG150" s="3"/>
      <c r="REH150" s="3"/>
      <c r="REI150" s="3"/>
      <c r="REJ150" s="3"/>
      <c r="REK150" s="3"/>
      <c r="REL150" s="3"/>
      <c r="REM150" s="3"/>
      <c r="REN150" s="3"/>
      <c r="REO150" s="3"/>
      <c r="REP150" s="3"/>
      <c r="REQ150" s="3"/>
      <c r="RER150" s="3"/>
      <c r="RES150" s="3"/>
      <c r="RET150" s="3"/>
      <c r="REU150" s="3"/>
      <c r="REV150" s="3"/>
      <c r="REW150" s="3"/>
      <c r="REX150" s="3"/>
      <c r="REY150" s="3"/>
      <c r="REZ150" s="3"/>
      <c r="RFA150" s="3"/>
      <c r="RFB150" s="3"/>
      <c r="RFC150" s="3"/>
      <c r="RFD150" s="3"/>
      <c r="RFE150" s="3"/>
      <c r="RFF150" s="3"/>
      <c r="RFG150" s="3"/>
      <c r="RFH150" s="3"/>
      <c r="RFI150" s="3"/>
      <c r="RFJ150" s="3"/>
      <c r="RFK150" s="3"/>
      <c r="RFL150" s="3"/>
      <c r="RFM150" s="3"/>
      <c r="RFN150" s="3"/>
      <c r="RFO150" s="3"/>
      <c r="RFP150" s="3"/>
      <c r="RFQ150" s="3"/>
      <c r="RFR150" s="3"/>
      <c r="RFS150" s="3"/>
      <c r="RFT150" s="3"/>
      <c r="RFU150" s="3"/>
      <c r="RFV150" s="3"/>
      <c r="RFW150" s="3"/>
      <c r="RFX150" s="3"/>
      <c r="RFY150" s="3"/>
      <c r="RFZ150" s="3"/>
      <c r="RGA150" s="3"/>
      <c r="RGB150" s="3"/>
      <c r="RGC150" s="3"/>
      <c r="RGD150" s="3"/>
      <c r="RGE150" s="3"/>
      <c r="RGF150" s="3"/>
      <c r="RGG150" s="3"/>
      <c r="RGH150" s="3"/>
      <c r="RGI150" s="3"/>
      <c r="RGJ150" s="3"/>
      <c r="RGK150" s="3"/>
      <c r="RGL150" s="3"/>
      <c r="RGM150" s="3"/>
      <c r="RGN150" s="3"/>
      <c r="RGO150" s="3"/>
      <c r="RGP150" s="3"/>
      <c r="RGQ150" s="3"/>
      <c r="RGR150" s="3"/>
      <c r="RGS150" s="3"/>
      <c r="RGT150" s="3"/>
      <c r="RGU150" s="3"/>
      <c r="RGV150" s="3"/>
      <c r="RGW150" s="3"/>
      <c r="RGX150" s="3"/>
      <c r="RGY150" s="3"/>
      <c r="RGZ150" s="3"/>
      <c r="RHA150" s="3"/>
      <c r="RHB150" s="3"/>
      <c r="RHC150" s="3"/>
      <c r="RHD150" s="3"/>
      <c r="RHE150" s="3"/>
      <c r="RHF150" s="3"/>
      <c r="RHG150" s="3"/>
      <c r="RHH150" s="3"/>
      <c r="RHI150" s="3"/>
      <c r="RHJ150" s="3"/>
      <c r="RHK150" s="3"/>
      <c r="RHL150" s="3"/>
      <c r="RHM150" s="3"/>
      <c r="RHN150" s="3"/>
      <c r="RHO150" s="3"/>
      <c r="RHP150" s="3"/>
      <c r="RHQ150" s="3"/>
      <c r="RHR150" s="3"/>
      <c r="RHS150" s="3"/>
      <c r="RHT150" s="3"/>
      <c r="RHU150" s="3"/>
      <c r="RHV150" s="3"/>
      <c r="RHW150" s="3"/>
      <c r="RHX150" s="3"/>
      <c r="RHY150" s="3"/>
      <c r="RHZ150" s="3"/>
      <c r="RIA150" s="3"/>
      <c r="RIB150" s="3"/>
      <c r="RIC150" s="3"/>
      <c r="RID150" s="3"/>
      <c r="RIE150" s="3"/>
      <c r="RIF150" s="3"/>
      <c r="RIG150" s="3"/>
      <c r="RIH150" s="3"/>
      <c r="RII150" s="3"/>
      <c r="RIJ150" s="3"/>
      <c r="RIK150" s="3"/>
      <c r="RIL150" s="3"/>
      <c r="RIM150" s="3"/>
      <c r="RIN150" s="3"/>
      <c r="RIO150" s="3"/>
      <c r="RIP150" s="3"/>
      <c r="RIQ150" s="3"/>
      <c r="RIR150" s="3"/>
      <c r="RIS150" s="3"/>
      <c r="RIT150" s="3"/>
      <c r="RIU150" s="3"/>
      <c r="RIV150" s="3"/>
      <c r="RIW150" s="3"/>
      <c r="RIX150" s="3"/>
      <c r="RIY150" s="3"/>
      <c r="RIZ150" s="3"/>
      <c r="RJA150" s="3"/>
      <c r="RJB150" s="3"/>
      <c r="RJC150" s="3"/>
      <c r="RJD150" s="3"/>
      <c r="RJE150" s="3"/>
      <c r="RJF150" s="3"/>
      <c r="RJG150" s="3"/>
      <c r="RJH150" s="3"/>
      <c r="RJI150" s="3"/>
      <c r="RJJ150" s="3"/>
      <c r="RJK150" s="3"/>
      <c r="RJL150" s="3"/>
      <c r="RJM150" s="3"/>
      <c r="RJN150" s="3"/>
      <c r="RJO150" s="3"/>
      <c r="RJP150" s="3"/>
      <c r="RJQ150" s="3"/>
      <c r="RJR150" s="3"/>
      <c r="RJS150" s="3"/>
      <c r="RJT150" s="3"/>
      <c r="RJU150" s="3"/>
      <c r="RJV150" s="3"/>
      <c r="RJW150" s="3"/>
      <c r="RJX150" s="3"/>
      <c r="RJY150" s="3"/>
      <c r="RJZ150" s="3"/>
      <c r="RKA150" s="3"/>
      <c r="RKB150" s="3"/>
      <c r="RKC150" s="3"/>
      <c r="RKD150" s="3"/>
      <c r="RKE150" s="3"/>
      <c r="RKF150" s="3"/>
      <c r="RKG150" s="3"/>
      <c r="RKH150" s="3"/>
      <c r="RKI150" s="3"/>
      <c r="RKJ150" s="3"/>
      <c r="RKK150" s="3"/>
      <c r="RKL150" s="3"/>
      <c r="RKM150" s="3"/>
      <c r="RKN150" s="3"/>
      <c r="RKO150" s="3"/>
      <c r="RKP150" s="3"/>
      <c r="RKQ150" s="3"/>
      <c r="RKR150" s="3"/>
      <c r="RKS150" s="3"/>
      <c r="RKT150" s="3"/>
      <c r="RKU150" s="3"/>
      <c r="RKV150" s="3"/>
      <c r="RKW150" s="3"/>
      <c r="RKX150" s="3"/>
      <c r="RKY150" s="3"/>
      <c r="RKZ150" s="3"/>
      <c r="RLA150" s="3"/>
      <c r="RLB150" s="3"/>
      <c r="RLC150" s="3"/>
      <c r="RLD150" s="3"/>
      <c r="RLE150" s="3"/>
      <c r="RLF150" s="3"/>
      <c r="RLG150" s="3"/>
      <c r="RLH150" s="3"/>
      <c r="RLI150" s="3"/>
      <c r="RLJ150" s="3"/>
      <c r="RLK150" s="3"/>
      <c r="RLL150" s="3"/>
      <c r="RLM150" s="3"/>
      <c r="RLN150" s="3"/>
      <c r="RLO150" s="3"/>
      <c r="RLP150" s="3"/>
      <c r="RLQ150" s="3"/>
      <c r="RLR150" s="3"/>
      <c r="RLS150" s="3"/>
      <c r="RLT150" s="3"/>
      <c r="RLU150" s="3"/>
      <c r="RLV150" s="3"/>
      <c r="RLW150" s="3"/>
      <c r="RLX150" s="3"/>
      <c r="RLY150" s="3"/>
      <c r="RLZ150" s="3"/>
      <c r="RMA150" s="3"/>
      <c r="RMB150" s="3"/>
      <c r="RMC150" s="3"/>
      <c r="RMD150" s="3"/>
      <c r="RME150" s="3"/>
      <c r="RMF150" s="3"/>
      <c r="RMG150" s="3"/>
      <c r="RMH150" s="3"/>
      <c r="RMI150" s="3"/>
      <c r="RMJ150" s="3"/>
      <c r="RMK150" s="3"/>
      <c r="RML150" s="3"/>
      <c r="RMM150" s="3"/>
      <c r="RMN150" s="3"/>
      <c r="RMO150" s="3"/>
      <c r="RMP150" s="3"/>
      <c r="RMQ150" s="3"/>
      <c r="RMR150" s="3"/>
      <c r="RMS150" s="3"/>
      <c r="RMT150" s="3"/>
      <c r="RMU150" s="3"/>
      <c r="RMV150" s="3"/>
      <c r="RMW150" s="3"/>
      <c r="RMX150" s="3"/>
      <c r="RMY150" s="3"/>
      <c r="RMZ150" s="3"/>
      <c r="RNA150" s="3"/>
      <c r="RNB150" s="3"/>
      <c r="RNC150" s="3"/>
      <c r="RND150" s="3"/>
      <c r="RNE150" s="3"/>
      <c r="RNF150" s="3"/>
      <c r="RNG150" s="3"/>
      <c r="RNH150" s="3"/>
      <c r="RNI150" s="3"/>
      <c r="RNJ150" s="3"/>
      <c r="RNK150" s="3"/>
      <c r="RNL150" s="3"/>
      <c r="RNM150" s="3"/>
      <c r="RNN150" s="3"/>
      <c r="RNO150" s="3"/>
      <c r="RNP150" s="3"/>
      <c r="RNQ150" s="3"/>
      <c r="RNR150" s="3"/>
      <c r="RNS150" s="3"/>
      <c r="RNT150" s="3"/>
      <c r="RNU150" s="3"/>
      <c r="RNV150" s="3"/>
      <c r="RNW150" s="3"/>
      <c r="RNX150" s="3"/>
      <c r="RNY150" s="3"/>
      <c r="RNZ150" s="3"/>
      <c r="ROA150" s="3"/>
      <c r="ROB150" s="3"/>
      <c r="ROC150" s="3"/>
      <c r="ROD150" s="3"/>
      <c r="ROE150" s="3"/>
      <c r="ROF150" s="3"/>
      <c r="ROG150" s="3"/>
      <c r="ROH150" s="3"/>
      <c r="ROI150" s="3"/>
      <c r="ROJ150" s="3"/>
      <c r="ROK150" s="3"/>
      <c r="ROL150" s="3"/>
      <c r="ROM150" s="3"/>
      <c r="RON150" s="3"/>
      <c r="ROO150" s="3"/>
      <c r="ROP150" s="3"/>
      <c r="ROQ150" s="3"/>
      <c r="ROR150" s="3"/>
      <c r="ROS150" s="3"/>
      <c r="ROT150" s="3"/>
      <c r="ROU150" s="3"/>
      <c r="ROV150" s="3"/>
      <c r="ROW150" s="3"/>
      <c r="ROX150" s="3"/>
      <c r="ROY150" s="3"/>
      <c r="ROZ150" s="3"/>
      <c r="RPA150" s="3"/>
      <c r="RPB150" s="3"/>
      <c r="RPC150" s="3"/>
      <c r="RPD150" s="3"/>
      <c r="RPE150" s="3"/>
      <c r="RPF150" s="3"/>
      <c r="RPG150" s="3"/>
      <c r="RPH150" s="3"/>
      <c r="RPI150" s="3"/>
      <c r="RPJ150" s="3"/>
      <c r="RPK150" s="3"/>
      <c r="RPL150" s="3"/>
      <c r="RPM150" s="3"/>
      <c r="RPN150" s="3"/>
      <c r="RPO150" s="3"/>
      <c r="RPP150" s="3"/>
      <c r="RPQ150" s="3"/>
      <c r="RPR150" s="3"/>
      <c r="RPS150" s="3"/>
      <c r="RPT150" s="3"/>
      <c r="RPU150" s="3"/>
      <c r="RPV150" s="3"/>
      <c r="RPW150" s="3"/>
      <c r="RPX150" s="3"/>
      <c r="RPY150" s="3"/>
      <c r="RPZ150" s="3"/>
      <c r="RQA150" s="3"/>
      <c r="RQB150" s="3"/>
      <c r="RQC150" s="3"/>
      <c r="RQD150" s="3"/>
      <c r="RQE150" s="3"/>
      <c r="RQF150" s="3"/>
      <c r="RQG150" s="3"/>
      <c r="RQH150" s="3"/>
      <c r="RQI150" s="3"/>
      <c r="RQJ150" s="3"/>
      <c r="RQK150" s="3"/>
      <c r="RQL150" s="3"/>
      <c r="RQM150" s="3"/>
      <c r="RQN150" s="3"/>
      <c r="RQO150" s="3"/>
      <c r="RQP150" s="3"/>
      <c r="RQQ150" s="3"/>
      <c r="RQR150" s="3"/>
      <c r="RQS150" s="3"/>
      <c r="RQT150" s="3"/>
      <c r="RQU150" s="3"/>
      <c r="RQV150" s="3"/>
      <c r="RQW150" s="3"/>
      <c r="RQX150" s="3"/>
      <c r="RQY150" s="3"/>
      <c r="RQZ150" s="3"/>
      <c r="RRA150" s="3"/>
      <c r="RRB150" s="3"/>
      <c r="RRC150" s="3"/>
      <c r="RRD150" s="3"/>
      <c r="RRE150" s="3"/>
      <c r="RRF150" s="3"/>
      <c r="RRG150" s="3"/>
      <c r="RRH150" s="3"/>
      <c r="RRI150" s="3"/>
      <c r="RRJ150" s="3"/>
      <c r="RRK150" s="3"/>
      <c r="RRL150" s="3"/>
      <c r="RRM150" s="3"/>
      <c r="RRN150" s="3"/>
      <c r="RRO150" s="3"/>
      <c r="RRP150" s="3"/>
      <c r="RRQ150" s="3"/>
      <c r="RRR150" s="3"/>
      <c r="RRS150" s="3"/>
      <c r="RRT150" s="3"/>
      <c r="RRU150" s="3"/>
      <c r="RRV150" s="3"/>
      <c r="RRW150" s="3"/>
      <c r="RRX150" s="3"/>
      <c r="RRY150" s="3"/>
      <c r="RRZ150" s="3"/>
      <c r="RSA150" s="3"/>
      <c r="RSB150" s="3"/>
      <c r="RSC150" s="3"/>
      <c r="RSD150" s="3"/>
      <c r="RSE150" s="3"/>
      <c r="RSF150" s="3"/>
      <c r="RSG150" s="3"/>
      <c r="RSH150" s="3"/>
      <c r="RSI150" s="3"/>
      <c r="RSJ150" s="3"/>
      <c r="RSK150" s="3"/>
      <c r="RSL150" s="3"/>
      <c r="RSM150" s="3"/>
      <c r="RSN150" s="3"/>
      <c r="RSO150" s="3"/>
      <c r="RSP150" s="3"/>
      <c r="RSQ150" s="3"/>
      <c r="RSR150" s="3"/>
      <c r="RSS150" s="3"/>
      <c r="RST150" s="3"/>
      <c r="RSU150" s="3"/>
      <c r="RSV150" s="3"/>
      <c r="RSW150" s="3"/>
      <c r="RSX150" s="3"/>
      <c r="RSY150" s="3"/>
      <c r="RSZ150" s="3"/>
      <c r="RTA150" s="3"/>
      <c r="RTB150" s="3"/>
      <c r="RTC150" s="3"/>
      <c r="RTD150" s="3"/>
      <c r="RTE150" s="3"/>
      <c r="RTF150" s="3"/>
      <c r="RTG150" s="3"/>
      <c r="RTH150" s="3"/>
      <c r="RTI150" s="3"/>
      <c r="RTJ150" s="3"/>
      <c r="RTK150" s="3"/>
      <c r="RTL150" s="3"/>
      <c r="RTM150" s="3"/>
      <c r="RTN150" s="3"/>
      <c r="RTO150" s="3"/>
      <c r="RTP150" s="3"/>
      <c r="RTQ150" s="3"/>
      <c r="RTR150" s="3"/>
      <c r="RTS150" s="3"/>
      <c r="RTT150" s="3"/>
      <c r="RTU150" s="3"/>
      <c r="RTV150" s="3"/>
      <c r="RTW150" s="3"/>
      <c r="RTX150" s="3"/>
      <c r="RTY150" s="3"/>
      <c r="RTZ150" s="3"/>
      <c r="RUA150" s="3"/>
      <c r="RUB150" s="3"/>
      <c r="RUC150" s="3"/>
      <c r="RUD150" s="3"/>
      <c r="RUE150" s="3"/>
      <c r="RUF150" s="3"/>
      <c r="RUG150" s="3"/>
      <c r="RUH150" s="3"/>
      <c r="RUI150" s="3"/>
      <c r="RUJ150" s="3"/>
      <c r="RUK150" s="3"/>
      <c r="RUL150" s="3"/>
      <c r="RUM150" s="3"/>
      <c r="RUN150" s="3"/>
      <c r="RUO150" s="3"/>
      <c r="RUP150" s="3"/>
      <c r="RUQ150" s="3"/>
      <c r="RUR150" s="3"/>
      <c r="RUS150" s="3"/>
      <c r="RUT150" s="3"/>
      <c r="RUU150" s="3"/>
      <c r="RUV150" s="3"/>
      <c r="RUW150" s="3"/>
      <c r="RUX150" s="3"/>
      <c r="RUY150" s="3"/>
      <c r="RUZ150" s="3"/>
      <c r="RVA150" s="3"/>
      <c r="RVB150" s="3"/>
      <c r="RVC150" s="3"/>
      <c r="RVD150" s="3"/>
      <c r="RVE150" s="3"/>
      <c r="RVF150" s="3"/>
      <c r="RVG150" s="3"/>
      <c r="RVH150" s="3"/>
      <c r="RVI150" s="3"/>
      <c r="RVJ150" s="3"/>
      <c r="RVK150" s="3"/>
      <c r="RVL150" s="3"/>
      <c r="RVM150" s="3"/>
      <c r="RVN150" s="3"/>
      <c r="RVO150" s="3"/>
      <c r="RVP150" s="3"/>
      <c r="RVQ150" s="3"/>
      <c r="RVR150" s="3"/>
      <c r="RVS150" s="3"/>
      <c r="RVT150" s="3"/>
      <c r="RVU150" s="3"/>
      <c r="RVV150" s="3"/>
      <c r="RVW150" s="3"/>
      <c r="RVX150" s="3"/>
      <c r="RVY150" s="3"/>
      <c r="RVZ150" s="3"/>
      <c r="RWA150" s="3"/>
      <c r="RWB150" s="3"/>
      <c r="RWC150" s="3"/>
      <c r="RWD150" s="3"/>
      <c r="RWE150" s="3"/>
      <c r="RWF150" s="3"/>
      <c r="RWG150" s="3"/>
      <c r="RWH150" s="3"/>
      <c r="RWI150" s="3"/>
      <c r="RWJ150" s="3"/>
      <c r="RWK150" s="3"/>
      <c r="RWL150" s="3"/>
      <c r="RWM150" s="3"/>
      <c r="RWN150" s="3"/>
      <c r="RWO150" s="3"/>
      <c r="RWP150" s="3"/>
      <c r="RWQ150" s="3"/>
      <c r="RWR150" s="3"/>
      <c r="RWS150" s="3"/>
      <c r="RWT150" s="3"/>
      <c r="RWU150" s="3"/>
      <c r="RWV150" s="3"/>
      <c r="RWW150" s="3"/>
      <c r="RWX150" s="3"/>
      <c r="RWY150" s="3"/>
      <c r="RWZ150" s="3"/>
      <c r="RXA150" s="3"/>
      <c r="RXB150" s="3"/>
      <c r="RXC150" s="3"/>
      <c r="RXD150" s="3"/>
      <c r="RXE150" s="3"/>
      <c r="RXF150" s="3"/>
      <c r="RXG150" s="3"/>
      <c r="RXH150" s="3"/>
      <c r="RXI150" s="3"/>
      <c r="RXJ150" s="3"/>
      <c r="RXK150" s="3"/>
      <c r="RXL150" s="3"/>
      <c r="RXM150" s="3"/>
      <c r="RXN150" s="3"/>
      <c r="RXO150" s="3"/>
      <c r="RXP150" s="3"/>
      <c r="RXQ150" s="3"/>
      <c r="RXR150" s="3"/>
      <c r="RXS150" s="3"/>
      <c r="RXT150" s="3"/>
      <c r="RXU150" s="3"/>
      <c r="RXV150" s="3"/>
      <c r="RXW150" s="3"/>
      <c r="RXX150" s="3"/>
      <c r="RXY150" s="3"/>
      <c r="RXZ150" s="3"/>
      <c r="RYA150" s="3"/>
      <c r="RYB150" s="3"/>
      <c r="RYC150" s="3"/>
      <c r="RYD150" s="3"/>
      <c r="RYE150" s="3"/>
      <c r="RYF150" s="3"/>
      <c r="RYG150" s="3"/>
      <c r="RYH150" s="3"/>
      <c r="RYI150" s="3"/>
      <c r="RYJ150" s="3"/>
      <c r="RYK150" s="3"/>
      <c r="RYL150" s="3"/>
      <c r="RYM150" s="3"/>
      <c r="RYN150" s="3"/>
      <c r="RYO150" s="3"/>
      <c r="RYP150" s="3"/>
      <c r="RYQ150" s="3"/>
      <c r="RYR150" s="3"/>
      <c r="RYS150" s="3"/>
      <c r="RYT150" s="3"/>
      <c r="RYU150" s="3"/>
      <c r="RYV150" s="3"/>
      <c r="RYW150" s="3"/>
      <c r="RYX150" s="3"/>
      <c r="RYY150" s="3"/>
      <c r="RYZ150" s="3"/>
      <c r="RZA150" s="3"/>
      <c r="RZB150" s="3"/>
      <c r="RZC150" s="3"/>
      <c r="RZD150" s="3"/>
      <c r="RZE150" s="3"/>
      <c r="RZF150" s="3"/>
      <c r="RZG150" s="3"/>
      <c r="RZH150" s="3"/>
      <c r="RZI150" s="3"/>
      <c r="RZJ150" s="3"/>
      <c r="RZK150" s="3"/>
      <c r="RZL150" s="3"/>
      <c r="RZM150" s="3"/>
      <c r="RZN150" s="3"/>
      <c r="RZO150" s="3"/>
      <c r="RZP150" s="3"/>
      <c r="RZQ150" s="3"/>
      <c r="RZR150" s="3"/>
      <c r="RZS150" s="3"/>
      <c r="RZT150" s="3"/>
      <c r="RZU150" s="3"/>
      <c r="RZV150" s="3"/>
      <c r="RZW150" s="3"/>
      <c r="RZX150" s="3"/>
      <c r="RZY150" s="3"/>
      <c r="RZZ150" s="3"/>
      <c r="SAA150" s="3"/>
      <c r="SAB150" s="3"/>
      <c r="SAC150" s="3"/>
      <c r="SAD150" s="3"/>
      <c r="SAE150" s="3"/>
      <c r="SAF150" s="3"/>
      <c r="SAG150" s="3"/>
      <c r="SAH150" s="3"/>
      <c r="SAI150" s="3"/>
      <c r="SAJ150" s="3"/>
      <c r="SAK150" s="3"/>
      <c r="SAL150" s="3"/>
      <c r="SAM150" s="3"/>
      <c r="SAN150" s="3"/>
      <c r="SAO150" s="3"/>
      <c r="SAP150" s="3"/>
      <c r="SAQ150" s="3"/>
      <c r="SAR150" s="3"/>
      <c r="SAS150" s="3"/>
      <c r="SAT150" s="3"/>
      <c r="SAU150" s="3"/>
      <c r="SAV150" s="3"/>
      <c r="SAW150" s="3"/>
      <c r="SAX150" s="3"/>
      <c r="SAY150" s="3"/>
      <c r="SAZ150" s="3"/>
      <c r="SBA150" s="3"/>
      <c r="SBB150" s="3"/>
      <c r="SBC150" s="3"/>
      <c r="SBD150" s="3"/>
      <c r="SBE150" s="3"/>
      <c r="SBF150" s="3"/>
      <c r="SBG150" s="3"/>
      <c r="SBH150" s="3"/>
      <c r="SBI150" s="3"/>
      <c r="SBJ150" s="3"/>
      <c r="SBK150" s="3"/>
      <c r="SBL150" s="3"/>
      <c r="SBM150" s="3"/>
      <c r="SBN150" s="3"/>
      <c r="SBO150" s="3"/>
      <c r="SBP150" s="3"/>
      <c r="SBQ150" s="3"/>
      <c r="SBR150" s="3"/>
      <c r="SBS150" s="3"/>
      <c r="SBT150" s="3"/>
      <c r="SBU150" s="3"/>
      <c r="SBV150" s="3"/>
      <c r="SBW150" s="3"/>
      <c r="SBX150" s="3"/>
      <c r="SBY150" s="3"/>
      <c r="SBZ150" s="3"/>
      <c r="SCA150" s="3"/>
      <c r="SCB150" s="3"/>
      <c r="SCC150" s="3"/>
      <c r="SCD150" s="3"/>
      <c r="SCE150" s="3"/>
      <c r="SCF150" s="3"/>
      <c r="SCG150" s="3"/>
      <c r="SCH150" s="3"/>
      <c r="SCI150" s="3"/>
      <c r="SCJ150" s="3"/>
      <c r="SCK150" s="3"/>
      <c r="SCL150" s="3"/>
      <c r="SCM150" s="3"/>
      <c r="SCN150" s="3"/>
      <c r="SCO150" s="3"/>
      <c r="SCP150" s="3"/>
      <c r="SCQ150" s="3"/>
      <c r="SCR150" s="3"/>
      <c r="SCS150" s="3"/>
      <c r="SCT150" s="3"/>
      <c r="SCU150" s="3"/>
      <c r="SCV150" s="3"/>
      <c r="SCW150" s="3"/>
      <c r="SCX150" s="3"/>
      <c r="SCY150" s="3"/>
      <c r="SCZ150" s="3"/>
      <c r="SDA150" s="3"/>
      <c r="SDB150" s="3"/>
      <c r="SDC150" s="3"/>
      <c r="SDD150" s="3"/>
      <c r="SDE150" s="3"/>
      <c r="SDF150" s="3"/>
      <c r="SDG150" s="3"/>
      <c r="SDH150" s="3"/>
      <c r="SDI150" s="3"/>
      <c r="SDJ150" s="3"/>
      <c r="SDK150" s="3"/>
      <c r="SDL150" s="3"/>
      <c r="SDM150" s="3"/>
      <c r="SDN150" s="3"/>
      <c r="SDO150" s="3"/>
      <c r="SDP150" s="3"/>
      <c r="SDQ150" s="3"/>
      <c r="SDR150" s="3"/>
      <c r="SDS150" s="3"/>
      <c r="SDT150" s="3"/>
      <c r="SDU150" s="3"/>
      <c r="SDV150" s="3"/>
      <c r="SDW150" s="3"/>
      <c r="SDX150" s="3"/>
      <c r="SDY150" s="3"/>
      <c r="SDZ150" s="3"/>
      <c r="SEA150" s="3"/>
      <c r="SEB150" s="3"/>
      <c r="SEC150" s="3"/>
      <c r="SED150" s="3"/>
      <c r="SEE150" s="3"/>
      <c r="SEF150" s="3"/>
      <c r="SEG150" s="3"/>
      <c r="SEH150" s="3"/>
      <c r="SEI150" s="3"/>
      <c r="SEJ150" s="3"/>
      <c r="SEK150" s="3"/>
      <c r="SEL150" s="3"/>
      <c r="SEM150" s="3"/>
      <c r="SEN150" s="3"/>
      <c r="SEO150" s="3"/>
      <c r="SEP150" s="3"/>
      <c r="SEQ150" s="3"/>
      <c r="SER150" s="3"/>
      <c r="SES150" s="3"/>
      <c r="SET150" s="3"/>
      <c r="SEU150" s="3"/>
      <c r="SEV150" s="3"/>
      <c r="SEW150" s="3"/>
      <c r="SEX150" s="3"/>
      <c r="SEY150" s="3"/>
      <c r="SEZ150" s="3"/>
      <c r="SFA150" s="3"/>
      <c r="SFB150" s="3"/>
      <c r="SFC150" s="3"/>
      <c r="SFD150" s="3"/>
      <c r="SFE150" s="3"/>
      <c r="SFF150" s="3"/>
      <c r="SFG150" s="3"/>
      <c r="SFH150" s="3"/>
      <c r="SFI150" s="3"/>
      <c r="SFJ150" s="3"/>
      <c r="SFK150" s="3"/>
      <c r="SFL150" s="3"/>
      <c r="SFM150" s="3"/>
      <c r="SFN150" s="3"/>
      <c r="SFO150" s="3"/>
      <c r="SFP150" s="3"/>
      <c r="SFQ150" s="3"/>
      <c r="SFR150" s="3"/>
      <c r="SFS150" s="3"/>
      <c r="SFT150" s="3"/>
      <c r="SFU150" s="3"/>
      <c r="SFV150" s="3"/>
      <c r="SFW150" s="3"/>
      <c r="SFX150" s="3"/>
      <c r="SFY150" s="3"/>
      <c r="SFZ150" s="3"/>
      <c r="SGA150" s="3"/>
      <c r="SGB150" s="3"/>
      <c r="SGC150" s="3"/>
      <c r="SGD150" s="3"/>
      <c r="SGE150" s="3"/>
      <c r="SGF150" s="3"/>
      <c r="SGG150" s="3"/>
      <c r="SGH150" s="3"/>
      <c r="SGI150" s="3"/>
      <c r="SGJ150" s="3"/>
      <c r="SGK150" s="3"/>
      <c r="SGL150" s="3"/>
      <c r="SGM150" s="3"/>
      <c r="SGN150" s="3"/>
      <c r="SGO150" s="3"/>
      <c r="SGP150" s="3"/>
      <c r="SGQ150" s="3"/>
      <c r="SGR150" s="3"/>
      <c r="SGS150" s="3"/>
      <c r="SGT150" s="3"/>
      <c r="SGU150" s="3"/>
      <c r="SGV150" s="3"/>
      <c r="SGW150" s="3"/>
      <c r="SGX150" s="3"/>
      <c r="SGY150" s="3"/>
      <c r="SGZ150" s="3"/>
      <c r="SHA150" s="3"/>
      <c r="SHB150" s="3"/>
      <c r="SHC150" s="3"/>
      <c r="SHD150" s="3"/>
      <c r="SHE150" s="3"/>
      <c r="SHF150" s="3"/>
      <c r="SHG150" s="3"/>
      <c r="SHH150" s="3"/>
      <c r="SHI150" s="3"/>
      <c r="SHJ150" s="3"/>
      <c r="SHK150" s="3"/>
      <c r="SHL150" s="3"/>
      <c r="SHM150" s="3"/>
      <c r="SHN150" s="3"/>
      <c r="SHO150" s="3"/>
      <c r="SHP150" s="3"/>
      <c r="SHQ150" s="3"/>
      <c r="SHR150" s="3"/>
      <c r="SHS150" s="3"/>
      <c r="SHT150" s="3"/>
      <c r="SHU150" s="3"/>
      <c r="SHV150" s="3"/>
      <c r="SHW150" s="3"/>
      <c r="SHX150" s="3"/>
      <c r="SHY150" s="3"/>
      <c r="SHZ150" s="3"/>
      <c r="SIA150" s="3"/>
      <c r="SIB150" s="3"/>
      <c r="SIC150" s="3"/>
      <c r="SID150" s="3"/>
      <c r="SIE150" s="3"/>
      <c r="SIF150" s="3"/>
      <c r="SIG150" s="3"/>
      <c r="SIH150" s="3"/>
      <c r="SII150" s="3"/>
      <c r="SIJ150" s="3"/>
      <c r="SIK150" s="3"/>
      <c r="SIL150" s="3"/>
      <c r="SIM150" s="3"/>
      <c r="SIN150" s="3"/>
      <c r="SIO150" s="3"/>
      <c r="SIP150" s="3"/>
      <c r="SIQ150" s="3"/>
      <c r="SIR150" s="3"/>
      <c r="SIS150" s="3"/>
      <c r="SIT150" s="3"/>
      <c r="SIU150" s="3"/>
      <c r="SIV150" s="3"/>
      <c r="SIW150" s="3"/>
      <c r="SIX150" s="3"/>
      <c r="SIY150" s="3"/>
      <c r="SIZ150" s="3"/>
      <c r="SJA150" s="3"/>
      <c r="SJB150" s="3"/>
      <c r="SJC150" s="3"/>
      <c r="SJD150" s="3"/>
      <c r="SJE150" s="3"/>
      <c r="SJF150" s="3"/>
      <c r="SJG150" s="3"/>
      <c r="SJH150" s="3"/>
      <c r="SJI150" s="3"/>
      <c r="SJJ150" s="3"/>
      <c r="SJK150" s="3"/>
      <c r="SJL150" s="3"/>
      <c r="SJM150" s="3"/>
      <c r="SJN150" s="3"/>
      <c r="SJO150" s="3"/>
      <c r="SJP150" s="3"/>
      <c r="SJQ150" s="3"/>
      <c r="SJR150" s="3"/>
      <c r="SJS150" s="3"/>
      <c r="SJT150" s="3"/>
      <c r="SJU150" s="3"/>
      <c r="SJV150" s="3"/>
      <c r="SJW150" s="3"/>
      <c r="SJX150" s="3"/>
      <c r="SJY150" s="3"/>
      <c r="SJZ150" s="3"/>
      <c r="SKA150" s="3"/>
      <c r="SKB150" s="3"/>
      <c r="SKC150" s="3"/>
      <c r="SKD150" s="3"/>
      <c r="SKE150" s="3"/>
      <c r="SKF150" s="3"/>
      <c r="SKG150" s="3"/>
      <c r="SKH150" s="3"/>
      <c r="SKI150" s="3"/>
      <c r="SKJ150" s="3"/>
      <c r="SKK150" s="3"/>
      <c r="SKL150" s="3"/>
      <c r="SKM150" s="3"/>
      <c r="SKN150" s="3"/>
      <c r="SKO150" s="3"/>
      <c r="SKP150" s="3"/>
      <c r="SKQ150" s="3"/>
      <c r="SKR150" s="3"/>
      <c r="SKS150" s="3"/>
      <c r="SKT150" s="3"/>
      <c r="SKU150" s="3"/>
      <c r="SKV150" s="3"/>
      <c r="SKW150" s="3"/>
      <c r="SKX150" s="3"/>
      <c r="SKY150" s="3"/>
      <c r="SKZ150" s="3"/>
      <c r="SLA150" s="3"/>
      <c r="SLB150" s="3"/>
      <c r="SLC150" s="3"/>
      <c r="SLD150" s="3"/>
      <c r="SLE150" s="3"/>
      <c r="SLF150" s="3"/>
      <c r="SLG150" s="3"/>
      <c r="SLH150" s="3"/>
      <c r="SLI150" s="3"/>
      <c r="SLJ150" s="3"/>
      <c r="SLK150" s="3"/>
      <c r="SLL150" s="3"/>
      <c r="SLM150" s="3"/>
      <c r="SLN150" s="3"/>
      <c r="SLO150" s="3"/>
      <c r="SLP150" s="3"/>
      <c r="SLQ150" s="3"/>
      <c r="SLR150" s="3"/>
      <c r="SLS150" s="3"/>
      <c r="SLT150" s="3"/>
      <c r="SLU150" s="3"/>
      <c r="SLV150" s="3"/>
      <c r="SLW150" s="3"/>
      <c r="SLX150" s="3"/>
      <c r="SLY150" s="3"/>
      <c r="SLZ150" s="3"/>
      <c r="SMA150" s="3"/>
      <c r="SMB150" s="3"/>
      <c r="SMC150" s="3"/>
      <c r="SMD150" s="3"/>
      <c r="SME150" s="3"/>
      <c r="SMF150" s="3"/>
      <c r="SMG150" s="3"/>
      <c r="SMH150" s="3"/>
      <c r="SMI150" s="3"/>
      <c r="SMJ150" s="3"/>
      <c r="SMK150" s="3"/>
      <c r="SML150" s="3"/>
      <c r="SMM150" s="3"/>
      <c r="SMN150" s="3"/>
      <c r="SMO150" s="3"/>
      <c r="SMP150" s="3"/>
      <c r="SMQ150" s="3"/>
      <c r="SMR150" s="3"/>
      <c r="SMS150" s="3"/>
      <c r="SMT150" s="3"/>
      <c r="SMU150" s="3"/>
      <c r="SMV150" s="3"/>
      <c r="SMW150" s="3"/>
      <c r="SMX150" s="3"/>
      <c r="SMY150" s="3"/>
      <c r="SMZ150" s="3"/>
      <c r="SNA150" s="3"/>
      <c r="SNB150" s="3"/>
      <c r="SNC150" s="3"/>
      <c r="SND150" s="3"/>
      <c r="SNE150" s="3"/>
      <c r="SNF150" s="3"/>
      <c r="SNG150" s="3"/>
      <c r="SNH150" s="3"/>
      <c r="SNI150" s="3"/>
      <c r="SNJ150" s="3"/>
      <c r="SNK150" s="3"/>
      <c r="SNL150" s="3"/>
      <c r="SNM150" s="3"/>
      <c r="SNN150" s="3"/>
      <c r="SNO150" s="3"/>
      <c r="SNP150" s="3"/>
      <c r="SNQ150" s="3"/>
      <c r="SNR150" s="3"/>
      <c r="SNS150" s="3"/>
      <c r="SNT150" s="3"/>
      <c r="SNU150" s="3"/>
      <c r="SNV150" s="3"/>
      <c r="SNW150" s="3"/>
      <c r="SNX150" s="3"/>
      <c r="SNY150" s="3"/>
      <c r="SNZ150" s="3"/>
      <c r="SOA150" s="3"/>
      <c r="SOB150" s="3"/>
      <c r="SOC150" s="3"/>
      <c r="SOD150" s="3"/>
      <c r="SOE150" s="3"/>
      <c r="SOF150" s="3"/>
      <c r="SOG150" s="3"/>
      <c r="SOH150" s="3"/>
      <c r="SOI150" s="3"/>
      <c r="SOJ150" s="3"/>
      <c r="SOK150" s="3"/>
      <c r="SOL150" s="3"/>
      <c r="SOM150" s="3"/>
      <c r="SON150" s="3"/>
      <c r="SOO150" s="3"/>
      <c r="SOP150" s="3"/>
      <c r="SOQ150" s="3"/>
      <c r="SOR150" s="3"/>
      <c r="SOS150" s="3"/>
      <c r="SOT150" s="3"/>
      <c r="SOU150" s="3"/>
      <c r="SOV150" s="3"/>
      <c r="SOW150" s="3"/>
      <c r="SOX150" s="3"/>
      <c r="SOY150" s="3"/>
      <c r="SOZ150" s="3"/>
      <c r="SPA150" s="3"/>
      <c r="SPB150" s="3"/>
      <c r="SPC150" s="3"/>
      <c r="SPD150" s="3"/>
      <c r="SPE150" s="3"/>
      <c r="SPF150" s="3"/>
      <c r="SPG150" s="3"/>
      <c r="SPH150" s="3"/>
      <c r="SPI150" s="3"/>
      <c r="SPJ150" s="3"/>
      <c r="SPK150" s="3"/>
      <c r="SPL150" s="3"/>
      <c r="SPM150" s="3"/>
      <c r="SPN150" s="3"/>
      <c r="SPO150" s="3"/>
      <c r="SPP150" s="3"/>
      <c r="SPQ150" s="3"/>
      <c r="SPR150" s="3"/>
      <c r="SPS150" s="3"/>
      <c r="SPT150" s="3"/>
      <c r="SPU150" s="3"/>
      <c r="SPV150" s="3"/>
      <c r="SPW150" s="3"/>
      <c r="SPX150" s="3"/>
      <c r="SPY150" s="3"/>
      <c r="SPZ150" s="3"/>
      <c r="SQA150" s="3"/>
      <c r="SQB150" s="3"/>
      <c r="SQC150" s="3"/>
      <c r="SQD150" s="3"/>
      <c r="SQE150" s="3"/>
      <c r="SQF150" s="3"/>
      <c r="SQG150" s="3"/>
      <c r="SQH150" s="3"/>
      <c r="SQI150" s="3"/>
      <c r="SQJ150" s="3"/>
      <c r="SQK150" s="3"/>
      <c r="SQL150" s="3"/>
      <c r="SQM150" s="3"/>
      <c r="SQN150" s="3"/>
      <c r="SQO150" s="3"/>
      <c r="SQP150" s="3"/>
      <c r="SQQ150" s="3"/>
      <c r="SQR150" s="3"/>
      <c r="SQS150" s="3"/>
      <c r="SQT150" s="3"/>
      <c r="SQU150" s="3"/>
      <c r="SQV150" s="3"/>
      <c r="SQW150" s="3"/>
      <c r="SQX150" s="3"/>
      <c r="SQY150" s="3"/>
      <c r="SQZ150" s="3"/>
      <c r="SRA150" s="3"/>
      <c r="SRB150" s="3"/>
      <c r="SRC150" s="3"/>
      <c r="SRD150" s="3"/>
      <c r="SRE150" s="3"/>
      <c r="SRF150" s="3"/>
      <c r="SRG150" s="3"/>
      <c r="SRH150" s="3"/>
      <c r="SRI150" s="3"/>
      <c r="SRJ150" s="3"/>
      <c r="SRK150" s="3"/>
      <c r="SRL150" s="3"/>
      <c r="SRM150" s="3"/>
      <c r="SRN150" s="3"/>
      <c r="SRO150" s="3"/>
      <c r="SRP150" s="3"/>
      <c r="SRQ150" s="3"/>
      <c r="SRR150" s="3"/>
      <c r="SRS150" s="3"/>
      <c r="SRT150" s="3"/>
      <c r="SRU150" s="3"/>
      <c r="SRV150" s="3"/>
      <c r="SRW150" s="3"/>
      <c r="SRX150" s="3"/>
      <c r="SRY150" s="3"/>
      <c r="SRZ150" s="3"/>
      <c r="SSA150" s="3"/>
      <c r="SSB150" s="3"/>
      <c r="SSC150" s="3"/>
      <c r="SSD150" s="3"/>
      <c r="SSE150" s="3"/>
      <c r="SSF150" s="3"/>
      <c r="SSG150" s="3"/>
      <c r="SSH150" s="3"/>
      <c r="SSI150" s="3"/>
      <c r="SSJ150" s="3"/>
      <c r="SSK150" s="3"/>
      <c r="SSL150" s="3"/>
      <c r="SSM150" s="3"/>
      <c r="SSN150" s="3"/>
      <c r="SSO150" s="3"/>
      <c r="SSP150" s="3"/>
      <c r="SSQ150" s="3"/>
      <c r="SSR150" s="3"/>
      <c r="SSS150" s="3"/>
      <c r="SST150" s="3"/>
      <c r="SSU150" s="3"/>
      <c r="SSV150" s="3"/>
      <c r="SSW150" s="3"/>
      <c r="SSX150" s="3"/>
      <c r="SSY150" s="3"/>
      <c r="SSZ150" s="3"/>
      <c r="STA150" s="3"/>
      <c r="STB150" s="3"/>
      <c r="STC150" s="3"/>
      <c r="STD150" s="3"/>
      <c r="STE150" s="3"/>
      <c r="STF150" s="3"/>
      <c r="STG150" s="3"/>
      <c r="STH150" s="3"/>
      <c r="STI150" s="3"/>
      <c r="STJ150" s="3"/>
      <c r="STK150" s="3"/>
      <c r="STL150" s="3"/>
      <c r="STM150" s="3"/>
      <c r="STN150" s="3"/>
      <c r="STO150" s="3"/>
      <c r="STP150" s="3"/>
      <c r="STQ150" s="3"/>
      <c r="STR150" s="3"/>
      <c r="STS150" s="3"/>
      <c r="STT150" s="3"/>
      <c r="STU150" s="3"/>
      <c r="STV150" s="3"/>
      <c r="STW150" s="3"/>
      <c r="STX150" s="3"/>
      <c r="STY150" s="3"/>
      <c r="STZ150" s="3"/>
      <c r="SUA150" s="3"/>
      <c r="SUB150" s="3"/>
      <c r="SUC150" s="3"/>
      <c r="SUD150" s="3"/>
      <c r="SUE150" s="3"/>
      <c r="SUF150" s="3"/>
      <c r="SUG150" s="3"/>
      <c r="SUH150" s="3"/>
      <c r="SUI150" s="3"/>
      <c r="SUJ150" s="3"/>
      <c r="SUK150" s="3"/>
      <c r="SUL150" s="3"/>
      <c r="SUM150" s="3"/>
      <c r="SUN150" s="3"/>
      <c r="SUO150" s="3"/>
      <c r="SUP150" s="3"/>
      <c r="SUQ150" s="3"/>
      <c r="SUR150" s="3"/>
      <c r="SUS150" s="3"/>
      <c r="SUT150" s="3"/>
      <c r="SUU150" s="3"/>
      <c r="SUV150" s="3"/>
      <c r="SUW150" s="3"/>
      <c r="SUX150" s="3"/>
      <c r="SUY150" s="3"/>
      <c r="SUZ150" s="3"/>
      <c r="SVA150" s="3"/>
      <c r="SVB150" s="3"/>
      <c r="SVC150" s="3"/>
      <c r="SVD150" s="3"/>
      <c r="SVE150" s="3"/>
      <c r="SVF150" s="3"/>
      <c r="SVG150" s="3"/>
      <c r="SVH150" s="3"/>
      <c r="SVI150" s="3"/>
      <c r="SVJ150" s="3"/>
      <c r="SVK150" s="3"/>
      <c r="SVL150" s="3"/>
      <c r="SVM150" s="3"/>
      <c r="SVN150" s="3"/>
      <c r="SVO150" s="3"/>
      <c r="SVP150" s="3"/>
      <c r="SVQ150" s="3"/>
      <c r="SVR150" s="3"/>
      <c r="SVS150" s="3"/>
      <c r="SVT150" s="3"/>
      <c r="SVU150" s="3"/>
      <c r="SVV150" s="3"/>
      <c r="SVW150" s="3"/>
      <c r="SVX150" s="3"/>
      <c r="SVY150" s="3"/>
      <c r="SVZ150" s="3"/>
      <c r="SWA150" s="3"/>
      <c r="SWB150" s="3"/>
      <c r="SWC150" s="3"/>
      <c r="SWD150" s="3"/>
      <c r="SWE150" s="3"/>
      <c r="SWF150" s="3"/>
      <c r="SWG150" s="3"/>
      <c r="SWH150" s="3"/>
      <c r="SWI150" s="3"/>
      <c r="SWJ150" s="3"/>
      <c r="SWK150" s="3"/>
      <c r="SWL150" s="3"/>
      <c r="SWM150" s="3"/>
      <c r="SWN150" s="3"/>
      <c r="SWO150" s="3"/>
      <c r="SWP150" s="3"/>
      <c r="SWQ150" s="3"/>
      <c r="SWR150" s="3"/>
      <c r="SWS150" s="3"/>
      <c r="SWT150" s="3"/>
      <c r="SWU150" s="3"/>
      <c r="SWV150" s="3"/>
      <c r="SWW150" s="3"/>
      <c r="SWX150" s="3"/>
      <c r="SWY150" s="3"/>
      <c r="SWZ150" s="3"/>
      <c r="SXA150" s="3"/>
      <c r="SXB150" s="3"/>
      <c r="SXC150" s="3"/>
      <c r="SXD150" s="3"/>
      <c r="SXE150" s="3"/>
      <c r="SXF150" s="3"/>
      <c r="SXG150" s="3"/>
      <c r="SXH150" s="3"/>
      <c r="SXI150" s="3"/>
      <c r="SXJ150" s="3"/>
      <c r="SXK150" s="3"/>
      <c r="SXL150" s="3"/>
      <c r="SXM150" s="3"/>
      <c r="SXN150" s="3"/>
      <c r="SXO150" s="3"/>
      <c r="SXP150" s="3"/>
      <c r="SXQ150" s="3"/>
      <c r="SXR150" s="3"/>
      <c r="SXS150" s="3"/>
      <c r="SXT150" s="3"/>
      <c r="SXU150" s="3"/>
      <c r="SXV150" s="3"/>
      <c r="SXW150" s="3"/>
      <c r="SXX150" s="3"/>
      <c r="SXY150" s="3"/>
      <c r="SXZ150" s="3"/>
      <c r="SYA150" s="3"/>
      <c r="SYB150" s="3"/>
      <c r="SYC150" s="3"/>
      <c r="SYD150" s="3"/>
      <c r="SYE150" s="3"/>
      <c r="SYF150" s="3"/>
      <c r="SYG150" s="3"/>
      <c r="SYH150" s="3"/>
      <c r="SYI150" s="3"/>
      <c r="SYJ150" s="3"/>
      <c r="SYK150" s="3"/>
      <c r="SYL150" s="3"/>
      <c r="SYM150" s="3"/>
      <c r="SYN150" s="3"/>
      <c r="SYO150" s="3"/>
      <c r="SYP150" s="3"/>
      <c r="SYQ150" s="3"/>
      <c r="SYR150" s="3"/>
      <c r="SYS150" s="3"/>
      <c r="SYT150" s="3"/>
      <c r="SYU150" s="3"/>
      <c r="SYV150" s="3"/>
      <c r="SYW150" s="3"/>
      <c r="SYX150" s="3"/>
      <c r="SYY150" s="3"/>
      <c r="SYZ150" s="3"/>
      <c r="SZA150" s="3"/>
      <c r="SZB150" s="3"/>
      <c r="SZC150" s="3"/>
      <c r="SZD150" s="3"/>
      <c r="SZE150" s="3"/>
      <c r="SZF150" s="3"/>
      <c r="SZG150" s="3"/>
      <c r="SZH150" s="3"/>
      <c r="SZI150" s="3"/>
      <c r="SZJ150" s="3"/>
      <c r="SZK150" s="3"/>
      <c r="SZL150" s="3"/>
      <c r="SZM150" s="3"/>
      <c r="SZN150" s="3"/>
      <c r="SZO150" s="3"/>
      <c r="SZP150" s="3"/>
      <c r="SZQ150" s="3"/>
      <c r="SZR150" s="3"/>
      <c r="SZS150" s="3"/>
      <c r="SZT150" s="3"/>
      <c r="SZU150" s="3"/>
      <c r="SZV150" s="3"/>
      <c r="SZW150" s="3"/>
      <c r="SZX150" s="3"/>
      <c r="SZY150" s="3"/>
      <c r="SZZ150" s="3"/>
      <c r="TAA150" s="3"/>
      <c r="TAB150" s="3"/>
      <c r="TAC150" s="3"/>
      <c r="TAD150" s="3"/>
      <c r="TAE150" s="3"/>
      <c r="TAF150" s="3"/>
      <c r="TAG150" s="3"/>
      <c r="TAH150" s="3"/>
      <c r="TAI150" s="3"/>
      <c r="TAJ150" s="3"/>
      <c r="TAK150" s="3"/>
      <c r="TAL150" s="3"/>
      <c r="TAM150" s="3"/>
      <c r="TAN150" s="3"/>
      <c r="TAO150" s="3"/>
      <c r="TAP150" s="3"/>
      <c r="TAQ150" s="3"/>
      <c r="TAR150" s="3"/>
      <c r="TAS150" s="3"/>
      <c r="TAT150" s="3"/>
      <c r="TAU150" s="3"/>
      <c r="TAV150" s="3"/>
      <c r="TAW150" s="3"/>
      <c r="TAX150" s="3"/>
      <c r="TAY150" s="3"/>
      <c r="TAZ150" s="3"/>
      <c r="TBA150" s="3"/>
      <c r="TBB150" s="3"/>
      <c r="TBC150" s="3"/>
      <c r="TBD150" s="3"/>
      <c r="TBE150" s="3"/>
      <c r="TBF150" s="3"/>
      <c r="TBG150" s="3"/>
      <c r="TBH150" s="3"/>
      <c r="TBI150" s="3"/>
      <c r="TBJ150" s="3"/>
      <c r="TBK150" s="3"/>
      <c r="TBL150" s="3"/>
      <c r="TBM150" s="3"/>
      <c r="TBN150" s="3"/>
      <c r="TBO150" s="3"/>
      <c r="TBP150" s="3"/>
      <c r="TBQ150" s="3"/>
      <c r="TBR150" s="3"/>
      <c r="TBS150" s="3"/>
      <c r="TBT150" s="3"/>
      <c r="TBU150" s="3"/>
      <c r="TBV150" s="3"/>
      <c r="TBW150" s="3"/>
      <c r="TBX150" s="3"/>
      <c r="TBY150" s="3"/>
      <c r="TBZ150" s="3"/>
      <c r="TCA150" s="3"/>
      <c r="TCB150" s="3"/>
      <c r="TCC150" s="3"/>
      <c r="TCD150" s="3"/>
      <c r="TCE150" s="3"/>
      <c r="TCF150" s="3"/>
      <c r="TCG150" s="3"/>
      <c r="TCH150" s="3"/>
      <c r="TCI150" s="3"/>
      <c r="TCJ150" s="3"/>
      <c r="TCK150" s="3"/>
      <c r="TCL150" s="3"/>
      <c r="TCM150" s="3"/>
      <c r="TCN150" s="3"/>
      <c r="TCO150" s="3"/>
      <c r="TCP150" s="3"/>
      <c r="TCQ150" s="3"/>
      <c r="TCR150" s="3"/>
      <c r="TCS150" s="3"/>
      <c r="TCT150" s="3"/>
      <c r="TCU150" s="3"/>
      <c r="TCV150" s="3"/>
      <c r="TCW150" s="3"/>
      <c r="TCX150" s="3"/>
      <c r="TCY150" s="3"/>
      <c r="TCZ150" s="3"/>
      <c r="TDA150" s="3"/>
      <c r="TDB150" s="3"/>
      <c r="TDC150" s="3"/>
      <c r="TDD150" s="3"/>
      <c r="TDE150" s="3"/>
      <c r="TDF150" s="3"/>
      <c r="TDG150" s="3"/>
      <c r="TDH150" s="3"/>
      <c r="TDI150" s="3"/>
      <c r="TDJ150" s="3"/>
      <c r="TDK150" s="3"/>
      <c r="TDL150" s="3"/>
      <c r="TDM150" s="3"/>
      <c r="TDN150" s="3"/>
      <c r="TDO150" s="3"/>
      <c r="TDP150" s="3"/>
      <c r="TDQ150" s="3"/>
      <c r="TDR150" s="3"/>
      <c r="TDS150" s="3"/>
      <c r="TDT150" s="3"/>
      <c r="TDU150" s="3"/>
      <c r="TDV150" s="3"/>
      <c r="TDW150" s="3"/>
      <c r="TDX150" s="3"/>
      <c r="TDY150" s="3"/>
      <c r="TDZ150" s="3"/>
      <c r="TEA150" s="3"/>
      <c r="TEB150" s="3"/>
      <c r="TEC150" s="3"/>
      <c r="TED150" s="3"/>
      <c r="TEE150" s="3"/>
      <c r="TEF150" s="3"/>
      <c r="TEG150" s="3"/>
      <c r="TEH150" s="3"/>
      <c r="TEI150" s="3"/>
      <c r="TEJ150" s="3"/>
      <c r="TEK150" s="3"/>
      <c r="TEL150" s="3"/>
      <c r="TEM150" s="3"/>
      <c r="TEN150" s="3"/>
      <c r="TEO150" s="3"/>
      <c r="TEP150" s="3"/>
      <c r="TEQ150" s="3"/>
      <c r="TER150" s="3"/>
      <c r="TES150" s="3"/>
      <c r="TET150" s="3"/>
      <c r="TEU150" s="3"/>
      <c r="TEV150" s="3"/>
      <c r="TEW150" s="3"/>
      <c r="TEX150" s="3"/>
      <c r="TEY150" s="3"/>
      <c r="TEZ150" s="3"/>
      <c r="TFA150" s="3"/>
      <c r="TFB150" s="3"/>
      <c r="TFC150" s="3"/>
      <c r="TFD150" s="3"/>
      <c r="TFE150" s="3"/>
      <c r="TFF150" s="3"/>
      <c r="TFG150" s="3"/>
      <c r="TFH150" s="3"/>
      <c r="TFI150" s="3"/>
      <c r="TFJ150" s="3"/>
      <c r="TFK150" s="3"/>
      <c r="TFL150" s="3"/>
      <c r="TFM150" s="3"/>
      <c r="TFN150" s="3"/>
      <c r="TFO150" s="3"/>
      <c r="TFP150" s="3"/>
      <c r="TFQ150" s="3"/>
      <c r="TFR150" s="3"/>
      <c r="TFS150" s="3"/>
      <c r="TFT150" s="3"/>
      <c r="TFU150" s="3"/>
      <c r="TFV150" s="3"/>
      <c r="TFW150" s="3"/>
      <c r="TFX150" s="3"/>
      <c r="TFY150" s="3"/>
      <c r="TFZ150" s="3"/>
      <c r="TGA150" s="3"/>
      <c r="TGB150" s="3"/>
      <c r="TGC150" s="3"/>
      <c r="TGD150" s="3"/>
      <c r="TGE150" s="3"/>
      <c r="TGF150" s="3"/>
      <c r="TGG150" s="3"/>
      <c r="TGH150" s="3"/>
      <c r="TGI150" s="3"/>
      <c r="TGJ150" s="3"/>
      <c r="TGK150" s="3"/>
      <c r="TGL150" s="3"/>
      <c r="TGM150" s="3"/>
      <c r="TGN150" s="3"/>
      <c r="TGO150" s="3"/>
      <c r="TGP150" s="3"/>
      <c r="TGQ150" s="3"/>
      <c r="TGR150" s="3"/>
      <c r="TGS150" s="3"/>
      <c r="TGT150" s="3"/>
      <c r="TGU150" s="3"/>
      <c r="TGV150" s="3"/>
      <c r="TGW150" s="3"/>
      <c r="TGX150" s="3"/>
      <c r="TGY150" s="3"/>
      <c r="TGZ150" s="3"/>
      <c r="THA150" s="3"/>
      <c r="THB150" s="3"/>
      <c r="THC150" s="3"/>
      <c r="THD150" s="3"/>
      <c r="THE150" s="3"/>
      <c r="THF150" s="3"/>
      <c r="THG150" s="3"/>
      <c r="THH150" s="3"/>
      <c r="THI150" s="3"/>
      <c r="THJ150" s="3"/>
      <c r="THK150" s="3"/>
      <c r="THL150" s="3"/>
      <c r="THM150" s="3"/>
      <c r="THN150" s="3"/>
      <c r="THO150" s="3"/>
      <c r="THP150" s="3"/>
      <c r="THQ150" s="3"/>
      <c r="THR150" s="3"/>
      <c r="THS150" s="3"/>
      <c r="THT150" s="3"/>
      <c r="THU150" s="3"/>
      <c r="THV150" s="3"/>
      <c r="THW150" s="3"/>
      <c r="THX150" s="3"/>
      <c r="THY150" s="3"/>
      <c r="THZ150" s="3"/>
      <c r="TIA150" s="3"/>
      <c r="TIB150" s="3"/>
      <c r="TIC150" s="3"/>
      <c r="TID150" s="3"/>
      <c r="TIE150" s="3"/>
      <c r="TIF150" s="3"/>
      <c r="TIG150" s="3"/>
      <c r="TIH150" s="3"/>
      <c r="TII150" s="3"/>
      <c r="TIJ150" s="3"/>
      <c r="TIK150" s="3"/>
      <c r="TIL150" s="3"/>
      <c r="TIM150" s="3"/>
      <c r="TIN150" s="3"/>
      <c r="TIO150" s="3"/>
      <c r="TIP150" s="3"/>
      <c r="TIQ150" s="3"/>
      <c r="TIR150" s="3"/>
      <c r="TIS150" s="3"/>
      <c r="TIT150" s="3"/>
      <c r="TIU150" s="3"/>
      <c r="TIV150" s="3"/>
      <c r="TIW150" s="3"/>
      <c r="TIX150" s="3"/>
      <c r="TIY150" s="3"/>
      <c r="TIZ150" s="3"/>
      <c r="TJA150" s="3"/>
      <c r="TJB150" s="3"/>
      <c r="TJC150" s="3"/>
      <c r="TJD150" s="3"/>
      <c r="TJE150" s="3"/>
      <c r="TJF150" s="3"/>
      <c r="TJG150" s="3"/>
      <c r="TJH150" s="3"/>
      <c r="TJI150" s="3"/>
      <c r="TJJ150" s="3"/>
      <c r="TJK150" s="3"/>
      <c r="TJL150" s="3"/>
      <c r="TJM150" s="3"/>
      <c r="TJN150" s="3"/>
      <c r="TJO150" s="3"/>
      <c r="TJP150" s="3"/>
      <c r="TJQ150" s="3"/>
      <c r="TJR150" s="3"/>
      <c r="TJS150" s="3"/>
      <c r="TJT150" s="3"/>
      <c r="TJU150" s="3"/>
      <c r="TJV150" s="3"/>
      <c r="TJW150" s="3"/>
      <c r="TJX150" s="3"/>
      <c r="TJY150" s="3"/>
      <c r="TJZ150" s="3"/>
      <c r="TKA150" s="3"/>
      <c r="TKB150" s="3"/>
      <c r="TKC150" s="3"/>
      <c r="TKD150" s="3"/>
      <c r="TKE150" s="3"/>
      <c r="TKF150" s="3"/>
      <c r="TKG150" s="3"/>
      <c r="TKH150" s="3"/>
      <c r="TKI150" s="3"/>
      <c r="TKJ150" s="3"/>
      <c r="TKK150" s="3"/>
      <c r="TKL150" s="3"/>
      <c r="TKM150" s="3"/>
      <c r="TKN150" s="3"/>
      <c r="TKO150" s="3"/>
      <c r="TKP150" s="3"/>
      <c r="TKQ150" s="3"/>
      <c r="TKR150" s="3"/>
      <c r="TKS150" s="3"/>
      <c r="TKT150" s="3"/>
      <c r="TKU150" s="3"/>
      <c r="TKV150" s="3"/>
      <c r="TKW150" s="3"/>
      <c r="TKX150" s="3"/>
      <c r="TKY150" s="3"/>
      <c r="TKZ150" s="3"/>
      <c r="TLA150" s="3"/>
      <c r="TLB150" s="3"/>
      <c r="TLC150" s="3"/>
      <c r="TLD150" s="3"/>
      <c r="TLE150" s="3"/>
      <c r="TLF150" s="3"/>
      <c r="TLG150" s="3"/>
      <c r="TLH150" s="3"/>
      <c r="TLI150" s="3"/>
      <c r="TLJ150" s="3"/>
      <c r="TLK150" s="3"/>
      <c r="TLL150" s="3"/>
      <c r="TLM150" s="3"/>
      <c r="TLN150" s="3"/>
      <c r="TLO150" s="3"/>
      <c r="TLP150" s="3"/>
      <c r="TLQ150" s="3"/>
      <c r="TLR150" s="3"/>
      <c r="TLS150" s="3"/>
      <c r="TLT150" s="3"/>
      <c r="TLU150" s="3"/>
      <c r="TLV150" s="3"/>
      <c r="TLW150" s="3"/>
      <c r="TLX150" s="3"/>
      <c r="TLY150" s="3"/>
      <c r="TLZ150" s="3"/>
      <c r="TMA150" s="3"/>
      <c r="TMB150" s="3"/>
      <c r="TMC150" s="3"/>
      <c r="TMD150" s="3"/>
      <c r="TME150" s="3"/>
      <c r="TMF150" s="3"/>
      <c r="TMG150" s="3"/>
      <c r="TMH150" s="3"/>
      <c r="TMI150" s="3"/>
      <c r="TMJ150" s="3"/>
      <c r="TMK150" s="3"/>
      <c r="TML150" s="3"/>
      <c r="TMM150" s="3"/>
      <c r="TMN150" s="3"/>
      <c r="TMO150" s="3"/>
      <c r="TMP150" s="3"/>
      <c r="TMQ150" s="3"/>
      <c r="TMR150" s="3"/>
      <c r="TMS150" s="3"/>
      <c r="TMT150" s="3"/>
      <c r="TMU150" s="3"/>
      <c r="TMV150" s="3"/>
      <c r="TMW150" s="3"/>
      <c r="TMX150" s="3"/>
      <c r="TMY150" s="3"/>
      <c r="TMZ150" s="3"/>
      <c r="TNA150" s="3"/>
      <c r="TNB150" s="3"/>
      <c r="TNC150" s="3"/>
      <c r="TND150" s="3"/>
      <c r="TNE150" s="3"/>
      <c r="TNF150" s="3"/>
      <c r="TNG150" s="3"/>
      <c r="TNH150" s="3"/>
      <c r="TNI150" s="3"/>
      <c r="TNJ150" s="3"/>
      <c r="TNK150" s="3"/>
      <c r="TNL150" s="3"/>
      <c r="TNM150" s="3"/>
      <c r="TNN150" s="3"/>
      <c r="TNO150" s="3"/>
      <c r="TNP150" s="3"/>
      <c r="TNQ150" s="3"/>
      <c r="TNR150" s="3"/>
      <c r="TNS150" s="3"/>
      <c r="TNT150" s="3"/>
      <c r="TNU150" s="3"/>
      <c r="TNV150" s="3"/>
      <c r="TNW150" s="3"/>
      <c r="TNX150" s="3"/>
      <c r="TNY150" s="3"/>
      <c r="TNZ150" s="3"/>
      <c r="TOA150" s="3"/>
      <c r="TOB150" s="3"/>
      <c r="TOC150" s="3"/>
      <c r="TOD150" s="3"/>
      <c r="TOE150" s="3"/>
      <c r="TOF150" s="3"/>
      <c r="TOG150" s="3"/>
      <c r="TOH150" s="3"/>
      <c r="TOI150" s="3"/>
      <c r="TOJ150" s="3"/>
      <c r="TOK150" s="3"/>
      <c r="TOL150" s="3"/>
      <c r="TOM150" s="3"/>
      <c r="TON150" s="3"/>
      <c r="TOO150" s="3"/>
      <c r="TOP150" s="3"/>
      <c r="TOQ150" s="3"/>
      <c r="TOR150" s="3"/>
      <c r="TOS150" s="3"/>
      <c r="TOT150" s="3"/>
      <c r="TOU150" s="3"/>
      <c r="TOV150" s="3"/>
      <c r="TOW150" s="3"/>
      <c r="TOX150" s="3"/>
      <c r="TOY150" s="3"/>
      <c r="TOZ150" s="3"/>
      <c r="TPA150" s="3"/>
      <c r="TPB150" s="3"/>
      <c r="TPC150" s="3"/>
      <c r="TPD150" s="3"/>
      <c r="TPE150" s="3"/>
      <c r="TPF150" s="3"/>
      <c r="TPG150" s="3"/>
      <c r="TPH150" s="3"/>
      <c r="TPI150" s="3"/>
      <c r="TPJ150" s="3"/>
      <c r="TPK150" s="3"/>
      <c r="TPL150" s="3"/>
      <c r="TPM150" s="3"/>
      <c r="TPN150" s="3"/>
      <c r="TPO150" s="3"/>
      <c r="TPP150" s="3"/>
      <c r="TPQ150" s="3"/>
      <c r="TPR150" s="3"/>
      <c r="TPS150" s="3"/>
      <c r="TPT150" s="3"/>
      <c r="TPU150" s="3"/>
      <c r="TPV150" s="3"/>
      <c r="TPW150" s="3"/>
      <c r="TPX150" s="3"/>
      <c r="TPY150" s="3"/>
      <c r="TPZ150" s="3"/>
      <c r="TQA150" s="3"/>
      <c r="TQB150" s="3"/>
      <c r="TQC150" s="3"/>
      <c r="TQD150" s="3"/>
      <c r="TQE150" s="3"/>
      <c r="TQF150" s="3"/>
      <c r="TQG150" s="3"/>
      <c r="TQH150" s="3"/>
      <c r="TQI150" s="3"/>
      <c r="TQJ150" s="3"/>
      <c r="TQK150" s="3"/>
      <c r="TQL150" s="3"/>
      <c r="TQM150" s="3"/>
      <c r="TQN150" s="3"/>
      <c r="TQO150" s="3"/>
      <c r="TQP150" s="3"/>
      <c r="TQQ150" s="3"/>
      <c r="TQR150" s="3"/>
      <c r="TQS150" s="3"/>
      <c r="TQT150" s="3"/>
      <c r="TQU150" s="3"/>
      <c r="TQV150" s="3"/>
      <c r="TQW150" s="3"/>
      <c r="TQX150" s="3"/>
      <c r="TQY150" s="3"/>
      <c r="TQZ150" s="3"/>
      <c r="TRA150" s="3"/>
      <c r="TRB150" s="3"/>
      <c r="TRC150" s="3"/>
      <c r="TRD150" s="3"/>
      <c r="TRE150" s="3"/>
      <c r="TRF150" s="3"/>
      <c r="TRG150" s="3"/>
      <c r="TRH150" s="3"/>
      <c r="TRI150" s="3"/>
      <c r="TRJ150" s="3"/>
      <c r="TRK150" s="3"/>
      <c r="TRL150" s="3"/>
      <c r="TRM150" s="3"/>
      <c r="TRN150" s="3"/>
      <c r="TRO150" s="3"/>
      <c r="TRP150" s="3"/>
      <c r="TRQ150" s="3"/>
      <c r="TRR150" s="3"/>
      <c r="TRS150" s="3"/>
      <c r="TRT150" s="3"/>
      <c r="TRU150" s="3"/>
      <c r="TRV150" s="3"/>
      <c r="TRW150" s="3"/>
      <c r="TRX150" s="3"/>
      <c r="TRY150" s="3"/>
      <c r="TRZ150" s="3"/>
      <c r="TSA150" s="3"/>
      <c r="TSB150" s="3"/>
      <c r="TSC150" s="3"/>
      <c r="TSD150" s="3"/>
      <c r="TSE150" s="3"/>
      <c r="TSF150" s="3"/>
      <c r="TSG150" s="3"/>
      <c r="TSH150" s="3"/>
      <c r="TSI150" s="3"/>
      <c r="TSJ150" s="3"/>
      <c r="TSK150" s="3"/>
      <c r="TSL150" s="3"/>
      <c r="TSM150" s="3"/>
      <c r="TSN150" s="3"/>
      <c r="TSO150" s="3"/>
      <c r="TSP150" s="3"/>
      <c r="TSQ150" s="3"/>
      <c r="TSR150" s="3"/>
      <c r="TSS150" s="3"/>
      <c r="TST150" s="3"/>
      <c r="TSU150" s="3"/>
      <c r="TSV150" s="3"/>
      <c r="TSW150" s="3"/>
      <c r="TSX150" s="3"/>
      <c r="TSY150" s="3"/>
      <c r="TSZ150" s="3"/>
      <c r="TTA150" s="3"/>
      <c r="TTB150" s="3"/>
      <c r="TTC150" s="3"/>
      <c r="TTD150" s="3"/>
      <c r="TTE150" s="3"/>
      <c r="TTF150" s="3"/>
      <c r="TTG150" s="3"/>
      <c r="TTH150" s="3"/>
      <c r="TTI150" s="3"/>
      <c r="TTJ150" s="3"/>
      <c r="TTK150" s="3"/>
      <c r="TTL150" s="3"/>
      <c r="TTM150" s="3"/>
      <c r="TTN150" s="3"/>
      <c r="TTO150" s="3"/>
      <c r="TTP150" s="3"/>
      <c r="TTQ150" s="3"/>
      <c r="TTR150" s="3"/>
      <c r="TTS150" s="3"/>
      <c r="TTT150" s="3"/>
      <c r="TTU150" s="3"/>
      <c r="TTV150" s="3"/>
      <c r="TTW150" s="3"/>
      <c r="TTX150" s="3"/>
      <c r="TTY150" s="3"/>
      <c r="TTZ150" s="3"/>
      <c r="TUA150" s="3"/>
      <c r="TUB150" s="3"/>
      <c r="TUC150" s="3"/>
      <c r="TUD150" s="3"/>
      <c r="TUE150" s="3"/>
      <c r="TUF150" s="3"/>
      <c r="TUG150" s="3"/>
      <c r="TUH150" s="3"/>
      <c r="TUI150" s="3"/>
      <c r="TUJ150" s="3"/>
      <c r="TUK150" s="3"/>
      <c r="TUL150" s="3"/>
      <c r="TUM150" s="3"/>
      <c r="TUN150" s="3"/>
      <c r="TUO150" s="3"/>
      <c r="TUP150" s="3"/>
      <c r="TUQ150" s="3"/>
      <c r="TUR150" s="3"/>
      <c r="TUS150" s="3"/>
      <c r="TUT150" s="3"/>
      <c r="TUU150" s="3"/>
      <c r="TUV150" s="3"/>
      <c r="TUW150" s="3"/>
      <c r="TUX150" s="3"/>
      <c r="TUY150" s="3"/>
      <c r="TUZ150" s="3"/>
      <c r="TVA150" s="3"/>
      <c r="TVB150" s="3"/>
      <c r="TVC150" s="3"/>
      <c r="TVD150" s="3"/>
      <c r="TVE150" s="3"/>
      <c r="TVF150" s="3"/>
      <c r="TVG150" s="3"/>
      <c r="TVH150" s="3"/>
      <c r="TVI150" s="3"/>
      <c r="TVJ150" s="3"/>
      <c r="TVK150" s="3"/>
      <c r="TVL150" s="3"/>
      <c r="TVM150" s="3"/>
      <c r="TVN150" s="3"/>
      <c r="TVO150" s="3"/>
      <c r="TVP150" s="3"/>
      <c r="TVQ150" s="3"/>
      <c r="TVR150" s="3"/>
      <c r="TVS150" s="3"/>
      <c r="TVT150" s="3"/>
      <c r="TVU150" s="3"/>
      <c r="TVV150" s="3"/>
      <c r="TVW150" s="3"/>
      <c r="TVX150" s="3"/>
      <c r="TVY150" s="3"/>
      <c r="TVZ150" s="3"/>
      <c r="TWA150" s="3"/>
      <c r="TWB150" s="3"/>
      <c r="TWC150" s="3"/>
      <c r="TWD150" s="3"/>
      <c r="TWE150" s="3"/>
      <c r="TWF150" s="3"/>
      <c r="TWG150" s="3"/>
      <c r="TWH150" s="3"/>
      <c r="TWI150" s="3"/>
      <c r="TWJ150" s="3"/>
      <c r="TWK150" s="3"/>
      <c r="TWL150" s="3"/>
      <c r="TWM150" s="3"/>
      <c r="TWN150" s="3"/>
      <c r="TWO150" s="3"/>
      <c r="TWP150" s="3"/>
      <c r="TWQ150" s="3"/>
      <c r="TWR150" s="3"/>
      <c r="TWS150" s="3"/>
      <c r="TWT150" s="3"/>
      <c r="TWU150" s="3"/>
      <c r="TWV150" s="3"/>
      <c r="TWW150" s="3"/>
      <c r="TWX150" s="3"/>
      <c r="TWY150" s="3"/>
      <c r="TWZ150" s="3"/>
      <c r="TXA150" s="3"/>
      <c r="TXB150" s="3"/>
      <c r="TXC150" s="3"/>
      <c r="TXD150" s="3"/>
      <c r="TXE150" s="3"/>
      <c r="TXF150" s="3"/>
      <c r="TXG150" s="3"/>
      <c r="TXH150" s="3"/>
      <c r="TXI150" s="3"/>
      <c r="TXJ150" s="3"/>
      <c r="TXK150" s="3"/>
      <c r="TXL150" s="3"/>
      <c r="TXM150" s="3"/>
      <c r="TXN150" s="3"/>
      <c r="TXO150" s="3"/>
      <c r="TXP150" s="3"/>
      <c r="TXQ150" s="3"/>
      <c r="TXR150" s="3"/>
      <c r="TXS150" s="3"/>
      <c r="TXT150" s="3"/>
      <c r="TXU150" s="3"/>
      <c r="TXV150" s="3"/>
      <c r="TXW150" s="3"/>
      <c r="TXX150" s="3"/>
      <c r="TXY150" s="3"/>
      <c r="TXZ150" s="3"/>
      <c r="TYA150" s="3"/>
      <c r="TYB150" s="3"/>
      <c r="TYC150" s="3"/>
      <c r="TYD150" s="3"/>
      <c r="TYE150" s="3"/>
      <c r="TYF150" s="3"/>
      <c r="TYG150" s="3"/>
      <c r="TYH150" s="3"/>
      <c r="TYI150" s="3"/>
      <c r="TYJ150" s="3"/>
      <c r="TYK150" s="3"/>
      <c r="TYL150" s="3"/>
      <c r="TYM150" s="3"/>
      <c r="TYN150" s="3"/>
      <c r="TYO150" s="3"/>
      <c r="TYP150" s="3"/>
      <c r="TYQ150" s="3"/>
      <c r="TYR150" s="3"/>
      <c r="TYS150" s="3"/>
      <c r="TYT150" s="3"/>
      <c r="TYU150" s="3"/>
      <c r="TYV150" s="3"/>
      <c r="TYW150" s="3"/>
      <c r="TYX150" s="3"/>
      <c r="TYY150" s="3"/>
      <c r="TYZ150" s="3"/>
      <c r="TZA150" s="3"/>
      <c r="TZB150" s="3"/>
      <c r="TZC150" s="3"/>
      <c r="TZD150" s="3"/>
      <c r="TZE150" s="3"/>
      <c r="TZF150" s="3"/>
      <c r="TZG150" s="3"/>
      <c r="TZH150" s="3"/>
      <c r="TZI150" s="3"/>
      <c r="TZJ150" s="3"/>
      <c r="TZK150" s="3"/>
      <c r="TZL150" s="3"/>
      <c r="TZM150" s="3"/>
      <c r="TZN150" s="3"/>
      <c r="TZO150" s="3"/>
      <c r="TZP150" s="3"/>
      <c r="TZQ150" s="3"/>
      <c r="TZR150" s="3"/>
      <c r="TZS150" s="3"/>
      <c r="TZT150" s="3"/>
      <c r="TZU150" s="3"/>
      <c r="TZV150" s="3"/>
      <c r="TZW150" s="3"/>
      <c r="TZX150" s="3"/>
      <c r="TZY150" s="3"/>
      <c r="TZZ150" s="3"/>
      <c r="UAA150" s="3"/>
      <c r="UAB150" s="3"/>
      <c r="UAC150" s="3"/>
      <c r="UAD150" s="3"/>
      <c r="UAE150" s="3"/>
      <c r="UAF150" s="3"/>
      <c r="UAG150" s="3"/>
      <c r="UAH150" s="3"/>
      <c r="UAI150" s="3"/>
      <c r="UAJ150" s="3"/>
      <c r="UAK150" s="3"/>
      <c r="UAL150" s="3"/>
      <c r="UAM150" s="3"/>
      <c r="UAN150" s="3"/>
      <c r="UAO150" s="3"/>
      <c r="UAP150" s="3"/>
      <c r="UAQ150" s="3"/>
      <c r="UAR150" s="3"/>
      <c r="UAS150" s="3"/>
      <c r="UAT150" s="3"/>
      <c r="UAU150" s="3"/>
      <c r="UAV150" s="3"/>
      <c r="UAW150" s="3"/>
      <c r="UAX150" s="3"/>
      <c r="UAY150" s="3"/>
      <c r="UAZ150" s="3"/>
      <c r="UBA150" s="3"/>
      <c r="UBB150" s="3"/>
      <c r="UBC150" s="3"/>
      <c r="UBD150" s="3"/>
      <c r="UBE150" s="3"/>
      <c r="UBF150" s="3"/>
      <c r="UBG150" s="3"/>
      <c r="UBH150" s="3"/>
      <c r="UBI150" s="3"/>
      <c r="UBJ150" s="3"/>
      <c r="UBK150" s="3"/>
      <c r="UBL150" s="3"/>
      <c r="UBM150" s="3"/>
      <c r="UBN150" s="3"/>
      <c r="UBO150" s="3"/>
      <c r="UBP150" s="3"/>
      <c r="UBQ150" s="3"/>
      <c r="UBR150" s="3"/>
      <c r="UBS150" s="3"/>
      <c r="UBT150" s="3"/>
      <c r="UBU150" s="3"/>
      <c r="UBV150" s="3"/>
      <c r="UBW150" s="3"/>
      <c r="UBX150" s="3"/>
      <c r="UBY150" s="3"/>
      <c r="UBZ150" s="3"/>
      <c r="UCA150" s="3"/>
      <c r="UCB150" s="3"/>
      <c r="UCC150" s="3"/>
      <c r="UCD150" s="3"/>
      <c r="UCE150" s="3"/>
      <c r="UCF150" s="3"/>
      <c r="UCG150" s="3"/>
      <c r="UCH150" s="3"/>
      <c r="UCI150" s="3"/>
      <c r="UCJ150" s="3"/>
      <c r="UCK150" s="3"/>
      <c r="UCL150" s="3"/>
      <c r="UCM150" s="3"/>
      <c r="UCN150" s="3"/>
      <c r="UCO150" s="3"/>
      <c r="UCP150" s="3"/>
      <c r="UCQ150" s="3"/>
      <c r="UCR150" s="3"/>
      <c r="UCS150" s="3"/>
      <c r="UCT150" s="3"/>
      <c r="UCU150" s="3"/>
      <c r="UCV150" s="3"/>
      <c r="UCW150" s="3"/>
      <c r="UCX150" s="3"/>
      <c r="UCY150" s="3"/>
      <c r="UCZ150" s="3"/>
      <c r="UDA150" s="3"/>
      <c r="UDB150" s="3"/>
      <c r="UDC150" s="3"/>
      <c r="UDD150" s="3"/>
      <c r="UDE150" s="3"/>
      <c r="UDF150" s="3"/>
      <c r="UDG150" s="3"/>
      <c r="UDH150" s="3"/>
      <c r="UDI150" s="3"/>
      <c r="UDJ150" s="3"/>
      <c r="UDK150" s="3"/>
      <c r="UDL150" s="3"/>
      <c r="UDM150" s="3"/>
      <c r="UDN150" s="3"/>
      <c r="UDO150" s="3"/>
      <c r="UDP150" s="3"/>
      <c r="UDQ150" s="3"/>
      <c r="UDR150" s="3"/>
      <c r="UDS150" s="3"/>
      <c r="UDT150" s="3"/>
      <c r="UDU150" s="3"/>
      <c r="UDV150" s="3"/>
      <c r="UDW150" s="3"/>
      <c r="UDX150" s="3"/>
      <c r="UDY150" s="3"/>
      <c r="UDZ150" s="3"/>
      <c r="UEA150" s="3"/>
      <c r="UEB150" s="3"/>
      <c r="UEC150" s="3"/>
      <c r="UED150" s="3"/>
      <c r="UEE150" s="3"/>
      <c r="UEF150" s="3"/>
      <c r="UEG150" s="3"/>
      <c r="UEH150" s="3"/>
      <c r="UEI150" s="3"/>
      <c r="UEJ150" s="3"/>
      <c r="UEK150" s="3"/>
      <c r="UEL150" s="3"/>
      <c r="UEM150" s="3"/>
      <c r="UEN150" s="3"/>
      <c r="UEO150" s="3"/>
      <c r="UEP150" s="3"/>
      <c r="UEQ150" s="3"/>
      <c r="UER150" s="3"/>
      <c r="UES150" s="3"/>
      <c r="UET150" s="3"/>
      <c r="UEU150" s="3"/>
      <c r="UEV150" s="3"/>
      <c r="UEW150" s="3"/>
      <c r="UEX150" s="3"/>
      <c r="UEY150" s="3"/>
      <c r="UEZ150" s="3"/>
      <c r="UFA150" s="3"/>
      <c r="UFB150" s="3"/>
      <c r="UFC150" s="3"/>
      <c r="UFD150" s="3"/>
      <c r="UFE150" s="3"/>
      <c r="UFF150" s="3"/>
      <c r="UFG150" s="3"/>
      <c r="UFH150" s="3"/>
      <c r="UFI150" s="3"/>
      <c r="UFJ150" s="3"/>
      <c r="UFK150" s="3"/>
      <c r="UFL150" s="3"/>
      <c r="UFM150" s="3"/>
      <c r="UFN150" s="3"/>
      <c r="UFO150" s="3"/>
      <c r="UFP150" s="3"/>
      <c r="UFQ150" s="3"/>
      <c r="UFR150" s="3"/>
      <c r="UFS150" s="3"/>
      <c r="UFT150" s="3"/>
      <c r="UFU150" s="3"/>
      <c r="UFV150" s="3"/>
      <c r="UFW150" s="3"/>
      <c r="UFX150" s="3"/>
      <c r="UFY150" s="3"/>
      <c r="UFZ150" s="3"/>
      <c r="UGA150" s="3"/>
      <c r="UGB150" s="3"/>
      <c r="UGC150" s="3"/>
      <c r="UGD150" s="3"/>
      <c r="UGE150" s="3"/>
      <c r="UGF150" s="3"/>
      <c r="UGG150" s="3"/>
      <c r="UGH150" s="3"/>
      <c r="UGI150" s="3"/>
      <c r="UGJ150" s="3"/>
      <c r="UGK150" s="3"/>
      <c r="UGL150" s="3"/>
      <c r="UGM150" s="3"/>
      <c r="UGN150" s="3"/>
      <c r="UGO150" s="3"/>
      <c r="UGP150" s="3"/>
      <c r="UGQ150" s="3"/>
      <c r="UGR150" s="3"/>
      <c r="UGS150" s="3"/>
      <c r="UGT150" s="3"/>
      <c r="UGU150" s="3"/>
      <c r="UGV150" s="3"/>
      <c r="UGW150" s="3"/>
      <c r="UGX150" s="3"/>
      <c r="UGY150" s="3"/>
      <c r="UGZ150" s="3"/>
      <c r="UHA150" s="3"/>
      <c r="UHB150" s="3"/>
      <c r="UHC150" s="3"/>
      <c r="UHD150" s="3"/>
      <c r="UHE150" s="3"/>
      <c r="UHF150" s="3"/>
      <c r="UHG150" s="3"/>
      <c r="UHH150" s="3"/>
      <c r="UHI150" s="3"/>
      <c r="UHJ150" s="3"/>
      <c r="UHK150" s="3"/>
      <c r="UHL150" s="3"/>
      <c r="UHM150" s="3"/>
      <c r="UHN150" s="3"/>
      <c r="UHO150" s="3"/>
      <c r="UHP150" s="3"/>
      <c r="UHQ150" s="3"/>
      <c r="UHR150" s="3"/>
      <c r="UHS150" s="3"/>
      <c r="UHT150" s="3"/>
      <c r="UHU150" s="3"/>
      <c r="UHV150" s="3"/>
      <c r="UHW150" s="3"/>
      <c r="UHX150" s="3"/>
      <c r="UHY150" s="3"/>
      <c r="UHZ150" s="3"/>
      <c r="UIA150" s="3"/>
      <c r="UIB150" s="3"/>
      <c r="UIC150" s="3"/>
      <c r="UID150" s="3"/>
      <c r="UIE150" s="3"/>
      <c r="UIF150" s="3"/>
      <c r="UIG150" s="3"/>
      <c r="UIH150" s="3"/>
      <c r="UII150" s="3"/>
      <c r="UIJ150" s="3"/>
      <c r="UIK150" s="3"/>
      <c r="UIL150" s="3"/>
      <c r="UIM150" s="3"/>
      <c r="UIN150" s="3"/>
      <c r="UIO150" s="3"/>
      <c r="UIP150" s="3"/>
      <c r="UIQ150" s="3"/>
      <c r="UIR150" s="3"/>
      <c r="UIS150" s="3"/>
      <c r="UIT150" s="3"/>
      <c r="UIU150" s="3"/>
      <c r="UIV150" s="3"/>
      <c r="UIW150" s="3"/>
      <c r="UIX150" s="3"/>
      <c r="UIY150" s="3"/>
      <c r="UIZ150" s="3"/>
      <c r="UJA150" s="3"/>
      <c r="UJB150" s="3"/>
      <c r="UJC150" s="3"/>
      <c r="UJD150" s="3"/>
      <c r="UJE150" s="3"/>
      <c r="UJF150" s="3"/>
      <c r="UJG150" s="3"/>
      <c r="UJH150" s="3"/>
      <c r="UJI150" s="3"/>
      <c r="UJJ150" s="3"/>
      <c r="UJK150" s="3"/>
      <c r="UJL150" s="3"/>
      <c r="UJM150" s="3"/>
      <c r="UJN150" s="3"/>
      <c r="UJO150" s="3"/>
      <c r="UJP150" s="3"/>
      <c r="UJQ150" s="3"/>
      <c r="UJR150" s="3"/>
      <c r="UJS150" s="3"/>
      <c r="UJT150" s="3"/>
      <c r="UJU150" s="3"/>
      <c r="UJV150" s="3"/>
      <c r="UJW150" s="3"/>
      <c r="UJX150" s="3"/>
      <c r="UJY150" s="3"/>
      <c r="UJZ150" s="3"/>
      <c r="UKA150" s="3"/>
      <c r="UKB150" s="3"/>
      <c r="UKC150" s="3"/>
      <c r="UKD150" s="3"/>
      <c r="UKE150" s="3"/>
      <c r="UKF150" s="3"/>
      <c r="UKG150" s="3"/>
      <c r="UKH150" s="3"/>
      <c r="UKI150" s="3"/>
      <c r="UKJ150" s="3"/>
      <c r="UKK150" s="3"/>
      <c r="UKL150" s="3"/>
      <c r="UKM150" s="3"/>
      <c r="UKN150" s="3"/>
      <c r="UKO150" s="3"/>
      <c r="UKP150" s="3"/>
      <c r="UKQ150" s="3"/>
      <c r="UKR150" s="3"/>
      <c r="UKS150" s="3"/>
      <c r="UKT150" s="3"/>
      <c r="UKU150" s="3"/>
      <c r="UKV150" s="3"/>
      <c r="UKW150" s="3"/>
      <c r="UKX150" s="3"/>
      <c r="UKY150" s="3"/>
      <c r="UKZ150" s="3"/>
      <c r="ULA150" s="3"/>
      <c r="ULB150" s="3"/>
      <c r="ULC150" s="3"/>
      <c r="ULD150" s="3"/>
      <c r="ULE150" s="3"/>
      <c r="ULF150" s="3"/>
      <c r="ULG150" s="3"/>
      <c r="ULH150" s="3"/>
      <c r="ULI150" s="3"/>
      <c r="ULJ150" s="3"/>
      <c r="ULK150" s="3"/>
      <c r="ULL150" s="3"/>
      <c r="ULM150" s="3"/>
      <c r="ULN150" s="3"/>
      <c r="ULO150" s="3"/>
      <c r="ULP150" s="3"/>
      <c r="ULQ150" s="3"/>
      <c r="ULR150" s="3"/>
      <c r="ULS150" s="3"/>
      <c r="ULT150" s="3"/>
      <c r="ULU150" s="3"/>
      <c r="ULV150" s="3"/>
      <c r="ULW150" s="3"/>
      <c r="ULX150" s="3"/>
      <c r="ULY150" s="3"/>
      <c r="ULZ150" s="3"/>
      <c r="UMA150" s="3"/>
      <c r="UMB150" s="3"/>
      <c r="UMC150" s="3"/>
      <c r="UMD150" s="3"/>
      <c r="UME150" s="3"/>
      <c r="UMF150" s="3"/>
      <c r="UMG150" s="3"/>
      <c r="UMH150" s="3"/>
      <c r="UMI150" s="3"/>
      <c r="UMJ150" s="3"/>
      <c r="UMK150" s="3"/>
      <c r="UML150" s="3"/>
      <c r="UMM150" s="3"/>
      <c r="UMN150" s="3"/>
      <c r="UMO150" s="3"/>
      <c r="UMP150" s="3"/>
      <c r="UMQ150" s="3"/>
      <c r="UMR150" s="3"/>
      <c r="UMS150" s="3"/>
      <c r="UMT150" s="3"/>
      <c r="UMU150" s="3"/>
      <c r="UMV150" s="3"/>
      <c r="UMW150" s="3"/>
      <c r="UMX150" s="3"/>
      <c r="UMY150" s="3"/>
      <c r="UMZ150" s="3"/>
      <c r="UNA150" s="3"/>
      <c r="UNB150" s="3"/>
      <c r="UNC150" s="3"/>
      <c r="UND150" s="3"/>
      <c r="UNE150" s="3"/>
      <c r="UNF150" s="3"/>
      <c r="UNG150" s="3"/>
      <c r="UNH150" s="3"/>
      <c r="UNI150" s="3"/>
      <c r="UNJ150" s="3"/>
      <c r="UNK150" s="3"/>
      <c r="UNL150" s="3"/>
      <c r="UNM150" s="3"/>
      <c r="UNN150" s="3"/>
      <c r="UNO150" s="3"/>
      <c r="UNP150" s="3"/>
      <c r="UNQ150" s="3"/>
      <c r="UNR150" s="3"/>
      <c r="UNS150" s="3"/>
      <c r="UNT150" s="3"/>
      <c r="UNU150" s="3"/>
      <c r="UNV150" s="3"/>
      <c r="UNW150" s="3"/>
      <c r="UNX150" s="3"/>
      <c r="UNY150" s="3"/>
      <c r="UNZ150" s="3"/>
      <c r="UOA150" s="3"/>
      <c r="UOB150" s="3"/>
      <c r="UOC150" s="3"/>
      <c r="UOD150" s="3"/>
      <c r="UOE150" s="3"/>
      <c r="UOF150" s="3"/>
      <c r="UOG150" s="3"/>
      <c r="UOH150" s="3"/>
      <c r="UOI150" s="3"/>
      <c r="UOJ150" s="3"/>
      <c r="UOK150" s="3"/>
      <c r="UOL150" s="3"/>
      <c r="UOM150" s="3"/>
      <c r="UON150" s="3"/>
      <c r="UOO150" s="3"/>
      <c r="UOP150" s="3"/>
      <c r="UOQ150" s="3"/>
      <c r="UOR150" s="3"/>
      <c r="UOS150" s="3"/>
      <c r="UOT150" s="3"/>
      <c r="UOU150" s="3"/>
      <c r="UOV150" s="3"/>
      <c r="UOW150" s="3"/>
      <c r="UOX150" s="3"/>
      <c r="UOY150" s="3"/>
      <c r="UOZ150" s="3"/>
      <c r="UPA150" s="3"/>
      <c r="UPB150" s="3"/>
      <c r="UPC150" s="3"/>
      <c r="UPD150" s="3"/>
      <c r="UPE150" s="3"/>
      <c r="UPF150" s="3"/>
      <c r="UPG150" s="3"/>
      <c r="UPH150" s="3"/>
      <c r="UPI150" s="3"/>
      <c r="UPJ150" s="3"/>
      <c r="UPK150" s="3"/>
      <c r="UPL150" s="3"/>
      <c r="UPM150" s="3"/>
      <c r="UPN150" s="3"/>
      <c r="UPO150" s="3"/>
      <c r="UPP150" s="3"/>
      <c r="UPQ150" s="3"/>
      <c r="UPR150" s="3"/>
      <c r="UPS150" s="3"/>
      <c r="UPT150" s="3"/>
      <c r="UPU150" s="3"/>
      <c r="UPV150" s="3"/>
      <c r="UPW150" s="3"/>
      <c r="UPX150" s="3"/>
      <c r="UPY150" s="3"/>
      <c r="UPZ150" s="3"/>
      <c r="UQA150" s="3"/>
      <c r="UQB150" s="3"/>
      <c r="UQC150" s="3"/>
      <c r="UQD150" s="3"/>
      <c r="UQE150" s="3"/>
      <c r="UQF150" s="3"/>
      <c r="UQG150" s="3"/>
      <c r="UQH150" s="3"/>
      <c r="UQI150" s="3"/>
      <c r="UQJ150" s="3"/>
      <c r="UQK150" s="3"/>
      <c r="UQL150" s="3"/>
      <c r="UQM150" s="3"/>
      <c r="UQN150" s="3"/>
      <c r="UQO150" s="3"/>
      <c r="UQP150" s="3"/>
      <c r="UQQ150" s="3"/>
      <c r="UQR150" s="3"/>
      <c r="UQS150" s="3"/>
      <c r="UQT150" s="3"/>
      <c r="UQU150" s="3"/>
      <c r="UQV150" s="3"/>
      <c r="UQW150" s="3"/>
      <c r="UQX150" s="3"/>
      <c r="UQY150" s="3"/>
      <c r="UQZ150" s="3"/>
      <c r="URA150" s="3"/>
      <c r="URB150" s="3"/>
      <c r="URC150" s="3"/>
      <c r="URD150" s="3"/>
      <c r="URE150" s="3"/>
      <c r="URF150" s="3"/>
      <c r="URG150" s="3"/>
      <c r="URH150" s="3"/>
      <c r="URI150" s="3"/>
      <c r="URJ150" s="3"/>
      <c r="URK150" s="3"/>
      <c r="URL150" s="3"/>
      <c r="URM150" s="3"/>
      <c r="URN150" s="3"/>
      <c r="URO150" s="3"/>
      <c r="URP150" s="3"/>
      <c r="URQ150" s="3"/>
      <c r="URR150" s="3"/>
      <c r="URS150" s="3"/>
      <c r="URT150" s="3"/>
      <c r="URU150" s="3"/>
      <c r="URV150" s="3"/>
      <c r="URW150" s="3"/>
      <c r="URX150" s="3"/>
      <c r="URY150" s="3"/>
      <c r="URZ150" s="3"/>
      <c r="USA150" s="3"/>
      <c r="USB150" s="3"/>
      <c r="USC150" s="3"/>
      <c r="USD150" s="3"/>
      <c r="USE150" s="3"/>
      <c r="USF150" s="3"/>
      <c r="USG150" s="3"/>
      <c r="USH150" s="3"/>
      <c r="USI150" s="3"/>
      <c r="USJ150" s="3"/>
      <c r="USK150" s="3"/>
      <c r="USL150" s="3"/>
      <c r="USM150" s="3"/>
      <c r="USN150" s="3"/>
      <c r="USO150" s="3"/>
      <c r="USP150" s="3"/>
      <c r="USQ150" s="3"/>
      <c r="USR150" s="3"/>
      <c r="USS150" s="3"/>
      <c r="UST150" s="3"/>
      <c r="USU150" s="3"/>
      <c r="USV150" s="3"/>
      <c r="USW150" s="3"/>
      <c r="USX150" s="3"/>
      <c r="USY150" s="3"/>
      <c r="USZ150" s="3"/>
      <c r="UTA150" s="3"/>
      <c r="UTB150" s="3"/>
      <c r="UTC150" s="3"/>
      <c r="UTD150" s="3"/>
      <c r="UTE150" s="3"/>
      <c r="UTF150" s="3"/>
      <c r="UTG150" s="3"/>
      <c r="UTH150" s="3"/>
      <c r="UTI150" s="3"/>
      <c r="UTJ150" s="3"/>
      <c r="UTK150" s="3"/>
      <c r="UTL150" s="3"/>
      <c r="UTM150" s="3"/>
      <c r="UTN150" s="3"/>
      <c r="UTO150" s="3"/>
      <c r="UTP150" s="3"/>
      <c r="UTQ150" s="3"/>
      <c r="UTR150" s="3"/>
      <c r="UTS150" s="3"/>
      <c r="UTT150" s="3"/>
      <c r="UTU150" s="3"/>
      <c r="UTV150" s="3"/>
      <c r="UTW150" s="3"/>
      <c r="UTX150" s="3"/>
      <c r="UTY150" s="3"/>
      <c r="UTZ150" s="3"/>
      <c r="UUA150" s="3"/>
      <c r="UUB150" s="3"/>
      <c r="UUC150" s="3"/>
      <c r="UUD150" s="3"/>
      <c r="UUE150" s="3"/>
      <c r="UUF150" s="3"/>
      <c r="UUG150" s="3"/>
      <c r="UUH150" s="3"/>
      <c r="UUI150" s="3"/>
      <c r="UUJ150" s="3"/>
      <c r="UUK150" s="3"/>
      <c r="UUL150" s="3"/>
      <c r="UUM150" s="3"/>
      <c r="UUN150" s="3"/>
      <c r="UUO150" s="3"/>
      <c r="UUP150" s="3"/>
      <c r="UUQ150" s="3"/>
      <c r="UUR150" s="3"/>
      <c r="UUS150" s="3"/>
      <c r="UUT150" s="3"/>
      <c r="UUU150" s="3"/>
      <c r="UUV150" s="3"/>
      <c r="UUW150" s="3"/>
      <c r="UUX150" s="3"/>
      <c r="UUY150" s="3"/>
      <c r="UUZ150" s="3"/>
      <c r="UVA150" s="3"/>
      <c r="UVB150" s="3"/>
      <c r="UVC150" s="3"/>
      <c r="UVD150" s="3"/>
      <c r="UVE150" s="3"/>
      <c r="UVF150" s="3"/>
      <c r="UVG150" s="3"/>
      <c r="UVH150" s="3"/>
      <c r="UVI150" s="3"/>
      <c r="UVJ150" s="3"/>
      <c r="UVK150" s="3"/>
      <c r="UVL150" s="3"/>
      <c r="UVM150" s="3"/>
      <c r="UVN150" s="3"/>
      <c r="UVO150" s="3"/>
      <c r="UVP150" s="3"/>
      <c r="UVQ150" s="3"/>
      <c r="UVR150" s="3"/>
      <c r="UVS150" s="3"/>
      <c r="UVT150" s="3"/>
      <c r="UVU150" s="3"/>
      <c r="UVV150" s="3"/>
      <c r="UVW150" s="3"/>
      <c r="UVX150" s="3"/>
      <c r="UVY150" s="3"/>
      <c r="UVZ150" s="3"/>
      <c r="UWA150" s="3"/>
      <c r="UWB150" s="3"/>
      <c r="UWC150" s="3"/>
      <c r="UWD150" s="3"/>
      <c r="UWE150" s="3"/>
      <c r="UWF150" s="3"/>
      <c r="UWG150" s="3"/>
      <c r="UWH150" s="3"/>
      <c r="UWI150" s="3"/>
      <c r="UWJ150" s="3"/>
      <c r="UWK150" s="3"/>
      <c r="UWL150" s="3"/>
      <c r="UWM150" s="3"/>
      <c r="UWN150" s="3"/>
      <c r="UWO150" s="3"/>
      <c r="UWP150" s="3"/>
      <c r="UWQ150" s="3"/>
      <c r="UWR150" s="3"/>
      <c r="UWS150" s="3"/>
      <c r="UWT150" s="3"/>
      <c r="UWU150" s="3"/>
      <c r="UWV150" s="3"/>
      <c r="UWW150" s="3"/>
      <c r="UWX150" s="3"/>
      <c r="UWY150" s="3"/>
      <c r="UWZ150" s="3"/>
      <c r="UXA150" s="3"/>
      <c r="UXB150" s="3"/>
      <c r="UXC150" s="3"/>
      <c r="UXD150" s="3"/>
      <c r="UXE150" s="3"/>
      <c r="UXF150" s="3"/>
      <c r="UXG150" s="3"/>
      <c r="UXH150" s="3"/>
      <c r="UXI150" s="3"/>
      <c r="UXJ150" s="3"/>
      <c r="UXK150" s="3"/>
      <c r="UXL150" s="3"/>
      <c r="UXM150" s="3"/>
      <c r="UXN150" s="3"/>
      <c r="UXO150" s="3"/>
      <c r="UXP150" s="3"/>
      <c r="UXQ150" s="3"/>
      <c r="UXR150" s="3"/>
      <c r="UXS150" s="3"/>
      <c r="UXT150" s="3"/>
      <c r="UXU150" s="3"/>
      <c r="UXV150" s="3"/>
      <c r="UXW150" s="3"/>
      <c r="UXX150" s="3"/>
      <c r="UXY150" s="3"/>
      <c r="UXZ150" s="3"/>
      <c r="UYA150" s="3"/>
      <c r="UYB150" s="3"/>
      <c r="UYC150" s="3"/>
      <c r="UYD150" s="3"/>
      <c r="UYE150" s="3"/>
      <c r="UYF150" s="3"/>
      <c r="UYG150" s="3"/>
      <c r="UYH150" s="3"/>
      <c r="UYI150" s="3"/>
      <c r="UYJ150" s="3"/>
      <c r="UYK150" s="3"/>
      <c r="UYL150" s="3"/>
      <c r="UYM150" s="3"/>
      <c r="UYN150" s="3"/>
      <c r="UYO150" s="3"/>
      <c r="UYP150" s="3"/>
      <c r="UYQ150" s="3"/>
      <c r="UYR150" s="3"/>
      <c r="UYS150" s="3"/>
      <c r="UYT150" s="3"/>
      <c r="UYU150" s="3"/>
      <c r="UYV150" s="3"/>
      <c r="UYW150" s="3"/>
      <c r="UYX150" s="3"/>
      <c r="UYY150" s="3"/>
      <c r="UYZ150" s="3"/>
      <c r="UZA150" s="3"/>
      <c r="UZB150" s="3"/>
      <c r="UZC150" s="3"/>
      <c r="UZD150" s="3"/>
      <c r="UZE150" s="3"/>
      <c r="UZF150" s="3"/>
      <c r="UZG150" s="3"/>
      <c r="UZH150" s="3"/>
      <c r="UZI150" s="3"/>
      <c r="UZJ150" s="3"/>
      <c r="UZK150" s="3"/>
      <c r="UZL150" s="3"/>
      <c r="UZM150" s="3"/>
      <c r="UZN150" s="3"/>
      <c r="UZO150" s="3"/>
      <c r="UZP150" s="3"/>
      <c r="UZQ150" s="3"/>
      <c r="UZR150" s="3"/>
      <c r="UZS150" s="3"/>
      <c r="UZT150" s="3"/>
      <c r="UZU150" s="3"/>
      <c r="UZV150" s="3"/>
      <c r="UZW150" s="3"/>
      <c r="UZX150" s="3"/>
      <c r="UZY150" s="3"/>
      <c r="UZZ150" s="3"/>
      <c r="VAA150" s="3"/>
      <c r="VAB150" s="3"/>
      <c r="VAC150" s="3"/>
      <c r="VAD150" s="3"/>
      <c r="VAE150" s="3"/>
      <c r="VAF150" s="3"/>
      <c r="VAG150" s="3"/>
      <c r="VAH150" s="3"/>
      <c r="VAI150" s="3"/>
      <c r="VAJ150" s="3"/>
      <c r="VAK150" s="3"/>
      <c r="VAL150" s="3"/>
      <c r="VAM150" s="3"/>
      <c r="VAN150" s="3"/>
      <c r="VAO150" s="3"/>
      <c r="VAP150" s="3"/>
      <c r="VAQ150" s="3"/>
      <c r="VAR150" s="3"/>
      <c r="VAS150" s="3"/>
      <c r="VAT150" s="3"/>
      <c r="VAU150" s="3"/>
      <c r="VAV150" s="3"/>
      <c r="VAW150" s="3"/>
      <c r="VAX150" s="3"/>
      <c r="VAY150" s="3"/>
      <c r="VAZ150" s="3"/>
      <c r="VBA150" s="3"/>
      <c r="VBB150" s="3"/>
      <c r="VBC150" s="3"/>
      <c r="VBD150" s="3"/>
      <c r="VBE150" s="3"/>
      <c r="VBF150" s="3"/>
      <c r="VBG150" s="3"/>
      <c r="VBH150" s="3"/>
      <c r="VBI150" s="3"/>
      <c r="VBJ150" s="3"/>
      <c r="VBK150" s="3"/>
      <c r="VBL150" s="3"/>
      <c r="VBM150" s="3"/>
      <c r="VBN150" s="3"/>
      <c r="VBO150" s="3"/>
      <c r="VBP150" s="3"/>
      <c r="VBQ150" s="3"/>
      <c r="VBR150" s="3"/>
      <c r="VBS150" s="3"/>
      <c r="VBT150" s="3"/>
      <c r="VBU150" s="3"/>
      <c r="VBV150" s="3"/>
      <c r="VBW150" s="3"/>
      <c r="VBX150" s="3"/>
      <c r="VBY150" s="3"/>
      <c r="VBZ150" s="3"/>
      <c r="VCA150" s="3"/>
      <c r="VCB150" s="3"/>
      <c r="VCC150" s="3"/>
      <c r="VCD150" s="3"/>
      <c r="VCE150" s="3"/>
      <c r="VCF150" s="3"/>
      <c r="VCG150" s="3"/>
      <c r="VCH150" s="3"/>
      <c r="VCI150" s="3"/>
      <c r="VCJ150" s="3"/>
      <c r="VCK150" s="3"/>
      <c r="VCL150" s="3"/>
      <c r="VCM150" s="3"/>
      <c r="VCN150" s="3"/>
      <c r="VCO150" s="3"/>
      <c r="VCP150" s="3"/>
      <c r="VCQ150" s="3"/>
      <c r="VCR150" s="3"/>
      <c r="VCS150" s="3"/>
      <c r="VCT150" s="3"/>
      <c r="VCU150" s="3"/>
      <c r="VCV150" s="3"/>
      <c r="VCW150" s="3"/>
      <c r="VCX150" s="3"/>
      <c r="VCY150" s="3"/>
      <c r="VCZ150" s="3"/>
      <c r="VDA150" s="3"/>
      <c r="VDB150" s="3"/>
      <c r="VDC150" s="3"/>
      <c r="VDD150" s="3"/>
      <c r="VDE150" s="3"/>
      <c r="VDF150" s="3"/>
      <c r="VDG150" s="3"/>
      <c r="VDH150" s="3"/>
      <c r="VDI150" s="3"/>
      <c r="VDJ150" s="3"/>
      <c r="VDK150" s="3"/>
      <c r="VDL150" s="3"/>
      <c r="VDM150" s="3"/>
      <c r="VDN150" s="3"/>
      <c r="VDO150" s="3"/>
      <c r="VDP150" s="3"/>
      <c r="VDQ150" s="3"/>
      <c r="VDR150" s="3"/>
      <c r="VDS150" s="3"/>
      <c r="VDT150" s="3"/>
      <c r="VDU150" s="3"/>
      <c r="VDV150" s="3"/>
      <c r="VDW150" s="3"/>
      <c r="VDX150" s="3"/>
      <c r="VDY150" s="3"/>
      <c r="VDZ150" s="3"/>
      <c r="VEA150" s="3"/>
      <c r="VEB150" s="3"/>
      <c r="VEC150" s="3"/>
      <c r="VED150" s="3"/>
      <c r="VEE150" s="3"/>
      <c r="VEF150" s="3"/>
      <c r="VEG150" s="3"/>
      <c r="VEH150" s="3"/>
      <c r="VEI150" s="3"/>
      <c r="VEJ150" s="3"/>
      <c r="VEK150" s="3"/>
      <c r="VEL150" s="3"/>
      <c r="VEM150" s="3"/>
      <c r="VEN150" s="3"/>
      <c r="VEO150" s="3"/>
      <c r="VEP150" s="3"/>
      <c r="VEQ150" s="3"/>
      <c r="VER150" s="3"/>
      <c r="VES150" s="3"/>
      <c r="VET150" s="3"/>
      <c r="VEU150" s="3"/>
      <c r="VEV150" s="3"/>
      <c r="VEW150" s="3"/>
      <c r="VEX150" s="3"/>
      <c r="VEY150" s="3"/>
      <c r="VEZ150" s="3"/>
      <c r="VFA150" s="3"/>
      <c r="VFB150" s="3"/>
      <c r="VFC150" s="3"/>
      <c r="VFD150" s="3"/>
      <c r="VFE150" s="3"/>
      <c r="VFF150" s="3"/>
      <c r="VFG150" s="3"/>
      <c r="VFH150" s="3"/>
      <c r="VFI150" s="3"/>
      <c r="VFJ150" s="3"/>
      <c r="VFK150" s="3"/>
      <c r="VFL150" s="3"/>
      <c r="VFM150" s="3"/>
      <c r="VFN150" s="3"/>
      <c r="VFO150" s="3"/>
      <c r="VFP150" s="3"/>
      <c r="VFQ150" s="3"/>
      <c r="VFR150" s="3"/>
      <c r="VFS150" s="3"/>
      <c r="VFT150" s="3"/>
      <c r="VFU150" s="3"/>
      <c r="VFV150" s="3"/>
      <c r="VFW150" s="3"/>
      <c r="VFX150" s="3"/>
      <c r="VFY150" s="3"/>
      <c r="VFZ150" s="3"/>
      <c r="VGA150" s="3"/>
      <c r="VGB150" s="3"/>
      <c r="VGC150" s="3"/>
      <c r="VGD150" s="3"/>
      <c r="VGE150" s="3"/>
      <c r="VGF150" s="3"/>
      <c r="VGG150" s="3"/>
      <c r="VGH150" s="3"/>
      <c r="VGI150" s="3"/>
      <c r="VGJ150" s="3"/>
      <c r="VGK150" s="3"/>
      <c r="VGL150" s="3"/>
      <c r="VGM150" s="3"/>
      <c r="VGN150" s="3"/>
      <c r="VGO150" s="3"/>
      <c r="VGP150" s="3"/>
      <c r="VGQ150" s="3"/>
      <c r="VGR150" s="3"/>
      <c r="VGS150" s="3"/>
      <c r="VGT150" s="3"/>
      <c r="VGU150" s="3"/>
      <c r="VGV150" s="3"/>
      <c r="VGW150" s="3"/>
      <c r="VGX150" s="3"/>
      <c r="VGY150" s="3"/>
      <c r="VGZ150" s="3"/>
      <c r="VHA150" s="3"/>
      <c r="VHB150" s="3"/>
      <c r="VHC150" s="3"/>
      <c r="VHD150" s="3"/>
      <c r="VHE150" s="3"/>
      <c r="VHF150" s="3"/>
      <c r="VHG150" s="3"/>
      <c r="VHH150" s="3"/>
      <c r="VHI150" s="3"/>
      <c r="VHJ150" s="3"/>
      <c r="VHK150" s="3"/>
      <c r="VHL150" s="3"/>
      <c r="VHM150" s="3"/>
      <c r="VHN150" s="3"/>
      <c r="VHO150" s="3"/>
      <c r="VHP150" s="3"/>
      <c r="VHQ150" s="3"/>
      <c r="VHR150" s="3"/>
      <c r="VHS150" s="3"/>
      <c r="VHT150" s="3"/>
      <c r="VHU150" s="3"/>
      <c r="VHV150" s="3"/>
      <c r="VHW150" s="3"/>
      <c r="VHX150" s="3"/>
      <c r="VHY150" s="3"/>
      <c r="VHZ150" s="3"/>
      <c r="VIA150" s="3"/>
      <c r="VIB150" s="3"/>
      <c r="VIC150" s="3"/>
      <c r="VID150" s="3"/>
      <c r="VIE150" s="3"/>
      <c r="VIF150" s="3"/>
      <c r="VIG150" s="3"/>
      <c r="VIH150" s="3"/>
      <c r="VII150" s="3"/>
      <c r="VIJ150" s="3"/>
      <c r="VIK150" s="3"/>
      <c r="VIL150" s="3"/>
      <c r="VIM150" s="3"/>
      <c r="VIN150" s="3"/>
      <c r="VIO150" s="3"/>
      <c r="VIP150" s="3"/>
      <c r="VIQ150" s="3"/>
      <c r="VIR150" s="3"/>
      <c r="VIS150" s="3"/>
      <c r="VIT150" s="3"/>
      <c r="VIU150" s="3"/>
      <c r="VIV150" s="3"/>
      <c r="VIW150" s="3"/>
      <c r="VIX150" s="3"/>
      <c r="VIY150" s="3"/>
      <c r="VIZ150" s="3"/>
      <c r="VJA150" s="3"/>
      <c r="VJB150" s="3"/>
      <c r="VJC150" s="3"/>
      <c r="VJD150" s="3"/>
      <c r="VJE150" s="3"/>
      <c r="VJF150" s="3"/>
      <c r="VJG150" s="3"/>
      <c r="VJH150" s="3"/>
      <c r="VJI150" s="3"/>
      <c r="VJJ150" s="3"/>
      <c r="VJK150" s="3"/>
      <c r="VJL150" s="3"/>
      <c r="VJM150" s="3"/>
      <c r="VJN150" s="3"/>
      <c r="VJO150" s="3"/>
      <c r="VJP150" s="3"/>
      <c r="VJQ150" s="3"/>
      <c r="VJR150" s="3"/>
      <c r="VJS150" s="3"/>
      <c r="VJT150" s="3"/>
      <c r="VJU150" s="3"/>
      <c r="VJV150" s="3"/>
      <c r="VJW150" s="3"/>
      <c r="VJX150" s="3"/>
      <c r="VJY150" s="3"/>
      <c r="VJZ150" s="3"/>
      <c r="VKA150" s="3"/>
      <c r="VKB150" s="3"/>
      <c r="VKC150" s="3"/>
      <c r="VKD150" s="3"/>
      <c r="VKE150" s="3"/>
      <c r="VKF150" s="3"/>
      <c r="VKG150" s="3"/>
      <c r="VKH150" s="3"/>
      <c r="VKI150" s="3"/>
      <c r="VKJ150" s="3"/>
      <c r="VKK150" s="3"/>
      <c r="VKL150" s="3"/>
      <c r="VKM150" s="3"/>
      <c r="VKN150" s="3"/>
      <c r="VKO150" s="3"/>
      <c r="VKP150" s="3"/>
      <c r="VKQ150" s="3"/>
      <c r="VKR150" s="3"/>
      <c r="VKS150" s="3"/>
      <c r="VKT150" s="3"/>
      <c r="VKU150" s="3"/>
      <c r="VKV150" s="3"/>
      <c r="VKW150" s="3"/>
      <c r="VKX150" s="3"/>
      <c r="VKY150" s="3"/>
      <c r="VKZ150" s="3"/>
      <c r="VLA150" s="3"/>
      <c r="VLB150" s="3"/>
      <c r="VLC150" s="3"/>
      <c r="VLD150" s="3"/>
      <c r="VLE150" s="3"/>
      <c r="VLF150" s="3"/>
      <c r="VLG150" s="3"/>
      <c r="VLH150" s="3"/>
      <c r="VLI150" s="3"/>
      <c r="VLJ150" s="3"/>
      <c r="VLK150" s="3"/>
      <c r="VLL150" s="3"/>
      <c r="VLM150" s="3"/>
      <c r="VLN150" s="3"/>
      <c r="VLO150" s="3"/>
      <c r="VLP150" s="3"/>
      <c r="VLQ150" s="3"/>
      <c r="VLR150" s="3"/>
      <c r="VLS150" s="3"/>
      <c r="VLT150" s="3"/>
      <c r="VLU150" s="3"/>
      <c r="VLV150" s="3"/>
      <c r="VLW150" s="3"/>
      <c r="VLX150" s="3"/>
      <c r="VLY150" s="3"/>
      <c r="VLZ150" s="3"/>
      <c r="VMA150" s="3"/>
      <c r="VMB150" s="3"/>
      <c r="VMC150" s="3"/>
      <c r="VMD150" s="3"/>
      <c r="VME150" s="3"/>
      <c r="VMF150" s="3"/>
      <c r="VMG150" s="3"/>
      <c r="VMH150" s="3"/>
      <c r="VMI150" s="3"/>
      <c r="VMJ150" s="3"/>
      <c r="VMK150" s="3"/>
      <c r="VML150" s="3"/>
      <c r="VMM150" s="3"/>
      <c r="VMN150" s="3"/>
      <c r="VMO150" s="3"/>
      <c r="VMP150" s="3"/>
      <c r="VMQ150" s="3"/>
      <c r="VMR150" s="3"/>
      <c r="VMS150" s="3"/>
      <c r="VMT150" s="3"/>
      <c r="VMU150" s="3"/>
      <c r="VMV150" s="3"/>
      <c r="VMW150" s="3"/>
      <c r="VMX150" s="3"/>
      <c r="VMY150" s="3"/>
      <c r="VMZ150" s="3"/>
      <c r="VNA150" s="3"/>
      <c r="VNB150" s="3"/>
      <c r="VNC150" s="3"/>
      <c r="VND150" s="3"/>
      <c r="VNE150" s="3"/>
      <c r="VNF150" s="3"/>
      <c r="VNG150" s="3"/>
      <c r="VNH150" s="3"/>
      <c r="VNI150" s="3"/>
      <c r="VNJ150" s="3"/>
      <c r="VNK150" s="3"/>
      <c r="VNL150" s="3"/>
      <c r="VNM150" s="3"/>
      <c r="VNN150" s="3"/>
      <c r="VNO150" s="3"/>
      <c r="VNP150" s="3"/>
      <c r="VNQ150" s="3"/>
      <c r="VNR150" s="3"/>
      <c r="VNS150" s="3"/>
      <c r="VNT150" s="3"/>
      <c r="VNU150" s="3"/>
      <c r="VNV150" s="3"/>
      <c r="VNW150" s="3"/>
      <c r="VNX150" s="3"/>
      <c r="VNY150" s="3"/>
      <c r="VNZ150" s="3"/>
      <c r="VOA150" s="3"/>
      <c r="VOB150" s="3"/>
      <c r="VOC150" s="3"/>
      <c r="VOD150" s="3"/>
      <c r="VOE150" s="3"/>
      <c r="VOF150" s="3"/>
      <c r="VOG150" s="3"/>
      <c r="VOH150" s="3"/>
      <c r="VOI150" s="3"/>
      <c r="VOJ150" s="3"/>
      <c r="VOK150" s="3"/>
      <c r="VOL150" s="3"/>
      <c r="VOM150" s="3"/>
      <c r="VON150" s="3"/>
      <c r="VOO150" s="3"/>
      <c r="VOP150" s="3"/>
      <c r="VOQ150" s="3"/>
      <c r="VOR150" s="3"/>
      <c r="VOS150" s="3"/>
      <c r="VOT150" s="3"/>
      <c r="VOU150" s="3"/>
      <c r="VOV150" s="3"/>
      <c r="VOW150" s="3"/>
      <c r="VOX150" s="3"/>
      <c r="VOY150" s="3"/>
      <c r="VOZ150" s="3"/>
      <c r="VPA150" s="3"/>
      <c r="VPB150" s="3"/>
      <c r="VPC150" s="3"/>
      <c r="VPD150" s="3"/>
      <c r="VPE150" s="3"/>
      <c r="VPF150" s="3"/>
      <c r="VPG150" s="3"/>
      <c r="VPH150" s="3"/>
      <c r="VPI150" s="3"/>
      <c r="VPJ150" s="3"/>
      <c r="VPK150" s="3"/>
      <c r="VPL150" s="3"/>
      <c r="VPM150" s="3"/>
      <c r="VPN150" s="3"/>
      <c r="VPO150" s="3"/>
      <c r="VPP150" s="3"/>
      <c r="VPQ150" s="3"/>
      <c r="VPR150" s="3"/>
      <c r="VPS150" s="3"/>
      <c r="VPT150" s="3"/>
      <c r="VPU150" s="3"/>
      <c r="VPV150" s="3"/>
      <c r="VPW150" s="3"/>
      <c r="VPX150" s="3"/>
      <c r="VPY150" s="3"/>
      <c r="VPZ150" s="3"/>
      <c r="VQA150" s="3"/>
      <c r="VQB150" s="3"/>
      <c r="VQC150" s="3"/>
      <c r="VQD150" s="3"/>
      <c r="VQE150" s="3"/>
      <c r="VQF150" s="3"/>
      <c r="VQG150" s="3"/>
      <c r="VQH150" s="3"/>
      <c r="VQI150" s="3"/>
      <c r="VQJ150" s="3"/>
      <c r="VQK150" s="3"/>
      <c r="VQL150" s="3"/>
      <c r="VQM150" s="3"/>
      <c r="VQN150" s="3"/>
      <c r="VQO150" s="3"/>
      <c r="VQP150" s="3"/>
      <c r="VQQ150" s="3"/>
      <c r="VQR150" s="3"/>
      <c r="VQS150" s="3"/>
      <c r="VQT150" s="3"/>
      <c r="VQU150" s="3"/>
      <c r="VQV150" s="3"/>
      <c r="VQW150" s="3"/>
      <c r="VQX150" s="3"/>
      <c r="VQY150" s="3"/>
      <c r="VQZ150" s="3"/>
      <c r="VRA150" s="3"/>
      <c r="VRB150" s="3"/>
      <c r="VRC150" s="3"/>
      <c r="VRD150" s="3"/>
      <c r="VRE150" s="3"/>
      <c r="VRF150" s="3"/>
      <c r="VRG150" s="3"/>
      <c r="VRH150" s="3"/>
      <c r="VRI150" s="3"/>
      <c r="VRJ150" s="3"/>
      <c r="VRK150" s="3"/>
      <c r="VRL150" s="3"/>
      <c r="VRM150" s="3"/>
      <c r="VRN150" s="3"/>
      <c r="VRO150" s="3"/>
      <c r="VRP150" s="3"/>
      <c r="VRQ150" s="3"/>
      <c r="VRR150" s="3"/>
      <c r="VRS150" s="3"/>
      <c r="VRT150" s="3"/>
      <c r="VRU150" s="3"/>
      <c r="VRV150" s="3"/>
      <c r="VRW150" s="3"/>
      <c r="VRX150" s="3"/>
      <c r="VRY150" s="3"/>
      <c r="VRZ150" s="3"/>
      <c r="VSA150" s="3"/>
      <c r="VSB150" s="3"/>
      <c r="VSC150" s="3"/>
      <c r="VSD150" s="3"/>
      <c r="VSE150" s="3"/>
      <c r="VSF150" s="3"/>
      <c r="VSG150" s="3"/>
      <c r="VSH150" s="3"/>
      <c r="VSI150" s="3"/>
      <c r="VSJ150" s="3"/>
      <c r="VSK150" s="3"/>
      <c r="VSL150" s="3"/>
      <c r="VSM150" s="3"/>
      <c r="VSN150" s="3"/>
      <c r="VSO150" s="3"/>
      <c r="VSP150" s="3"/>
      <c r="VSQ150" s="3"/>
      <c r="VSR150" s="3"/>
      <c r="VSS150" s="3"/>
      <c r="VST150" s="3"/>
      <c r="VSU150" s="3"/>
      <c r="VSV150" s="3"/>
      <c r="VSW150" s="3"/>
      <c r="VSX150" s="3"/>
      <c r="VSY150" s="3"/>
      <c r="VSZ150" s="3"/>
      <c r="VTA150" s="3"/>
      <c r="VTB150" s="3"/>
      <c r="VTC150" s="3"/>
      <c r="VTD150" s="3"/>
      <c r="VTE150" s="3"/>
      <c r="VTF150" s="3"/>
      <c r="VTG150" s="3"/>
      <c r="VTH150" s="3"/>
      <c r="VTI150" s="3"/>
      <c r="VTJ150" s="3"/>
      <c r="VTK150" s="3"/>
      <c r="VTL150" s="3"/>
      <c r="VTM150" s="3"/>
      <c r="VTN150" s="3"/>
      <c r="VTO150" s="3"/>
      <c r="VTP150" s="3"/>
      <c r="VTQ150" s="3"/>
      <c r="VTR150" s="3"/>
      <c r="VTS150" s="3"/>
      <c r="VTT150" s="3"/>
      <c r="VTU150" s="3"/>
      <c r="VTV150" s="3"/>
      <c r="VTW150" s="3"/>
      <c r="VTX150" s="3"/>
      <c r="VTY150" s="3"/>
      <c r="VTZ150" s="3"/>
      <c r="VUA150" s="3"/>
      <c r="VUB150" s="3"/>
      <c r="VUC150" s="3"/>
      <c r="VUD150" s="3"/>
      <c r="VUE150" s="3"/>
      <c r="VUF150" s="3"/>
      <c r="VUG150" s="3"/>
      <c r="VUH150" s="3"/>
      <c r="VUI150" s="3"/>
      <c r="VUJ150" s="3"/>
      <c r="VUK150" s="3"/>
      <c r="VUL150" s="3"/>
      <c r="VUM150" s="3"/>
      <c r="VUN150" s="3"/>
      <c r="VUO150" s="3"/>
      <c r="VUP150" s="3"/>
      <c r="VUQ150" s="3"/>
      <c r="VUR150" s="3"/>
      <c r="VUS150" s="3"/>
      <c r="VUT150" s="3"/>
      <c r="VUU150" s="3"/>
      <c r="VUV150" s="3"/>
      <c r="VUW150" s="3"/>
      <c r="VUX150" s="3"/>
      <c r="VUY150" s="3"/>
      <c r="VUZ150" s="3"/>
      <c r="VVA150" s="3"/>
      <c r="VVB150" s="3"/>
      <c r="VVC150" s="3"/>
      <c r="VVD150" s="3"/>
      <c r="VVE150" s="3"/>
      <c r="VVF150" s="3"/>
      <c r="VVG150" s="3"/>
      <c r="VVH150" s="3"/>
      <c r="VVI150" s="3"/>
      <c r="VVJ150" s="3"/>
      <c r="VVK150" s="3"/>
      <c r="VVL150" s="3"/>
      <c r="VVM150" s="3"/>
      <c r="VVN150" s="3"/>
      <c r="VVO150" s="3"/>
      <c r="VVP150" s="3"/>
      <c r="VVQ150" s="3"/>
      <c r="VVR150" s="3"/>
      <c r="VVS150" s="3"/>
      <c r="VVT150" s="3"/>
      <c r="VVU150" s="3"/>
      <c r="VVV150" s="3"/>
      <c r="VVW150" s="3"/>
      <c r="VVX150" s="3"/>
      <c r="VVY150" s="3"/>
      <c r="VVZ150" s="3"/>
      <c r="VWA150" s="3"/>
      <c r="VWB150" s="3"/>
      <c r="VWC150" s="3"/>
      <c r="VWD150" s="3"/>
      <c r="VWE150" s="3"/>
      <c r="VWF150" s="3"/>
      <c r="VWG150" s="3"/>
      <c r="VWH150" s="3"/>
      <c r="VWI150" s="3"/>
      <c r="VWJ150" s="3"/>
      <c r="VWK150" s="3"/>
      <c r="VWL150" s="3"/>
      <c r="VWM150" s="3"/>
      <c r="VWN150" s="3"/>
      <c r="VWO150" s="3"/>
      <c r="VWP150" s="3"/>
      <c r="VWQ150" s="3"/>
      <c r="VWR150" s="3"/>
      <c r="VWS150" s="3"/>
      <c r="VWT150" s="3"/>
      <c r="VWU150" s="3"/>
      <c r="VWV150" s="3"/>
      <c r="VWW150" s="3"/>
      <c r="VWX150" s="3"/>
      <c r="VWY150" s="3"/>
      <c r="VWZ150" s="3"/>
      <c r="VXA150" s="3"/>
      <c r="VXB150" s="3"/>
      <c r="VXC150" s="3"/>
      <c r="VXD150" s="3"/>
      <c r="VXE150" s="3"/>
      <c r="VXF150" s="3"/>
      <c r="VXG150" s="3"/>
      <c r="VXH150" s="3"/>
      <c r="VXI150" s="3"/>
      <c r="VXJ150" s="3"/>
      <c r="VXK150" s="3"/>
      <c r="VXL150" s="3"/>
      <c r="VXM150" s="3"/>
      <c r="VXN150" s="3"/>
      <c r="VXO150" s="3"/>
      <c r="VXP150" s="3"/>
      <c r="VXQ150" s="3"/>
      <c r="VXR150" s="3"/>
      <c r="VXS150" s="3"/>
      <c r="VXT150" s="3"/>
      <c r="VXU150" s="3"/>
      <c r="VXV150" s="3"/>
      <c r="VXW150" s="3"/>
      <c r="VXX150" s="3"/>
      <c r="VXY150" s="3"/>
      <c r="VXZ150" s="3"/>
      <c r="VYA150" s="3"/>
      <c r="VYB150" s="3"/>
      <c r="VYC150" s="3"/>
      <c r="VYD150" s="3"/>
      <c r="VYE150" s="3"/>
      <c r="VYF150" s="3"/>
      <c r="VYG150" s="3"/>
      <c r="VYH150" s="3"/>
      <c r="VYI150" s="3"/>
      <c r="VYJ150" s="3"/>
      <c r="VYK150" s="3"/>
      <c r="VYL150" s="3"/>
      <c r="VYM150" s="3"/>
      <c r="VYN150" s="3"/>
      <c r="VYO150" s="3"/>
      <c r="VYP150" s="3"/>
      <c r="VYQ150" s="3"/>
      <c r="VYR150" s="3"/>
      <c r="VYS150" s="3"/>
      <c r="VYT150" s="3"/>
      <c r="VYU150" s="3"/>
      <c r="VYV150" s="3"/>
      <c r="VYW150" s="3"/>
      <c r="VYX150" s="3"/>
      <c r="VYY150" s="3"/>
      <c r="VYZ150" s="3"/>
      <c r="VZA150" s="3"/>
      <c r="VZB150" s="3"/>
      <c r="VZC150" s="3"/>
      <c r="VZD150" s="3"/>
      <c r="VZE150" s="3"/>
      <c r="VZF150" s="3"/>
      <c r="VZG150" s="3"/>
      <c r="VZH150" s="3"/>
      <c r="VZI150" s="3"/>
      <c r="VZJ150" s="3"/>
      <c r="VZK150" s="3"/>
      <c r="VZL150" s="3"/>
      <c r="VZM150" s="3"/>
      <c r="VZN150" s="3"/>
      <c r="VZO150" s="3"/>
      <c r="VZP150" s="3"/>
      <c r="VZQ150" s="3"/>
      <c r="VZR150" s="3"/>
      <c r="VZS150" s="3"/>
      <c r="VZT150" s="3"/>
      <c r="VZU150" s="3"/>
      <c r="VZV150" s="3"/>
      <c r="VZW150" s="3"/>
      <c r="VZX150" s="3"/>
      <c r="VZY150" s="3"/>
      <c r="VZZ150" s="3"/>
      <c r="WAA150" s="3"/>
      <c r="WAB150" s="3"/>
      <c r="WAC150" s="3"/>
      <c r="WAD150" s="3"/>
      <c r="WAE150" s="3"/>
      <c r="WAF150" s="3"/>
      <c r="WAG150" s="3"/>
      <c r="WAH150" s="3"/>
      <c r="WAI150" s="3"/>
      <c r="WAJ150" s="3"/>
      <c r="WAK150" s="3"/>
      <c r="WAL150" s="3"/>
      <c r="WAM150" s="3"/>
      <c r="WAN150" s="3"/>
      <c r="WAO150" s="3"/>
      <c r="WAP150" s="3"/>
      <c r="WAQ150" s="3"/>
      <c r="WAR150" s="3"/>
      <c r="WAS150" s="3"/>
      <c r="WAT150" s="3"/>
      <c r="WAU150" s="3"/>
      <c r="WAV150" s="3"/>
      <c r="WAW150" s="3"/>
      <c r="WAX150" s="3"/>
      <c r="WAY150" s="3"/>
      <c r="WAZ150" s="3"/>
      <c r="WBA150" s="3"/>
      <c r="WBB150" s="3"/>
      <c r="WBC150" s="3"/>
      <c r="WBD150" s="3"/>
      <c r="WBE150" s="3"/>
      <c r="WBF150" s="3"/>
      <c r="WBG150" s="3"/>
      <c r="WBH150" s="3"/>
      <c r="WBI150" s="3"/>
      <c r="WBJ150" s="3"/>
      <c r="WBK150" s="3"/>
      <c r="WBL150" s="3"/>
      <c r="WBM150" s="3"/>
      <c r="WBN150" s="3"/>
      <c r="WBO150" s="3"/>
      <c r="WBP150" s="3"/>
      <c r="WBQ150" s="3"/>
      <c r="WBR150" s="3"/>
      <c r="WBS150" s="3"/>
      <c r="WBT150" s="3"/>
      <c r="WBU150" s="3"/>
      <c r="WBV150" s="3"/>
      <c r="WBW150" s="3"/>
      <c r="WBX150" s="3"/>
      <c r="WBY150" s="3"/>
      <c r="WBZ150" s="3"/>
      <c r="WCA150" s="3"/>
      <c r="WCB150" s="3"/>
      <c r="WCC150" s="3"/>
      <c r="WCD150" s="3"/>
      <c r="WCE150" s="3"/>
      <c r="WCF150" s="3"/>
      <c r="WCG150" s="3"/>
      <c r="WCH150" s="3"/>
      <c r="WCI150" s="3"/>
      <c r="WCJ150" s="3"/>
      <c r="WCK150" s="3"/>
      <c r="WCL150" s="3"/>
      <c r="WCM150" s="3"/>
      <c r="WCN150" s="3"/>
      <c r="WCO150" s="3"/>
      <c r="WCP150" s="3"/>
      <c r="WCQ150" s="3"/>
      <c r="WCR150" s="3"/>
      <c r="WCS150" s="3"/>
      <c r="WCT150" s="3"/>
      <c r="WCU150" s="3"/>
      <c r="WCV150" s="3"/>
      <c r="WCW150" s="3"/>
      <c r="WCX150" s="3"/>
      <c r="WCY150" s="3"/>
      <c r="WCZ150" s="3"/>
      <c r="WDA150" s="3"/>
      <c r="WDB150" s="3"/>
      <c r="WDC150" s="3"/>
      <c r="WDD150" s="3"/>
      <c r="WDE150" s="3"/>
      <c r="WDF150" s="3"/>
      <c r="WDG150" s="3"/>
      <c r="WDH150" s="3"/>
      <c r="WDI150" s="3"/>
      <c r="WDJ150" s="3"/>
      <c r="WDK150" s="3"/>
      <c r="WDL150" s="3"/>
      <c r="WDM150" s="3"/>
      <c r="WDN150" s="3"/>
      <c r="WDO150" s="3"/>
      <c r="WDP150" s="3"/>
      <c r="WDQ150" s="3"/>
      <c r="WDR150" s="3"/>
      <c r="WDS150" s="3"/>
      <c r="WDT150" s="3"/>
      <c r="WDU150" s="3"/>
      <c r="WDV150" s="3"/>
      <c r="WDW150" s="3"/>
      <c r="WDX150" s="3"/>
      <c r="WDY150" s="3"/>
      <c r="WDZ150" s="3"/>
      <c r="WEA150" s="3"/>
      <c r="WEB150" s="3"/>
      <c r="WEC150" s="3"/>
      <c r="WED150" s="3"/>
      <c r="WEE150" s="3"/>
      <c r="WEF150" s="3"/>
      <c r="WEG150" s="3"/>
      <c r="WEH150" s="3"/>
      <c r="WEI150" s="3"/>
      <c r="WEJ150" s="3"/>
      <c r="WEK150" s="3"/>
      <c r="WEL150" s="3"/>
      <c r="WEM150" s="3"/>
      <c r="WEN150" s="3"/>
      <c r="WEO150" s="3"/>
      <c r="WEP150" s="3"/>
      <c r="WEQ150" s="3"/>
      <c r="WER150" s="3"/>
      <c r="WES150" s="3"/>
      <c r="WET150" s="3"/>
      <c r="WEU150" s="3"/>
      <c r="WEV150" s="3"/>
      <c r="WEW150" s="3"/>
      <c r="WEX150" s="3"/>
      <c r="WEY150" s="3"/>
      <c r="WEZ150" s="3"/>
      <c r="WFA150" s="3"/>
      <c r="WFB150" s="3"/>
      <c r="WFC150" s="3"/>
      <c r="WFD150" s="3"/>
      <c r="WFE150" s="3"/>
      <c r="WFF150" s="3"/>
      <c r="WFG150" s="3"/>
      <c r="WFH150" s="3"/>
      <c r="WFI150" s="3"/>
      <c r="WFJ150" s="3"/>
      <c r="WFK150" s="3"/>
      <c r="WFL150" s="3"/>
      <c r="WFM150" s="3"/>
      <c r="WFN150" s="3"/>
      <c r="WFO150" s="3"/>
      <c r="WFP150" s="3"/>
      <c r="WFQ150" s="3"/>
      <c r="WFR150" s="3"/>
      <c r="WFS150" s="3"/>
      <c r="WFT150" s="3"/>
      <c r="WFU150" s="3"/>
      <c r="WFV150" s="3"/>
      <c r="WFW150" s="3"/>
      <c r="WFX150" s="3"/>
      <c r="WFY150" s="3"/>
      <c r="WFZ150" s="3"/>
      <c r="WGA150" s="3"/>
      <c r="WGB150" s="3"/>
      <c r="WGC150" s="3"/>
      <c r="WGD150" s="3"/>
      <c r="WGE150" s="3"/>
      <c r="WGF150" s="3"/>
      <c r="WGG150" s="3"/>
      <c r="WGH150" s="3"/>
      <c r="WGI150" s="3"/>
      <c r="WGJ150" s="3"/>
      <c r="WGK150" s="3"/>
      <c r="WGL150" s="3"/>
      <c r="WGM150" s="3"/>
      <c r="WGN150" s="3"/>
      <c r="WGO150" s="3"/>
      <c r="WGP150" s="3"/>
      <c r="WGQ150" s="3"/>
      <c r="WGR150" s="3"/>
      <c r="WGS150" s="3"/>
      <c r="WGT150" s="3"/>
      <c r="WGU150" s="3"/>
      <c r="WGV150" s="3"/>
      <c r="WGW150" s="3"/>
      <c r="WGX150" s="3"/>
      <c r="WGY150" s="3"/>
      <c r="WGZ150" s="3"/>
      <c r="WHA150" s="3"/>
      <c r="WHB150" s="3"/>
      <c r="WHC150" s="3"/>
      <c r="WHD150" s="3"/>
      <c r="WHE150" s="3"/>
      <c r="WHF150" s="3"/>
      <c r="WHG150" s="3"/>
      <c r="WHH150" s="3"/>
      <c r="WHI150" s="3"/>
      <c r="WHJ150" s="3"/>
      <c r="WHK150" s="3"/>
      <c r="WHL150" s="3"/>
      <c r="WHM150" s="3"/>
      <c r="WHN150" s="3"/>
      <c r="WHO150" s="3"/>
      <c r="WHP150" s="3"/>
      <c r="WHQ150" s="3"/>
      <c r="WHR150" s="3"/>
      <c r="WHS150" s="3"/>
      <c r="WHT150" s="3"/>
      <c r="WHU150" s="3"/>
      <c r="WHV150" s="3"/>
      <c r="WHW150" s="3"/>
      <c r="WHX150" s="3"/>
      <c r="WHY150" s="3"/>
      <c r="WHZ150" s="3"/>
      <c r="WIA150" s="3"/>
      <c r="WIB150" s="3"/>
      <c r="WIC150" s="3"/>
      <c r="WID150" s="3"/>
      <c r="WIE150" s="3"/>
      <c r="WIF150" s="3"/>
      <c r="WIG150" s="3"/>
      <c r="WIH150" s="3"/>
      <c r="WII150" s="3"/>
      <c r="WIJ150" s="3"/>
      <c r="WIK150" s="3"/>
      <c r="WIL150" s="3"/>
      <c r="WIM150" s="3"/>
      <c r="WIN150" s="3"/>
      <c r="WIO150" s="3"/>
      <c r="WIP150" s="3"/>
      <c r="WIQ150" s="3"/>
      <c r="WIR150" s="3"/>
      <c r="WIS150" s="3"/>
      <c r="WIT150" s="3"/>
      <c r="WIU150" s="3"/>
      <c r="WIV150" s="3"/>
      <c r="WIW150" s="3"/>
      <c r="WIX150" s="3"/>
      <c r="WIY150" s="3"/>
      <c r="WIZ150" s="3"/>
      <c r="WJA150" s="3"/>
      <c r="WJB150" s="3"/>
      <c r="WJC150" s="3"/>
      <c r="WJD150" s="3"/>
      <c r="WJE150" s="3"/>
      <c r="WJF150" s="3"/>
      <c r="WJG150" s="3"/>
      <c r="WJH150" s="3"/>
      <c r="WJI150" s="3"/>
      <c r="WJJ150" s="3"/>
      <c r="WJK150" s="3"/>
      <c r="WJL150" s="3"/>
      <c r="WJM150" s="3"/>
      <c r="WJN150" s="3"/>
      <c r="WJO150" s="3"/>
      <c r="WJP150" s="3"/>
      <c r="WJQ150" s="3"/>
      <c r="WJR150" s="3"/>
      <c r="WJS150" s="3"/>
      <c r="WJT150" s="3"/>
      <c r="WJU150" s="3"/>
      <c r="WJV150" s="3"/>
      <c r="WJW150" s="3"/>
      <c r="WJX150" s="3"/>
      <c r="WJY150" s="3"/>
      <c r="WJZ150" s="3"/>
      <c r="WKA150" s="3"/>
      <c r="WKB150" s="3"/>
      <c r="WKC150" s="3"/>
      <c r="WKD150" s="3"/>
      <c r="WKE150" s="3"/>
      <c r="WKF150" s="3"/>
      <c r="WKG150" s="3"/>
      <c r="WKH150" s="3"/>
      <c r="WKI150" s="3"/>
      <c r="WKJ150" s="3"/>
      <c r="WKK150" s="3"/>
      <c r="WKL150" s="3"/>
      <c r="WKM150" s="3"/>
      <c r="WKN150" s="3"/>
      <c r="WKO150" s="3"/>
      <c r="WKP150" s="3"/>
      <c r="WKQ150" s="3"/>
      <c r="WKR150" s="3"/>
      <c r="WKS150" s="3"/>
      <c r="WKT150" s="3"/>
      <c r="WKU150" s="3"/>
      <c r="WKV150" s="3"/>
      <c r="WKW150" s="3"/>
      <c r="WKX150" s="3"/>
      <c r="WKY150" s="3"/>
      <c r="WKZ150" s="3"/>
      <c r="WLA150" s="3"/>
      <c r="WLB150" s="3"/>
      <c r="WLC150" s="3"/>
      <c r="WLD150" s="3"/>
      <c r="WLE150" s="3"/>
      <c r="WLF150" s="3"/>
      <c r="WLG150" s="3"/>
      <c r="WLH150" s="3"/>
      <c r="WLI150" s="3"/>
      <c r="WLJ150" s="3"/>
      <c r="WLK150" s="3"/>
      <c r="WLL150" s="3"/>
      <c r="WLM150" s="3"/>
      <c r="WLN150" s="3"/>
      <c r="WLO150" s="3"/>
      <c r="WLP150" s="3"/>
      <c r="WLQ150" s="3"/>
      <c r="WLR150" s="3"/>
      <c r="WLS150" s="3"/>
      <c r="WLT150" s="3"/>
      <c r="WLU150" s="3"/>
      <c r="WLV150" s="3"/>
      <c r="WLW150" s="3"/>
      <c r="WLX150" s="3"/>
      <c r="WLY150" s="3"/>
      <c r="WLZ150" s="3"/>
      <c r="WMA150" s="3"/>
      <c r="WMB150" s="3"/>
      <c r="WMC150" s="3"/>
      <c r="WMD150" s="3"/>
      <c r="WME150" s="3"/>
      <c r="WMF150" s="3"/>
      <c r="WMG150" s="3"/>
      <c r="WMH150" s="3"/>
      <c r="WMI150" s="3"/>
      <c r="WMJ150" s="3"/>
      <c r="WMK150" s="3"/>
      <c r="WML150" s="3"/>
      <c r="WMM150" s="3"/>
      <c r="WMN150" s="3"/>
      <c r="WMO150" s="3"/>
      <c r="WMP150" s="3"/>
      <c r="WMQ150" s="3"/>
      <c r="WMR150" s="3"/>
      <c r="WMS150" s="3"/>
      <c r="WMT150" s="3"/>
      <c r="WMU150" s="3"/>
      <c r="WMV150" s="3"/>
      <c r="WMW150" s="3"/>
      <c r="WMX150" s="3"/>
      <c r="WMY150" s="3"/>
      <c r="WMZ150" s="3"/>
      <c r="WNA150" s="3"/>
      <c r="WNB150" s="3"/>
      <c r="WNC150" s="3"/>
      <c r="WND150" s="3"/>
      <c r="WNE150" s="3"/>
      <c r="WNF150" s="3"/>
      <c r="WNG150" s="3"/>
      <c r="WNH150" s="3"/>
      <c r="WNI150" s="3"/>
      <c r="WNJ150" s="3"/>
      <c r="WNK150" s="3"/>
      <c r="WNL150" s="3"/>
      <c r="WNM150" s="3"/>
      <c r="WNN150" s="3"/>
      <c r="WNO150" s="3"/>
      <c r="WNP150" s="3"/>
      <c r="WNQ150" s="3"/>
      <c r="WNR150" s="3"/>
      <c r="WNS150" s="3"/>
      <c r="WNT150" s="3"/>
      <c r="WNU150" s="3"/>
      <c r="WNV150" s="3"/>
      <c r="WNW150" s="3"/>
      <c r="WNX150" s="3"/>
      <c r="WNY150" s="3"/>
      <c r="WNZ150" s="3"/>
      <c r="WOA150" s="3"/>
      <c r="WOB150" s="3"/>
      <c r="WOC150" s="3"/>
      <c r="WOD150" s="3"/>
      <c r="WOE150" s="3"/>
      <c r="WOF150" s="3"/>
      <c r="WOG150" s="3"/>
      <c r="WOH150" s="3"/>
      <c r="WOI150" s="3"/>
      <c r="WOJ150" s="3"/>
      <c r="WOK150" s="3"/>
      <c r="WOL150" s="3"/>
      <c r="WOM150" s="3"/>
      <c r="WON150" s="3"/>
      <c r="WOO150" s="3"/>
      <c r="WOP150" s="3"/>
      <c r="WOQ150" s="3"/>
      <c r="WOR150" s="3"/>
      <c r="WOS150" s="3"/>
      <c r="WOT150" s="3"/>
      <c r="WOU150" s="3"/>
      <c r="WOV150" s="3"/>
      <c r="WOW150" s="3"/>
      <c r="WOX150" s="3"/>
      <c r="WOY150" s="3"/>
      <c r="WOZ150" s="3"/>
      <c r="WPA150" s="3"/>
      <c r="WPB150" s="3"/>
      <c r="WPC150" s="3"/>
      <c r="WPD150" s="3"/>
      <c r="WPE150" s="3"/>
      <c r="WPF150" s="3"/>
      <c r="WPG150" s="3"/>
      <c r="WPH150" s="3"/>
      <c r="WPI150" s="3"/>
      <c r="WPJ150" s="3"/>
      <c r="WPK150" s="3"/>
      <c r="WPL150" s="3"/>
      <c r="WPM150" s="3"/>
      <c r="WPN150" s="3"/>
      <c r="WPO150" s="3"/>
      <c r="WPP150" s="3"/>
      <c r="WPQ150" s="3"/>
      <c r="WPR150" s="3"/>
      <c r="WPS150" s="3"/>
      <c r="WPT150" s="3"/>
      <c r="WPU150" s="3"/>
      <c r="WPV150" s="3"/>
      <c r="WPW150" s="3"/>
      <c r="WPX150" s="3"/>
      <c r="WPY150" s="3"/>
      <c r="WPZ150" s="3"/>
      <c r="WQA150" s="3"/>
      <c r="WQB150" s="3"/>
      <c r="WQC150" s="3"/>
      <c r="WQD150" s="3"/>
      <c r="WQE150" s="3"/>
      <c r="WQF150" s="3"/>
      <c r="WQG150" s="3"/>
      <c r="WQH150" s="3"/>
      <c r="WQI150" s="3"/>
      <c r="WQJ150" s="3"/>
      <c r="WQK150" s="3"/>
      <c r="WQL150" s="3"/>
      <c r="WQM150" s="3"/>
      <c r="WQN150" s="3"/>
      <c r="WQO150" s="3"/>
      <c r="WQP150" s="3"/>
      <c r="WQQ150" s="3"/>
      <c r="WQR150" s="3"/>
      <c r="WQS150" s="3"/>
      <c r="WQT150" s="3"/>
      <c r="WQU150" s="3"/>
      <c r="WQV150" s="3"/>
      <c r="WQW150" s="3"/>
      <c r="WQX150" s="3"/>
      <c r="WQY150" s="3"/>
      <c r="WQZ150" s="3"/>
      <c r="WRA150" s="3"/>
      <c r="WRB150" s="3"/>
      <c r="WRC150" s="3"/>
      <c r="WRD150" s="3"/>
      <c r="WRE150" s="3"/>
      <c r="WRF150" s="3"/>
      <c r="WRG150" s="3"/>
      <c r="WRH150" s="3"/>
      <c r="WRI150" s="3"/>
      <c r="WRJ150" s="3"/>
      <c r="WRK150" s="3"/>
      <c r="WRL150" s="3"/>
      <c r="WRM150" s="3"/>
      <c r="WRN150" s="3"/>
      <c r="WRO150" s="3"/>
      <c r="WRP150" s="3"/>
      <c r="WRQ150" s="3"/>
      <c r="WRR150" s="3"/>
      <c r="WRS150" s="3"/>
      <c r="WRT150" s="3"/>
      <c r="WRU150" s="3"/>
      <c r="WRV150" s="3"/>
      <c r="WRW150" s="3"/>
      <c r="WRX150" s="3"/>
      <c r="WRY150" s="3"/>
      <c r="WRZ150" s="3"/>
      <c r="WSA150" s="3"/>
      <c r="WSB150" s="3"/>
      <c r="WSC150" s="3"/>
      <c r="WSD150" s="3"/>
      <c r="WSE150" s="3"/>
      <c r="WSF150" s="3"/>
      <c r="WSG150" s="3"/>
      <c r="WSH150" s="3"/>
      <c r="WSI150" s="3"/>
      <c r="WSJ150" s="3"/>
      <c r="WSK150" s="3"/>
      <c r="WSL150" s="3"/>
      <c r="WSM150" s="3"/>
      <c r="WSN150" s="3"/>
      <c r="WSO150" s="3"/>
      <c r="WSP150" s="3"/>
      <c r="WSQ150" s="3"/>
      <c r="WSR150" s="3"/>
      <c r="WSS150" s="3"/>
      <c r="WST150" s="3"/>
      <c r="WSU150" s="3"/>
      <c r="WSV150" s="3"/>
      <c r="WSW150" s="3"/>
      <c r="WSX150" s="3"/>
      <c r="WSY150" s="3"/>
      <c r="WSZ150" s="3"/>
      <c r="WTA150" s="3"/>
      <c r="WTB150" s="3"/>
      <c r="WTC150" s="3"/>
      <c r="WTD150" s="3"/>
      <c r="WTE150" s="3"/>
      <c r="WTF150" s="3"/>
      <c r="WTG150" s="3"/>
      <c r="WTH150" s="3"/>
      <c r="WTI150" s="3"/>
      <c r="WTJ150" s="3"/>
      <c r="WTK150" s="3"/>
      <c r="WTL150" s="3"/>
      <c r="WTM150" s="3"/>
      <c r="WTN150" s="3"/>
      <c r="WTO150" s="3"/>
      <c r="WTP150" s="3"/>
      <c r="WTQ150" s="3"/>
      <c r="WTR150" s="3"/>
      <c r="WTS150" s="3"/>
      <c r="WTT150" s="3"/>
      <c r="WTU150" s="3"/>
      <c r="WTV150" s="3"/>
      <c r="WTW150" s="3"/>
      <c r="WTX150" s="3"/>
      <c r="WTY150" s="3"/>
      <c r="WTZ150" s="3"/>
      <c r="WUA150" s="3"/>
      <c r="WUB150" s="3"/>
      <c r="WUC150" s="3"/>
      <c r="WUD150" s="3"/>
      <c r="WUE150" s="3"/>
      <c r="WUF150" s="3"/>
      <c r="WUG150" s="3"/>
      <c r="WUH150" s="3"/>
      <c r="WUI150" s="3"/>
      <c r="WUJ150" s="3"/>
      <c r="WUK150" s="3"/>
      <c r="WUL150" s="3"/>
      <c r="WUM150" s="3"/>
      <c r="WUN150" s="3"/>
      <c r="WUO150" s="3"/>
      <c r="WUP150" s="3"/>
      <c r="WUQ150" s="3"/>
      <c r="WUR150" s="3"/>
      <c r="WUS150" s="3"/>
      <c r="WUT150" s="3"/>
      <c r="WUU150" s="3"/>
      <c r="WUV150" s="3"/>
      <c r="WUW150" s="3"/>
      <c r="WUX150" s="3"/>
      <c r="WUY150" s="3"/>
      <c r="WUZ150" s="3"/>
      <c r="WVA150" s="3"/>
      <c r="WVB150" s="3"/>
      <c r="WVC150" s="3"/>
      <c r="WVD150" s="3"/>
      <c r="WVE150" s="3"/>
      <c r="WVF150" s="3"/>
      <c r="WVG150" s="3"/>
      <c r="WVH150" s="3"/>
      <c r="WVI150" s="3"/>
      <c r="WVJ150" s="3"/>
      <c r="WVK150" s="3"/>
      <c r="WVL150" s="3"/>
      <c r="WVM150" s="3"/>
      <c r="WVN150" s="3"/>
      <c r="WVO150" s="3"/>
      <c r="WVP150" s="3"/>
      <c r="WVQ150" s="3"/>
      <c r="WVR150" s="3"/>
      <c r="WVS150" s="3"/>
      <c r="WVT150" s="3"/>
      <c r="WVU150" s="3"/>
      <c r="WVV150" s="3"/>
      <c r="WVW150" s="3"/>
      <c r="WVX150" s="3"/>
      <c r="WVY150" s="3"/>
      <c r="WVZ150" s="3"/>
      <c r="WWA150" s="3"/>
      <c r="WWB150" s="3"/>
      <c r="WWC150" s="3"/>
      <c r="WWD150" s="3"/>
      <c r="WWE150" s="3"/>
      <c r="WWF150" s="3"/>
      <c r="WWG150" s="3"/>
      <c r="WWH150" s="3"/>
      <c r="WWI150" s="3"/>
      <c r="WWJ150" s="3"/>
      <c r="WWK150" s="3"/>
      <c r="WWL150" s="3"/>
      <c r="WWM150" s="3"/>
      <c r="WWN150" s="3"/>
      <c r="WWO150" s="3"/>
      <c r="WWP150" s="3"/>
      <c r="WWQ150" s="3"/>
      <c r="WWR150" s="3"/>
      <c r="WWS150" s="3"/>
      <c r="WWT150" s="3"/>
      <c r="WWU150" s="3"/>
      <c r="WWV150" s="3"/>
      <c r="WWW150" s="3"/>
      <c r="WWX150" s="3"/>
      <c r="WWY150" s="3"/>
      <c r="WWZ150" s="3"/>
      <c r="WXA150" s="3"/>
      <c r="WXB150" s="3"/>
      <c r="WXC150" s="3"/>
      <c r="WXD150" s="3"/>
      <c r="WXE150" s="3"/>
      <c r="WXF150" s="3"/>
      <c r="WXG150" s="3"/>
      <c r="WXH150" s="3"/>
      <c r="WXI150" s="3"/>
      <c r="WXJ150" s="3"/>
      <c r="WXK150" s="3"/>
      <c r="WXL150" s="3"/>
      <c r="WXM150" s="3"/>
      <c r="WXN150" s="3"/>
      <c r="WXO150" s="3"/>
      <c r="WXP150" s="3"/>
      <c r="WXQ150" s="3"/>
      <c r="WXR150" s="3"/>
      <c r="WXS150" s="3"/>
      <c r="WXT150" s="3"/>
      <c r="WXU150" s="3"/>
      <c r="WXV150" s="3"/>
      <c r="WXW150" s="3"/>
      <c r="WXX150" s="3"/>
      <c r="WXY150" s="3"/>
      <c r="WXZ150" s="3"/>
      <c r="WYA150" s="3"/>
      <c r="WYB150" s="3"/>
      <c r="WYC150" s="3"/>
      <c r="WYD150" s="3"/>
      <c r="WYE150" s="3"/>
      <c r="WYF150" s="3"/>
      <c r="WYG150" s="3"/>
      <c r="WYH150" s="3"/>
      <c r="WYI150" s="3"/>
      <c r="WYJ150" s="3"/>
      <c r="WYK150" s="3"/>
      <c r="WYL150" s="3"/>
      <c r="WYM150" s="3"/>
      <c r="WYN150" s="3"/>
      <c r="WYO150" s="3"/>
      <c r="WYP150" s="3"/>
      <c r="WYQ150" s="3"/>
      <c r="WYR150" s="3"/>
      <c r="WYS150" s="3"/>
      <c r="WYT150" s="3"/>
      <c r="WYU150" s="3"/>
      <c r="WYV150" s="3"/>
      <c r="WYW150" s="3"/>
      <c r="WYX150" s="3"/>
      <c r="WYY150" s="3"/>
      <c r="WYZ150" s="3"/>
      <c r="WZA150" s="3"/>
      <c r="WZB150" s="3"/>
      <c r="WZC150" s="3"/>
      <c r="WZD150" s="3"/>
      <c r="WZE150" s="3"/>
      <c r="WZF150" s="3"/>
      <c r="WZG150" s="3"/>
      <c r="WZH150" s="3"/>
      <c r="WZI150" s="3"/>
      <c r="WZJ150" s="3"/>
      <c r="WZK150" s="3"/>
      <c r="WZL150" s="3"/>
      <c r="WZM150" s="3"/>
      <c r="WZN150" s="3"/>
      <c r="WZO150" s="3"/>
      <c r="WZP150" s="3"/>
      <c r="WZQ150" s="3"/>
      <c r="WZR150" s="3"/>
      <c r="WZS150" s="3"/>
      <c r="WZT150" s="3"/>
      <c r="WZU150" s="3"/>
      <c r="WZV150" s="3"/>
      <c r="WZW150" s="3"/>
      <c r="WZX150" s="3"/>
      <c r="WZY150" s="3"/>
      <c r="WZZ150" s="3"/>
      <c r="XAA150" s="3"/>
      <c r="XAB150" s="3"/>
      <c r="XAC150" s="3"/>
      <c r="XAD150" s="3"/>
      <c r="XAE150" s="3"/>
      <c r="XAF150" s="3"/>
      <c r="XAG150" s="3"/>
      <c r="XAH150" s="3"/>
      <c r="XAI150" s="3"/>
      <c r="XAJ150" s="3"/>
      <c r="XAK150" s="3"/>
      <c r="XAL150" s="3"/>
      <c r="XAM150" s="3"/>
      <c r="XAN150" s="3"/>
      <c r="XAO150" s="3"/>
      <c r="XAP150" s="3"/>
      <c r="XAQ150" s="3"/>
      <c r="XAR150" s="3"/>
      <c r="XAS150" s="3"/>
      <c r="XAT150" s="3"/>
      <c r="XAU150" s="3"/>
      <c r="XAV150" s="3"/>
      <c r="XAW150" s="3"/>
      <c r="XAX150" s="3"/>
      <c r="XAY150" s="3"/>
      <c r="XAZ150" s="3"/>
      <c r="XBA150" s="3"/>
      <c r="XBB150" s="3"/>
      <c r="XBC150" s="3"/>
      <c r="XBD150" s="3"/>
      <c r="XBE150" s="3"/>
      <c r="XBF150" s="3"/>
      <c r="XBG150" s="3"/>
      <c r="XBH150" s="3"/>
      <c r="XBI150" s="3"/>
      <c r="XBJ150" s="3"/>
      <c r="XBK150" s="3"/>
      <c r="XBL150" s="3"/>
      <c r="XBM150" s="3"/>
      <c r="XBN150" s="3"/>
      <c r="XBO150" s="3"/>
      <c r="XBP150" s="3"/>
      <c r="XBQ150" s="3"/>
      <c r="XBR150" s="3"/>
      <c r="XBS150" s="3"/>
      <c r="XBT150" s="3"/>
      <c r="XBU150" s="3"/>
      <c r="XBV150" s="3"/>
      <c r="XBW150" s="3"/>
      <c r="XBX150" s="3"/>
      <c r="XBY150" s="3"/>
      <c r="XBZ150" s="3"/>
      <c r="XCA150" s="3"/>
      <c r="XCB150" s="3"/>
      <c r="XCC150" s="3"/>
      <c r="XCD150" s="3"/>
      <c r="XCE150" s="3"/>
      <c r="XCF150" s="3"/>
      <c r="XCG150" s="3"/>
      <c r="XCH150" s="3"/>
      <c r="XCI150" s="3"/>
      <c r="XCJ150" s="3"/>
      <c r="XCK150" s="3"/>
      <c r="XCL150" s="3"/>
      <c r="XCM150" s="3"/>
      <c r="XCN150" s="3"/>
      <c r="XCO150" s="3"/>
      <c r="XCP150" s="3"/>
      <c r="XCQ150" s="3"/>
      <c r="XCR150" s="3"/>
      <c r="XCS150" s="3"/>
      <c r="XCT150" s="3"/>
      <c r="XCU150" s="3"/>
      <c r="XCV150" s="3"/>
      <c r="XCW150" s="3"/>
      <c r="XCX150" s="3"/>
      <c r="XCY150" s="3"/>
      <c r="XCZ150" s="3"/>
      <c r="XDA150" s="3"/>
      <c r="XDB150" s="3"/>
      <c r="XDC150" s="3"/>
      <c r="XDD150" s="3"/>
      <c r="XDE150" s="3"/>
      <c r="XDF150" s="3"/>
      <c r="XDG150" s="3"/>
      <c r="XDH150" s="3"/>
      <c r="XDI150" s="3"/>
      <c r="XDJ150" s="3"/>
      <c r="XDK150" s="3"/>
      <c r="XDL150" s="3"/>
      <c r="XDM150" s="3"/>
      <c r="XDN150" s="3"/>
      <c r="XDO150" s="3"/>
      <c r="XDP150" s="3"/>
      <c r="XDQ150" s="3"/>
      <c r="XDR150" s="3"/>
      <c r="XDS150" s="3"/>
      <c r="XDT150" s="3"/>
      <c r="XDU150" s="3"/>
      <c r="XDV150" s="3"/>
      <c r="XDW150" s="3"/>
      <c r="XDX150" s="3"/>
      <c r="XDY150" s="3"/>
      <c r="XDZ150" s="3"/>
      <c r="XEA150" s="3"/>
      <c r="XEB150" s="3"/>
      <c r="XEC150" s="3"/>
      <c r="XED150" s="3"/>
      <c r="XEE150" s="3"/>
      <c r="XEF150" s="3"/>
      <c r="XEG150" s="3"/>
      <c r="XEH150" s="3"/>
      <c r="XEI150" s="3"/>
      <c r="XEJ150" s="3"/>
      <c r="XEK150" s="3"/>
      <c r="XEL150" s="3"/>
      <c r="XEM150" s="3"/>
      <c r="XEN150" s="3"/>
      <c r="XEO150" s="3"/>
      <c r="XEP150" s="3"/>
      <c r="XEQ150" s="3"/>
      <c r="XER150" s="3"/>
      <c r="XES150" s="3"/>
      <c r="XET150" s="3"/>
      <c r="XEU150" s="3"/>
      <c r="XEV150" s="3"/>
      <c r="XEW150" s="3"/>
      <c r="XEX150" s="3"/>
      <c r="XEY150" s="3"/>
      <c r="XEZ150" s="3"/>
      <c r="XFA150" s="3"/>
      <c r="XFB150" s="3"/>
      <c r="XFC150" s="3"/>
      <c r="XFD150" s="3"/>
    </row>
    <row r="151" spans="1:16384" s="63" customFormat="1" ht="33" x14ac:dyDescent="0.3">
      <c r="A151" s="7">
        <v>150</v>
      </c>
      <c r="B151" s="20" t="s">
        <v>13</v>
      </c>
      <c r="C151" s="18">
        <v>18</v>
      </c>
      <c r="D151" s="5" t="s">
        <v>79</v>
      </c>
      <c r="E151" s="71">
        <v>45505</v>
      </c>
      <c r="F151" s="5" t="s">
        <v>85</v>
      </c>
      <c r="G151" s="8" t="s">
        <v>480</v>
      </c>
      <c r="H151" s="8" t="s">
        <v>35</v>
      </c>
      <c r="I151" s="8" t="s">
        <v>481</v>
      </c>
      <c r="J151" s="2"/>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c r="ES151" s="3"/>
      <c r="ET151" s="3"/>
      <c r="EU151" s="3"/>
      <c r="EV151" s="3"/>
      <c r="EW151" s="3"/>
      <c r="EX151" s="3"/>
      <c r="EY151" s="3"/>
      <c r="EZ151" s="3"/>
      <c r="FA151" s="3"/>
      <c r="FB151" s="3"/>
      <c r="FC151" s="3"/>
      <c r="FD151" s="3"/>
      <c r="FE151" s="3"/>
      <c r="FF151" s="3"/>
      <c r="FG151" s="3"/>
      <c r="FH151" s="3"/>
      <c r="FI151" s="3"/>
      <c r="FJ151" s="3"/>
      <c r="FK151" s="3"/>
      <c r="FL151" s="3"/>
      <c r="FM151" s="3"/>
      <c r="FN151" s="3"/>
      <c r="FO151" s="3"/>
      <c r="FP151" s="3"/>
      <c r="FQ151" s="3"/>
      <c r="FR151" s="3"/>
      <c r="FS151" s="3"/>
      <c r="FT151" s="3"/>
      <c r="FU151" s="3"/>
      <c r="FV151" s="3"/>
      <c r="FW151" s="3"/>
      <c r="FX151" s="3"/>
      <c r="FY151" s="3"/>
      <c r="FZ151" s="3"/>
      <c r="GA151" s="3"/>
      <c r="GB151" s="3"/>
      <c r="GC151" s="3"/>
      <c r="GD151" s="3"/>
      <c r="GE151" s="3"/>
      <c r="GF151" s="3"/>
      <c r="GG151" s="3"/>
      <c r="GH151" s="3"/>
      <c r="GI151" s="3"/>
      <c r="GJ151" s="3"/>
      <c r="GK151" s="3"/>
      <c r="GL151" s="3"/>
      <c r="GM151" s="3"/>
      <c r="GN151" s="3"/>
      <c r="GO151" s="3"/>
      <c r="GP151" s="3"/>
      <c r="GQ151" s="3"/>
      <c r="GR151" s="3"/>
      <c r="GS151" s="3"/>
      <c r="GT151" s="3"/>
      <c r="GU151" s="3"/>
      <c r="GV151" s="3"/>
      <c r="GW151" s="3"/>
      <c r="GX151" s="3"/>
      <c r="GY151" s="3"/>
      <c r="GZ151" s="3"/>
      <c r="HA151" s="3"/>
      <c r="HB151" s="3"/>
      <c r="HC151" s="3"/>
      <c r="HD151" s="3"/>
      <c r="HE151" s="3"/>
      <c r="HF151" s="3"/>
      <c r="HG151" s="3"/>
      <c r="HH151" s="3"/>
      <c r="HI151" s="3"/>
      <c r="HJ151" s="3"/>
      <c r="HK151" s="3"/>
      <c r="HL151" s="3"/>
      <c r="HM151" s="3"/>
      <c r="HN151" s="3"/>
      <c r="HO151" s="3"/>
      <c r="HP151" s="3"/>
      <c r="HQ151" s="3"/>
      <c r="HR151" s="3"/>
      <c r="HS151" s="3"/>
      <c r="HT151" s="3"/>
      <c r="HU151" s="3"/>
      <c r="HV151" s="3"/>
      <c r="HW151" s="3"/>
      <c r="HX151" s="3"/>
      <c r="HY151" s="3"/>
      <c r="HZ151" s="3"/>
      <c r="IA151" s="3"/>
      <c r="IB151" s="3"/>
      <c r="IC151" s="3"/>
      <c r="ID151" s="3"/>
      <c r="IE151" s="3"/>
      <c r="IF151" s="3"/>
      <c r="IG151" s="3"/>
      <c r="IH151" s="3"/>
      <c r="II151" s="3"/>
      <c r="IJ151" s="3"/>
      <c r="IK151" s="3"/>
      <c r="IL151" s="3"/>
      <c r="IM151" s="3"/>
      <c r="IN151" s="3"/>
      <c r="IO151" s="3"/>
      <c r="IP151" s="3"/>
      <c r="IQ151" s="3"/>
      <c r="IR151" s="3"/>
      <c r="IS151" s="3"/>
      <c r="IT151" s="3"/>
      <c r="IU151" s="3"/>
      <c r="IV151" s="3"/>
      <c r="IW151" s="3"/>
      <c r="IX151" s="3"/>
      <c r="IY151" s="3"/>
      <c r="IZ151" s="3"/>
      <c r="JA151" s="3"/>
      <c r="JB151" s="3"/>
      <c r="JC151" s="3"/>
      <c r="JD151" s="3"/>
      <c r="JE151" s="3"/>
      <c r="JF151" s="3"/>
      <c r="JG151" s="3"/>
      <c r="JH151" s="3"/>
      <c r="JI151" s="3"/>
      <c r="JJ151" s="3"/>
      <c r="JK151" s="3"/>
      <c r="JL151" s="3"/>
      <c r="JM151" s="3"/>
      <c r="JN151" s="3"/>
      <c r="JO151" s="3"/>
      <c r="JP151" s="3"/>
      <c r="JQ151" s="3"/>
      <c r="JR151" s="3"/>
      <c r="JS151" s="3"/>
      <c r="JT151" s="3"/>
      <c r="JU151" s="3"/>
      <c r="JV151" s="3"/>
      <c r="JW151" s="3"/>
      <c r="JX151" s="3"/>
      <c r="JY151" s="3"/>
      <c r="JZ151" s="3"/>
      <c r="KA151" s="3"/>
      <c r="KB151" s="3"/>
      <c r="KC151" s="3"/>
      <c r="KD151" s="3"/>
      <c r="KE151" s="3"/>
      <c r="KF151" s="3"/>
      <c r="KG151" s="3"/>
      <c r="KH151" s="3"/>
      <c r="KI151" s="3"/>
      <c r="KJ151" s="3"/>
      <c r="KK151" s="3"/>
      <c r="KL151" s="3"/>
      <c r="KM151" s="3"/>
      <c r="KN151" s="3"/>
      <c r="KO151" s="3"/>
      <c r="KP151" s="3"/>
      <c r="KQ151" s="3"/>
      <c r="KR151" s="3"/>
      <c r="KS151" s="3"/>
      <c r="KT151" s="3"/>
      <c r="KU151" s="3"/>
      <c r="KV151" s="3"/>
      <c r="KW151" s="3"/>
      <c r="KX151" s="3"/>
      <c r="KY151" s="3"/>
      <c r="KZ151" s="3"/>
      <c r="LA151" s="3"/>
      <c r="LB151" s="3"/>
      <c r="LC151" s="3"/>
      <c r="LD151" s="3"/>
      <c r="LE151" s="3"/>
      <c r="LF151" s="3"/>
      <c r="LG151" s="3"/>
      <c r="LH151" s="3"/>
      <c r="LI151" s="3"/>
      <c r="LJ151" s="3"/>
      <c r="LK151" s="3"/>
      <c r="LL151" s="3"/>
      <c r="LM151" s="3"/>
      <c r="LN151" s="3"/>
      <c r="LO151" s="3"/>
      <c r="LP151" s="3"/>
      <c r="LQ151" s="3"/>
      <c r="LR151" s="3"/>
      <c r="LS151" s="3"/>
      <c r="LT151" s="3"/>
      <c r="LU151" s="3"/>
      <c r="LV151" s="3"/>
      <c r="LW151" s="3"/>
      <c r="LX151" s="3"/>
      <c r="LY151" s="3"/>
      <c r="LZ151" s="3"/>
      <c r="MA151" s="3"/>
      <c r="MB151" s="3"/>
      <c r="MC151" s="3"/>
      <c r="MD151" s="3"/>
      <c r="ME151" s="3"/>
      <c r="MF151" s="3"/>
      <c r="MG151" s="3"/>
      <c r="MH151" s="3"/>
      <c r="MI151" s="3"/>
      <c r="MJ151" s="3"/>
      <c r="MK151" s="3"/>
      <c r="ML151" s="3"/>
      <c r="MM151" s="3"/>
      <c r="MN151" s="3"/>
      <c r="MO151" s="3"/>
      <c r="MP151" s="3"/>
      <c r="MQ151" s="3"/>
      <c r="MR151" s="3"/>
      <c r="MS151" s="3"/>
      <c r="MT151" s="3"/>
      <c r="MU151" s="3"/>
      <c r="MV151" s="3"/>
      <c r="MW151" s="3"/>
      <c r="MX151" s="3"/>
      <c r="MY151" s="3"/>
      <c r="MZ151" s="3"/>
      <c r="NA151" s="3"/>
      <c r="NB151" s="3"/>
      <c r="NC151" s="3"/>
      <c r="ND151" s="3"/>
      <c r="NE151" s="3"/>
      <c r="NF151" s="3"/>
      <c r="NG151" s="3"/>
      <c r="NH151" s="3"/>
      <c r="NI151" s="3"/>
      <c r="NJ151" s="3"/>
      <c r="NK151" s="3"/>
      <c r="NL151" s="3"/>
      <c r="NM151" s="3"/>
      <c r="NN151" s="3"/>
      <c r="NO151" s="3"/>
      <c r="NP151" s="3"/>
      <c r="NQ151" s="3"/>
      <c r="NR151" s="3"/>
      <c r="NS151" s="3"/>
      <c r="NT151" s="3"/>
      <c r="NU151" s="3"/>
      <c r="NV151" s="3"/>
      <c r="NW151" s="3"/>
      <c r="NX151" s="3"/>
      <c r="NY151" s="3"/>
      <c r="NZ151" s="3"/>
      <c r="OA151" s="3"/>
      <c r="OB151" s="3"/>
      <c r="OC151" s="3"/>
      <c r="OD151" s="3"/>
      <c r="OE151" s="3"/>
      <c r="OF151" s="3"/>
      <c r="OG151" s="3"/>
      <c r="OH151" s="3"/>
      <c r="OI151" s="3"/>
      <c r="OJ151" s="3"/>
      <c r="OK151" s="3"/>
      <c r="OL151" s="3"/>
      <c r="OM151" s="3"/>
      <c r="ON151" s="3"/>
      <c r="OO151" s="3"/>
      <c r="OP151" s="3"/>
      <c r="OQ151" s="3"/>
      <c r="OR151" s="3"/>
      <c r="OS151" s="3"/>
      <c r="OT151" s="3"/>
      <c r="OU151" s="3"/>
      <c r="OV151" s="3"/>
      <c r="OW151" s="3"/>
      <c r="OX151" s="3"/>
      <c r="OY151" s="3"/>
      <c r="OZ151" s="3"/>
      <c r="PA151" s="3"/>
      <c r="PB151" s="3"/>
      <c r="PC151" s="3"/>
      <c r="PD151" s="3"/>
      <c r="PE151" s="3"/>
      <c r="PF151" s="3"/>
      <c r="PG151" s="3"/>
      <c r="PH151" s="3"/>
      <c r="PI151" s="3"/>
      <c r="PJ151" s="3"/>
      <c r="PK151" s="3"/>
      <c r="PL151" s="3"/>
      <c r="PM151" s="3"/>
      <c r="PN151" s="3"/>
      <c r="PO151" s="3"/>
      <c r="PP151" s="3"/>
      <c r="PQ151" s="3"/>
      <c r="PR151" s="3"/>
      <c r="PS151" s="3"/>
      <c r="PT151" s="3"/>
      <c r="PU151" s="3"/>
      <c r="PV151" s="3"/>
      <c r="PW151" s="3"/>
      <c r="PX151" s="3"/>
      <c r="PY151" s="3"/>
      <c r="PZ151" s="3"/>
      <c r="QA151" s="3"/>
      <c r="QB151" s="3"/>
      <c r="QC151" s="3"/>
      <c r="QD151" s="3"/>
      <c r="QE151" s="3"/>
      <c r="QF151" s="3"/>
      <c r="QG151" s="3"/>
      <c r="QH151" s="3"/>
      <c r="QI151" s="3"/>
      <c r="QJ151" s="3"/>
      <c r="QK151" s="3"/>
      <c r="QL151" s="3"/>
      <c r="QM151" s="3"/>
      <c r="QN151" s="3"/>
      <c r="QO151" s="3"/>
      <c r="QP151" s="3"/>
      <c r="QQ151" s="3"/>
      <c r="QR151" s="3"/>
      <c r="QS151" s="3"/>
      <c r="QT151" s="3"/>
      <c r="QU151" s="3"/>
      <c r="QV151" s="3"/>
      <c r="QW151" s="3"/>
      <c r="QX151" s="3"/>
      <c r="QY151" s="3"/>
      <c r="QZ151" s="3"/>
      <c r="RA151" s="3"/>
      <c r="RB151" s="3"/>
      <c r="RC151" s="3"/>
      <c r="RD151" s="3"/>
      <c r="RE151" s="3"/>
      <c r="RF151" s="3"/>
      <c r="RG151" s="3"/>
      <c r="RH151" s="3"/>
      <c r="RI151" s="3"/>
      <c r="RJ151" s="3"/>
      <c r="RK151" s="3"/>
      <c r="RL151" s="3"/>
      <c r="RM151" s="3"/>
      <c r="RN151" s="3"/>
      <c r="RO151" s="3"/>
      <c r="RP151" s="3"/>
      <c r="RQ151" s="3"/>
      <c r="RR151" s="3"/>
      <c r="RS151" s="3"/>
      <c r="RT151" s="3"/>
      <c r="RU151" s="3"/>
      <c r="RV151" s="3"/>
      <c r="RW151" s="3"/>
      <c r="RX151" s="3"/>
      <c r="RY151" s="3"/>
      <c r="RZ151" s="3"/>
      <c r="SA151" s="3"/>
      <c r="SB151" s="3"/>
      <c r="SC151" s="3"/>
      <c r="SD151" s="3"/>
      <c r="SE151" s="3"/>
      <c r="SF151" s="3"/>
      <c r="SG151" s="3"/>
      <c r="SH151" s="3"/>
      <c r="SI151" s="3"/>
      <c r="SJ151" s="3"/>
      <c r="SK151" s="3"/>
      <c r="SL151" s="3"/>
      <c r="SM151" s="3"/>
      <c r="SN151" s="3"/>
      <c r="SO151" s="3"/>
      <c r="SP151" s="3"/>
      <c r="SQ151" s="3"/>
      <c r="SR151" s="3"/>
      <c r="SS151" s="3"/>
      <c r="ST151" s="3"/>
      <c r="SU151" s="3"/>
      <c r="SV151" s="3"/>
      <c r="SW151" s="3"/>
      <c r="SX151" s="3"/>
      <c r="SY151" s="3"/>
      <c r="SZ151" s="3"/>
      <c r="TA151" s="3"/>
      <c r="TB151" s="3"/>
      <c r="TC151" s="3"/>
      <c r="TD151" s="3"/>
      <c r="TE151" s="3"/>
      <c r="TF151" s="3"/>
      <c r="TG151" s="3"/>
      <c r="TH151" s="3"/>
      <c r="TI151" s="3"/>
      <c r="TJ151" s="3"/>
      <c r="TK151" s="3"/>
      <c r="TL151" s="3"/>
      <c r="TM151" s="3"/>
      <c r="TN151" s="3"/>
      <c r="TO151" s="3"/>
      <c r="TP151" s="3"/>
      <c r="TQ151" s="3"/>
      <c r="TR151" s="3"/>
      <c r="TS151" s="3"/>
      <c r="TT151" s="3"/>
      <c r="TU151" s="3"/>
      <c r="TV151" s="3"/>
      <c r="TW151" s="3"/>
      <c r="TX151" s="3"/>
      <c r="TY151" s="3"/>
      <c r="TZ151" s="3"/>
      <c r="UA151" s="3"/>
      <c r="UB151" s="3"/>
      <c r="UC151" s="3"/>
      <c r="UD151" s="3"/>
      <c r="UE151" s="3"/>
      <c r="UF151" s="3"/>
      <c r="UG151" s="3"/>
      <c r="UH151" s="3"/>
      <c r="UI151" s="3"/>
      <c r="UJ151" s="3"/>
      <c r="UK151" s="3"/>
      <c r="UL151" s="3"/>
      <c r="UM151" s="3"/>
      <c r="UN151" s="3"/>
      <c r="UO151" s="3"/>
      <c r="UP151" s="3"/>
      <c r="UQ151" s="3"/>
      <c r="UR151" s="3"/>
      <c r="US151" s="3"/>
      <c r="UT151" s="3"/>
      <c r="UU151" s="3"/>
      <c r="UV151" s="3"/>
      <c r="UW151" s="3"/>
      <c r="UX151" s="3"/>
      <c r="UY151" s="3"/>
      <c r="UZ151" s="3"/>
      <c r="VA151" s="3"/>
      <c r="VB151" s="3"/>
      <c r="VC151" s="3"/>
      <c r="VD151" s="3"/>
      <c r="VE151" s="3"/>
      <c r="VF151" s="3"/>
      <c r="VG151" s="3"/>
      <c r="VH151" s="3"/>
      <c r="VI151" s="3"/>
      <c r="VJ151" s="3"/>
      <c r="VK151" s="3"/>
      <c r="VL151" s="3"/>
      <c r="VM151" s="3"/>
      <c r="VN151" s="3"/>
      <c r="VO151" s="3"/>
      <c r="VP151" s="3"/>
      <c r="VQ151" s="3"/>
      <c r="VR151" s="3"/>
      <c r="VS151" s="3"/>
      <c r="VT151" s="3"/>
      <c r="VU151" s="3"/>
      <c r="VV151" s="3"/>
      <c r="VW151" s="3"/>
      <c r="VX151" s="3"/>
      <c r="VY151" s="3"/>
      <c r="VZ151" s="3"/>
      <c r="WA151" s="3"/>
      <c r="WB151" s="3"/>
      <c r="WC151" s="3"/>
      <c r="WD151" s="3"/>
      <c r="WE151" s="3"/>
      <c r="WF151" s="3"/>
      <c r="WG151" s="3"/>
      <c r="WH151" s="3"/>
      <c r="WI151" s="3"/>
      <c r="WJ151" s="3"/>
      <c r="WK151" s="3"/>
      <c r="WL151" s="3"/>
      <c r="WM151" s="3"/>
      <c r="WN151" s="3"/>
      <c r="WO151" s="3"/>
      <c r="WP151" s="3"/>
      <c r="WQ151" s="3"/>
      <c r="WR151" s="3"/>
      <c r="WS151" s="3"/>
      <c r="WT151" s="3"/>
      <c r="WU151" s="3"/>
      <c r="WV151" s="3"/>
      <c r="WW151" s="3"/>
      <c r="WX151" s="3"/>
      <c r="WY151" s="3"/>
      <c r="WZ151" s="3"/>
      <c r="XA151" s="3"/>
      <c r="XB151" s="3"/>
      <c r="XC151" s="3"/>
      <c r="XD151" s="3"/>
      <c r="XE151" s="3"/>
      <c r="XF151" s="3"/>
      <c r="XG151" s="3"/>
      <c r="XH151" s="3"/>
      <c r="XI151" s="3"/>
      <c r="XJ151" s="3"/>
      <c r="XK151" s="3"/>
      <c r="XL151" s="3"/>
      <c r="XM151" s="3"/>
      <c r="XN151" s="3"/>
      <c r="XO151" s="3"/>
      <c r="XP151" s="3"/>
      <c r="XQ151" s="3"/>
      <c r="XR151" s="3"/>
      <c r="XS151" s="3"/>
      <c r="XT151" s="3"/>
      <c r="XU151" s="3"/>
      <c r="XV151" s="3"/>
      <c r="XW151" s="3"/>
      <c r="XX151" s="3"/>
      <c r="XY151" s="3"/>
      <c r="XZ151" s="3"/>
      <c r="YA151" s="3"/>
      <c r="YB151" s="3"/>
      <c r="YC151" s="3"/>
      <c r="YD151" s="3"/>
      <c r="YE151" s="3"/>
      <c r="YF151" s="3"/>
      <c r="YG151" s="3"/>
      <c r="YH151" s="3"/>
      <c r="YI151" s="3"/>
      <c r="YJ151" s="3"/>
      <c r="YK151" s="3"/>
      <c r="YL151" s="3"/>
      <c r="YM151" s="3"/>
      <c r="YN151" s="3"/>
      <c r="YO151" s="3"/>
      <c r="YP151" s="3"/>
      <c r="YQ151" s="3"/>
      <c r="YR151" s="3"/>
      <c r="YS151" s="3"/>
      <c r="YT151" s="3"/>
      <c r="YU151" s="3"/>
      <c r="YV151" s="3"/>
      <c r="YW151" s="3"/>
      <c r="YX151" s="3"/>
      <c r="YY151" s="3"/>
      <c r="YZ151" s="3"/>
      <c r="ZA151" s="3"/>
      <c r="ZB151" s="3"/>
      <c r="ZC151" s="3"/>
      <c r="ZD151" s="3"/>
      <c r="ZE151" s="3"/>
      <c r="ZF151" s="3"/>
      <c r="ZG151" s="3"/>
      <c r="ZH151" s="3"/>
      <c r="ZI151" s="3"/>
      <c r="ZJ151" s="3"/>
      <c r="ZK151" s="3"/>
      <c r="ZL151" s="3"/>
      <c r="ZM151" s="3"/>
      <c r="ZN151" s="3"/>
      <c r="ZO151" s="3"/>
      <c r="ZP151" s="3"/>
      <c r="ZQ151" s="3"/>
      <c r="ZR151" s="3"/>
      <c r="ZS151" s="3"/>
      <c r="ZT151" s="3"/>
      <c r="ZU151" s="3"/>
      <c r="ZV151" s="3"/>
      <c r="ZW151" s="3"/>
      <c r="ZX151" s="3"/>
      <c r="ZY151" s="3"/>
      <c r="ZZ151" s="3"/>
      <c r="AAA151" s="3"/>
      <c r="AAB151" s="3"/>
      <c r="AAC151" s="3"/>
      <c r="AAD151" s="3"/>
      <c r="AAE151" s="3"/>
      <c r="AAF151" s="3"/>
      <c r="AAG151" s="3"/>
      <c r="AAH151" s="3"/>
      <c r="AAI151" s="3"/>
      <c r="AAJ151" s="3"/>
      <c r="AAK151" s="3"/>
      <c r="AAL151" s="3"/>
      <c r="AAM151" s="3"/>
      <c r="AAN151" s="3"/>
      <c r="AAO151" s="3"/>
      <c r="AAP151" s="3"/>
      <c r="AAQ151" s="3"/>
      <c r="AAR151" s="3"/>
      <c r="AAS151" s="3"/>
      <c r="AAT151" s="3"/>
      <c r="AAU151" s="3"/>
      <c r="AAV151" s="3"/>
      <c r="AAW151" s="3"/>
      <c r="AAX151" s="3"/>
      <c r="AAY151" s="3"/>
      <c r="AAZ151" s="3"/>
      <c r="ABA151" s="3"/>
      <c r="ABB151" s="3"/>
      <c r="ABC151" s="3"/>
      <c r="ABD151" s="3"/>
      <c r="ABE151" s="3"/>
      <c r="ABF151" s="3"/>
      <c r="ABG151" s="3"/>
      <c r="ABH151" s="3"/>
      <c r="ABI151" s="3"/>
      <c r="ABJ151" s="3"/>
      <c r="ABK151" s="3"/>
      <c r="ABL151" s="3"/>
      <c r="ABM151" s="3"/>
      <c r="ABN151" s="3"/>
      <c r="ABO151" s="3"/>
      <c r="ABP151" s="3"/>
      <c r="ABQ151" s="3"/>
      <c r="ABR151" s="3"/>
      <c r="ABS151" s="3"/>
      <c r="ABT151" s="3"/>
      <c r="ABU151" s="3"/>
      <c r="ABV151" s="3"/>
      <c r="ABW151" s="3"/>
      <c r="ABX151" s="3"/>
      <c r="ABY151" s="3"/>
      <c r="ABZ151" s="3"/>
      <c r="ACA151" s="3"/>
      <c r="ACB151" s="3"/>
      <c r="ACC151" s="3"/>
      <c r="ACD151" s="3"/>
      <c r="ACE151" s="3"/>
      <c r="ACF151" s="3"/>
      <c r="ACG151" s="3"/>
      <c r="ACH151" s="3"/>
      <c r="ACI151" s="3"/>
      <c r="ACJ151" s="3"/>
      <c r="ACK151" s="3"/>
      <c r="ACL151" s="3"/>
      <c r="ACM151" s="3"/>
      <c r="ACN151" s="3"/>
      <c r="ACO151" s="3"/>
      <c r="ACP151" s="3"/>
      <c r="ACQ151" s="3"/>
      <c r="ACR151" s="3"/>
      <c r="ACS151" s="3"/>
      <c r="ACT151" s="3"/>
      <c r="ACU151" s="3"/>
      <c r="ACV151" s="3"/>
      <c r="ACW151" s="3"/>
      <c r="ACX151" s="3"/>
      <c r="ACY151" s="3"/>
      <c r="ACZ151" s="3"/>
      <c r="ADA151" s="3"/>
      <c r="ADB151" s="3"/>
      <c r="ADC151" s="3"/>
      <c r="ADD151" s="3"/>
      <c r="ADE151" s="3"/>
      <c r="ADF151" s="3"/>
      <c r="ADG151" s="3"/>
      <c r="ADH151" s="3"/>
      <c r="ADI151" s="3"/>
      <c r="ADJ151" s="3"/>
      <c r="ADK151" s="3"/>
      <c r="ADL151" s="3"/>
      <c r="ADM151" s="3"/>
      <c r="ADN151" s="3"/>
      <c r="ADO151" s="3"/>
      <c r="ADP151" s="3"/>
      <c r="ADQ151" s="3"/>
      <c r="ADR151" s="3"/>
      <c r="ADS151" s="3"/>
      <c r="ADT151" s="3"/>
      <c r="ADU151" s="3"/>
      <c r="ADV151" s="3"/>
      <c r="ADW151" s="3"/>
      <c r="ADX151" s="3"/>
      <c r="ADY151" s="3"/>
      <c r="ADZ151" s="3"/>
      <c r="AEA151" s="3"/>
      <c r="AEB151" s="3"/>
      <c r="AEC151" s="3"/>
      <c r="AED151" s="3"/>
      <c r="AEE151" s="3"/>
      <c r="AEF151" s="3"/>
      <c r="AEG151" s="3"/>
      <c r="AEH151" s="3"/>
      <c r="AEI151" s="3"/>
      <c r="AEJ151" s="3"/>
      <c r="AEK151" s="3"/>
      <c r="AEL151" s="3"/>
      <c r="AEM151" s="3"/>
      <c r="AEN151" s="3"/>
      <c r="AEO151" s="3"/>
      <c r="AEP151" s="3"/>
      <c r="AEQ151" s="3"/>
      <c r="AER151" s="3"/>
      <c r="AES151" s="3"/>
      <c r="AET151" s="3"/>
      <c r="AEU151" s="3"/>
      <c r="AEV151" s="3"/>
      <c r="AEW151" s="3"/>
      <c r="AEX151" s="3"/>
      <c r="AEY151" s="3"/>
      <c r="AEZ151" s="3"/>
      <c r="AFA151" s="3"/>
      <c r="AFB151" s="3"/>
      <c r="AFC151" s="3"/>
      <c r="AFD151" s="3"/>
      <c r="AFE151" s="3"/>
      <c r="AFF151" s="3"/>
      <c r="AFG151" s="3"/>
      <c r="AFH151" s="3"/>
      <c r="AFI151" s="3"/>
      <c r="AFJ151" s="3"/>
      <c r="AFK151" s="3"/>
      <c r="AFL151" s="3"/>
      <c r="AFM151" s="3"/>
      <c r="AFN151" s="3"/>
      <c r="AFO151" s="3"/>
      <c r="AFP151" s="3"/>
      <c r="AFQ151" s="3"/>
      <c r="AFR151" s="3"/>
      <c r="AFS151" s="3"/>
      <c r="AFT151" s="3"/>
      <c r="AFU151" s="3"/>
      <c r="AFV151" s="3"/>
      <c r="AFW151" s="3"/>
      <c r="AFX151" s="3"/>
      <c r="AFY151" s="3"/>
      <c r="AFZ151" s="3"/>
      <c r="AGA151" s="3"/>
      <c r="AGB151" s="3"/>
      <c r="AGC151" s="3"/>
      <c r="AGD151" s="3"/>
      <c r="AGE151" s="3"/>
      <c r="AGF151" s="3"/>
      <c r="AGG151" s="3"/>
      <c r="AGH151" s="3"/>
      <c r="AGI151" s="3"/>
      <c r="AGJ151" s="3"/>
      <c r="AGK151" s="3"/>
      <c r="AGL151" s="3"/>
      <c r="AGM151" s="3"/>
      <c r="AGN151" s="3"/>
      <c r="AGO151" s="3"/>
      <c r="AGP151" s="3"/>
      <c r="AGQ151" s="3"/>
      <c r="AGR151" s="3"/>
      <c r="AGS151" s="3"/>
      <c r="AGT151" s="3"/>
      <c r="AGU151" s="3"/>
      <c r="AGV151" s="3"/>
      <c r="AGW151" s="3"/>
      <c r="AGX151" s="3"/>
      <c r="AGY151" s="3"/>
      <c r="AGZ151" s="3"/>
      <c r="AHA151" s="3"/>
      <c r="AHB151" s="3"/>
      <c r="AHC151" s="3"/>
      <c r="AHD151" s="3"/>
      <c r="AHE151" s="3"/>
      <c r="AHF151" s="3"/>
      <c r="AHG151" s="3"/>
      <c r="AHH151" s="3"/>
      <c r="AHI151" s="3"/>
      <c r="AHJ151" s="3"/>
      <c r="AHK151" s="3"/>
      <c r="AHL151" s="3"/>
      <c r="AHM151" s="3"/>
      <c r="AHN151" s="3"/>
      <c r="AHO151" s="3"/>
      <c r="AHP151" s="3"/>
      <c r="AHQ151" s="3"/>
      <c r="AHR151" s="3"/>
      <c r="AHS151" s="3"/>
      <c r="AHT151" s="3"/>
      <c r="AHU151" s="3"/>
      <c r="AHV151" s="3"/>
      <c r="AHW151" s="3"/>
      <c r="AHX151" s="3"/>
      <c r="AHY151" s="3"/>
      <c r="AHZ151" s="3"/>
      <c r="AIA151" s="3"/>
      <c r="AIB151" s="3"/>
      <c r="AIC151" s="3"/>
      <c r="AID151" s="3"/>
      <c r="AIE151" s="3"/>
      <c r="AIF151" s="3"/>
      <c r="AIG151" s="3"/>
      <c r="AIH151" s="3"/>
      <c r="AII151" s="3"/>
      <c r="AIJ151" s="3"/>
      <c r="AIK151" s="3"/>
      <c r="AIL151" s="3"/>
      <c r="AIM151" s="3"/>
      <c r="AIN151" s="3"/>
      <c r="AIO151" s="3"/>
      <c r="AIP151" s="3"/>
      <c r="AIQ151" s="3"/>
      <c r="AIR151" s="3"/>
      <c r="AIS151" s="3"/>
      <c r="AIT151" s="3"/>
      <c r="AIU151" s="3"/>
      <c r="AIV151" s="3"/>
      <c r="AIW151" s="3"/>
      <c r="AIX151" s="3"/>
      <c r="AIY151" s="3"/>
      <c r="AIZ151" s="3"/>
      <c r="AJA151" s="3"/>
      <c r="AJB151" s="3"/>
      <c r="AJC151" s="3"/>
      <c r="AJD151" s="3"/>
      <c r="AJE151" s="3"/>
      <c r="AJF151" s="3"/>
      <c r="AJG151" s="3"/>
      <c r="AJH151" s="3"/>
      <c r="AJI151" s="3"/>
      <c r="AJJ151" s="3"/>
      <c r="AJK151" s="3"/>
      <c r="AJL151" s="3"/>
      <c r="AJM151" s="3"/>
      <c r="AJN151" s="3"/>
      <c r="AJO151" s="3"/>
      <c r="AJP151" s="3"/>
      <c r="AJQ151" s="3"/>
      <c r="AJR151" s="3"/>
      <c r="AJS151" s="3"/>
      <c r="AJT151" s="3"/>
      <c r="AJU151" s="3"/>
      <c r="AJV151" s="3"/>
      <c r="AJW151" s="3"/>
      <c r="AJX151" s="3"/>
      <c r="AJY151" s="3"/>
      <c r="AJZ151" s="3"/>
      <c r="AKA151" s="3"/>
      <c r="AKB151" s="3"/>
      <c r="AKC151" s="3"/>
      <c r="AKD151" s="3"/>
      <c r="AKE151" s="3"/>
      <c r="AKF151" s="3"/>
      <c r="AKG151" s="3"/>
      <c r="AKH151" s="3"/>
      <c r="AKI151" s="3"/>
      <c r="AKJ151" s="3"/>
      <c r="AKK151" s="3"/>
      <c r="AKL151" s="3"/>
      <c r="AKM151" s="3"/>
      <c r="AKN151" s="3"/>
      <c r="AKO151" s="3"/>
      <c r="AKP151" s="3"/>
      <c r="AKQ151" s="3"/>
      <c r="AKR151" s="3"/>
      <c r="AKS151" s="3"/>
      <c r="AKT151" s="3"/>
      <c r="AKU151" s="3"/>
      <c r="AKV151" s="3"/>
      <c r="AKW151" s="3"/>
      <c r="AKX151" s="3"/>
      <c r="AKY151" s="3"/>
      <c r="AKZ151" s="3"/>
      <c r="ALA151" s="3"/>
      <c r="ALB151" s="3"/>
      <c r="ALC151" s="3"/>
      <c r="ALD151" s="3"/>
      <c r="ALE151" s="3"/>
      <c r="ALF151" s="3"/>
      <c r="ALG151" s="3"/>
      <c r="ALH151" s="3"/>
      <c r="ALI151" s="3"/>
      <c r="ALJ151" s="3"/>
      <c r="ALK151" s="3"/>
      <c r="ALL151" s="3"/>
      <c r="ALM151" s="3"/>
      <c r="ALN151" s="3"/>
      <c r="ALO151" s="3"/>
      <c r="ALP151" s="3"/>
      <c r="ALQ151" s="3"/>
      <c r="ALR151" s="3"/>
      <c r="ALS151" s="3"/>
      <c r="ALT151" s="3"/>
      <c r="ALU151" s="3"/>
      <c r="ALV151" s="3"/>
      <c r="ALW151" s="3"/>
      <c r="ALX151" s="3"/>
      <c r="ALY151" s="3"/>
      <c r="ALZ151" s="3"/>
      <c r="AMA151" s="3"/>
      <c r="AMB151" s="3"/>
      <c r="AMC151" s="3"/>
      <c r="AMD151" s="3"/>
      <c r="AME151" s="3"/>
      <c r="AMF151" s="3"/>
      <c r="AMG151" s="3"/>
      <c r="AMH151" s="3"/>
      <c r="AMI151" s="3"/>
      <c r="AMJ151" s="3"/>
      <c r="AMK151" s="3"/>
      <c r="AML151" s="3"/>
      <c r="AMM151" s="3"/>
      <c r="AMN151" s="3"/>
      <c r="AMO151" s="3"/>
      <c r="AMP151" s="3"/>
      <c r="AMQ151" s="3"/>
      <c r="AMR151" s="3"/>
      <c r="AMS151" s="3"/>
      <c r="AMT151" s="3"/>
      <c r="AMU151" s="3"/>
      <c r="AMV151" s="3"/>
      <c r="AMW151" s="3"/>
      <c r="AMX151" s="3"/>
      <c r="AMY151" s="3"/>
      <c r="AMZ151" s="3"/>
      <c r="ANA151" s="3"/>
      <c r="ANB151" s="3"/>
      <c r="ANC151" s="3"/>
      <c r="AND151" s="3"/>
      <c r="ANE151" s="3"/>
      <c r="ANF151" s="3"/>
      <c r="ANG151" s="3"/>
      <c r="ANH151" s="3"/>
      <c r="ANI151" s="3"/>
      <c r="ANJ151" s="3"/>
      <c r="ANK151" s="3"/>
      <c r="ANL151" s="3"/>
      <c r="ANM151" s="3"/>
      <c r="ANN151" s="3"/>
      <c r="ANO151" s="3"/>
      <c r="ANP151" s="3"/>
      <c r="ANQ151" s="3"/>
      <c r="ANR151" s="3"/>
      <c r="ANS151" s="3"/>
      <c r="ANT151" s="3"/>
      <c r="ANU151" s="3"/>
      <c r="ANV151" s="3"/>
      <c r="ANW151" s="3"/>
      <c r="ANX151" s="3"/>
      <c r="ANY151" s="3"/>
      <c r="ANZ151" s="3"/>
      <c r="AOA151" s="3"/>
      <c r="AOB151" s="3"/>
      <c r="AOC151" s="3"/>
      <c r="AOD151" s="3"/>
      <c r="AOE151" s="3"/>
      <c r="AOF151" s="3"/>
      <c r="AOG151" s="3"/>
      <c r="AOH151" s="3"/>
      <c r="AOI151" s="3"/>
      <c r="AOJ151" s="3"/>
      <c r="AOK151" s="3"/>
      <c r="AOL151" s="3"/>
      <c r="AOM151" s="3"/>
      <c r="AON151" s="3"/>
      <c r="AOO151" s="3"/>
      <c r="AOP151" s="3"/>
      <c r="AOQ151" s="3"/>
      <c r="AOR151" s="3"/>
      <c r="AOS151" s="3"/>
      <c r="AOT151" s="3"/>
      <c r="AOU151" s="3"/>
      <c r="AOV151" s="3"/>
      <c r="AOW151" s="3"/>
      <c r="AOX151" s="3"/>
      <c r="AOY151" s="3"/>
      <c r="AOZ151" s="3"/>
      <c r="APA151" s="3"/>
      <c r="APB151" s="3"/>
      <c r="APC151" s="3"/>
      <c r="APD151" s="3"/>
      <c r="APE151" s="3"/>
      <c r="APF151" s="3"/>
      <c r="APG151" s="3"/>
      <c r="APH151" s="3"/>
      <c r="API151" s="3"/>
      <c r="APJ151" s="3"/>
      <c r="APK151" s="3"/>
      <c r="APL151" s="3"/>
      <c r="APM151" s="3"/>
      <c r="APN151" s="3"/>
      <c r="APO151" s="3"/>
      <c r="APP151" s="3"/>
      <c r="APQ151" s="3"/>
      <c r="APR151" s="3"/>
      <c r="APS151" s="3"/>
      <c r="APT151" s="3"/>
      <c r="APU151" s="3"/>
      <c r="APV151" s="3"/>
      <c r="APW151" s="3"/>
      <c r="APX151" s="3"/>
      <c r="APY151" s="3"/>
      <c r="APZ151" s="3"/>
      <c r="AQA151" s="3"/>
      <c r="AQB151" s="3"/>
      <c r="AQC151" s="3"/>
      <c r="AQD151" s="3"/>
      <c r="AQE151" s="3"/>
      <c r="AQF151" s="3"/>
      <c r="AQG151" s="3"/>
      <c r="AQH151" s="3"/>
      <c r="AQI151" s="3"/>
      <c r="AQJ151" s="3"/>
      <c r="AQK151" s="3"/>
      <c r="AQL151" s="3"/>
      <c r="AQM151" s="3"/>
      <c r="AQN151" s="3"/>
      <c r="AQO151" s="3"/>
      <c r="AQP151" s="3"/>
      <c r="AQQ151" s="3"/>
      <c r="AQR151" s="3"/>
      <c r="AQS151" s="3"/>
      <c r="AQT151" s="3"/>
      <c r="AQU151" s="3"/>
      <c r="AQV151" s="3"/>
      <c r="AQW151" s="3"/>
      <c r="AQX151" s="3"/>
      <c r="AQY151" s="3"/>
      <c r="AQZ151" s="3"/>
      <c r="ARA151" s="3"/>
      <c r="ARB151" s="3"/>
      <c r="ARC151" s="3"/>
      <c r="ARD151" s="3"/>
      <c r="ARE151" s="3"/>
      <c r="ARF151" s="3"/>
      <c r="ARG151" s="3"/>
      <c r="ARH151" s="3"/>
      <c r="ARI151" s="3"/>
      <c r="ARJ151" s="3"/>
      <c r="ARK151" s="3"/>
      <c r="ARL151" s="3"/>
      <c r="ARM151" s="3"/>
      <c r="ARN151" s="3"/>
      <c r="ARO151" s="3"/>
      <c r="ARP151" s="3"/>
      <c r="ARQ151" s="3"/>
      <c r="ARR151" s="3"/>
      <c r="ARS151" s="3"/>
      <c r="ART151" s="3"/>
      <c r="ARU151" s="3"/>
      <c r="ARV151" s="3"/>
      <c r="ARW151" s="3"/>
      <c r="ARX151" s="3"/>
      <c r="ARY151" s="3"/>
      <c r="ARZ151" s="3"/>
      <c r="ASA151" s="3"/>
      <c r="ASB151" s="3"/>
      <c r="ASC151" s="3"/>
      <c r="ASD151" s="3"/>
      <c r="ASE151" s="3"/>
      <c r="ASF151" s="3"/>
      <c r="ASG151" s="3"/>
      <c r="ASH151" s="3"/>
      <c r="ASI151" s="3"/>
      <c r="ASJ151" s="3"/>
      <c r="ASK151" s="3"/>
      <c r="ASL151" s="3"/>
      <c r="ASM151" s="3"/>
      <c r="ASN151" s="3"/>
      <c r="ASO151" s="3"/>
      <c r="ASP151" s="3"/>
      <c r="ASQ151" s="3"/>
      <c r="ASR151" s="3"/>
      <c r="ASS151" s="3"/>
      <c r="AST151" s="3"/>
      <c r="ASU151" s="3"/>
      <c r="ASV151" s="3"/>
      <c r="ASW151" s="3"/>
      <c r="ASX151" s="3"/>
      <c r="ASY151" s="3"/>
      <c r="ASZ151" s="3"/>
      <c r="ATA151" s="3"/>
      <c r="ATB151" s="3"/>
      <c r="ATC151" s="3"/>
      <c r="ATD151" s="3"/>
      <c r="ATE151" s="3"/>
      <c r="ATF151" s="3"/>
      <c r="ATG151" s="3"/>
      <c r="ATH151" s="3"/>
      <c r="ATI151" s="3"/>
      <c r="ATJ151" s="3"/>
      <c r="ATK151" s="3"/>
      <c r="ATL151" s="3"/>
      <c r="ATM151" s="3"/>
      <c r="ATN151" s="3"/>
      <c r="ATO151" s="3"/>
      <c r="ATP151" s="3"/>
      <c r="ATQ151" s="3"/>
      <c r="ATR151" s="3"/>
      <c r="ATS151" s="3"/>
      <c r="ATT151" s="3"/>
      <c r="ATU151" s="3"/>
      <c r="ATV151" s="3"/>
      <c r="ATW151" s="3"/>
      <c r="ATX151" s="3"/>
      <c r="ATY151" s="3"/>
      <c r="ATZ151" s="3"/>
      <c r="AUA151" s="3"/>
      <c r="AUB151" s="3"/>
      <c r="AUC151" s="3"/>
      <c r="AUD151" s="3"/>
      <c r="AUE151" s="3"/>
      <c r="AUF151" s="3"/>
      <c r="AUG151" s="3"/>
      <c r="AUH151" s="3"/>
      <c r="AUI151" s="3"/>
      <c r="AUJ151" s="3"/>
      <c r="AUK151" s="3"/>
      <c r="AUL151" s="3"/>
      <c r="AUM151" s="3"/>
      <c r="AUN151" s="3"/>
      <c r="AUO151" s="3"/>
      <c r="AUP151" s="3"/>
      <c r="AUQ151" s="3"/>
      <c r="AUR151" s="3"/>
      <c r="AUS151" s="3"/>
      <c r="AUT151" s="3"/>
      <c r="AUU151" s="3"/>
      <c r="AUV151" s="3"/>
      <c r="AUW151" s="3"/>
      <c r="AUX151" s="3"/>
      <c r="AUY151" s="3"/>
      <c r="AUZ151" s="3"/>
      <c r="AVA151" s="3"/>
      <c r="AVB151" s="3"/>
      <c r="AVC151" s="3"/>
      <c r="AVD151" s="3"/>
      <c r="AVE151" s="3"/>
      <c r="AVF151" s="3"/>
      <c r="AVG151" s="3"/>
      <c r="AVH151" s="3"/>
      <c r="AVI151" s="3"/>
      <c r="AVJ151" s="3"/>
      <c r="AVK151" s="3"/>
      <c r="AVL151" s="3"/>
      <c r="AVM151" s="3"/>
      <c r="AVN151" s="3"/>
      <c r="AVO151" s="3"/>
      <c r="AVP151" s="3"/>
      <c r="AVQ151" s="3"/>
      <c r="AVR151" s="3"/>
      <c r="AVS151" s="3"/>
      <c r="AVT151" s="3"/>
      <c r="AVU151" s="3"/>
      <c r="AVV151" s="3"/>
      <c r="AVW151" s="3"/>
      <c r="AVX151" s="3"/>
      <c r="AVY151" s="3"/>
      <c r="AVZ151" s="3"/>
      <c r="AWA151" s="3"/>
      <c r="AWB151" s="3"/>
      <c r="AWC151" s="3"/>
      <c r="AWD151" s="3"/>
      <c r="AWE151" s="3"/>
      <c r="AWF151" s="3"/>
      <c r="AWG151" s="3"/>
      <c r="AWH151" s="3"/>
      <c r="AWI151" s="3"/>
      <c r="AWJ151" s="3"/>
      <c r="AWK151" s="3"/>
      <c r="AWL151" s="3"/>
      <c r="AWM151" s="3"/>
      <c r="AWN151" s="3"/>
      <c r="AWO151" s="3"/>
      <c r="AWP151" s="3"/>
      <c r="AWQ151" s="3"/>
      <c r="AWR151" s="3"/>
      <c r="AWS151" s="3"/>
      <c r="AWT151" s="3"/>
      <c r="AWU151" s="3"/>
      <c r="AWV151" s="3"/>
      <c r="AWW151" s="3"/>
      <c r="AWX151" s="3"/>
      <c r="AWY151" s="3"/>
      <c r="AWZ151" s="3"/>
      <c r="AXA151" s="3"/>
      <c r="AXB151" s="3"/>
      <c r="AXC151" s="3"/>
      <c r="AXD151" s="3"/>
      <c r="AXE151" s="3"/>
      <c r="AXF151" s="3"/>
      <c r="AXG151" s="3"/>
      <c r="AXH151" s="3"/>
      <c r="AXI151" s="3"/>
      <c r="AXJ151" s="3"/>
      <c r="AXK151" s="3"/>
      <c r="AXL151" s="3"/>
      <c r="AXM151" s="3"/>
      <c r="AXN151" s="3"/>
      <c r="AXO151" s="3"/>
      <c r="AXP151" s="3"/>
      <c r="AXQ151" s="3"/>
      <c r="AXR151" s="3"/>
      <c r="AXS151" s="3"/>
      <c r="AXT151" s="3"/>
      <c r="AXU151" s="3"/>
      <c r="AXV151" s="3"/>
      <c r="AXW151" s="3"/>
      <c r="AXX151" s="3"/>
      <c r="AXY151" s="3"/>
      <c r="AXZ151" s="3"/>
      <c r="AYA151" s="3"/>
      <c r="AYB151" s="3"/>
      <c r="AYC151" s="3"/>
      <c r="AYD151" s="3"/>
      <c r="AYE151" s="3"/>
      <c r="AYF151" s="3"/>
      <c r="AYG151" s="3"/>
      <c r="AYH151" s="3"/>
      <c r="AYI151" s="3"/>
      <c r="AYJ151" s="3"/>
      <c r="AYK151" s="3"/>
      <c r="AYL151" s="3"/>
      <c r="AYM151" s="3"/>
      <c r="AYN151" s="3"/>
      <c r="AYO151" s="3"/>
      <c r="AYP151" s="3"/>
      <c r="AYQ151" s="3"/>
      <c r="AYR151" s="3"/>
      <c r="AYS151" s="3"/>
      <c r="AYT151" s="3"/>
      <c r="AYU151" s="3"/>
      <c r="AYV151" s="3"/>
      <c r="AYW151" s="3"/>
      <c r="AYX151" s="3"/>
      <c r="AYY151" s="3"/>
      <c r="AYZ151" s="3"/>
      <c r="AZA151" s="3"/>
      <c r="AZB151" s="3"/>
      <c r="AZC151" s="3"/>
      <c r="AZD151" s="3"/>
      <c r="AZE151" s="3"/>
      <c r="AZF151" s="3"/>
      <c r="AZG151" s="3"/>
      <c r="AZH151" s="3"/>
      <c r="AZI151" s="3"/>
      <c r="AZJ151" s="3"/>
      <c r="AZK151" s="3"/>
      <c r="AZL151" s="3"/>
      <c r="AZM151" s="3"/>
      <c r="AZN151" s="3"/>
      <c r="AZO151" s="3"/>
      <c r="AZP151" s="3"/>
      <c r="AZQ151" s="3"/>
      <c r="AZR151" s="3"/>
      <c r="AZS151" s="3"/>
      <c r="AZT151" s="3"/>
      <c r="AZU151" s="3"/>
      <c r="AZV151" s="3"/>
      <c r="AZW151" s="3"/>
      <c r="AZX151" s="3"/>
      <c r="AZY151" s="3"/>
      <c r="AZZ151" s="3"/>
      <c r="BAA151" s="3"/>
      <c r="BAB151" s="3"/>
      <c r="BAC151" s="3"/>
      <c r="BAD151" s="3"/>
      <c r="BAE151" s="3"/>
      <c r="BAF151" s="3"/>
      <c r="BAG151" s="3"/>
      <c r="BAH151" s="3"/>
      <c r="BAI151" s="3"/>
      <c r="BAJ151" s="3"/>
      <c r="BAK151" s="3"/>
      <c r="BAL151" s="3"/>
      <c r="BAM151" s="3"/>
      <c r="BAN151" s="3"/>
      <c r="BAO151" s="3"/>
      <c r="BAP151" s="3"/>
      <c r="BAQ151" s="3"/>
      <c r="BAR151" s="3"/>
      <c r="BAS151" s="3"/>
      <c r="BAT151" s="3"/>
      <c r="BAU151" s="3"/>
      <c r="BAV151" s="3"/>
      <c r="BAW151" s="3"/>
      <c r="BAX151" s="3"/>
      <c r="BAY151" s="3"/>
      <c r="BAZ151" s="3"/>
      <c r="BBA151" s="3"/>
      <c r="BBB151" s="3"/>
      <c r="BBC151" s="3"/>
      <c r="BBD151" s="3"/>
      <c r="BBE151" s="3"/>
      <c r="BBF151" s="3"/>
      <c r="BBG151" s="3"/>
      <c r="BBH151" s="3"/>
      <c r="BBI151" s="3"/>
      <c r="BBJ151" s="3"/>
      <c r="BBK151" s="3"/>
      <c r="BBL151" s="3"/>
      <c r="BBM151" s="3"/>
      <c r="BBN151" s="3"/>
      <c r="BBO151" s="3"/>
      <c r="BBP151" s="3"/>
      <c r="BBQ151" s="3"/>
      <c r="BBR151" s="3"/>
      <c r="BBS151" s="3"/>
      <c r="BBT151" s="3"/>
      <c r="BBU151" s="3"/>
      <c r="BBV151" s="3"/>
      <c r="BBW151" s="3"/>
      <c r="BBX151" s="3"/>
      <c r="BBY151" s="3"/>
      <c r="BBZ151" s="3"/>
      <c r="BCA151" s="3"/>
      <c r="BCB151" s="3"/>
      <c r="BCC151" s="3"/>
      <c r="BCD151" s="3"/>
      <c r="BCE151" s="3"/>
      <c r="BCF151" s="3"/>
      <c r="BCG151" s="3"/>
      <c r="BCH151" s="3"/>
      <c r="BCI151" s="3"/>
      <c r="BCJ151" s="3"/>
      <c r="BCK151" s="3"/>
      <c r="BCL151" s="3"/>
      <c r="BCM151" s="3"/>
      <c r="BCN151" s="3"/>
      <c r="BCO151" s="3"/>
      <c r="BCP151" s="3"/>
      <c r="BCQ151" s="3"/>
      <c r="BCR151" s="3"/>
      <c r="BCS151" s="3"/>
      <c r="BCT151" s="3"/>
      <c r="BCU151" s="3"/>
      <c r="BCV151" s="3"/>
      <c r="BCW151" s="3"/>
      <c r="BCX151" s="3"/>
      <c r="BCY151" s="3"/>
      <c r="BCZ151" s="3"/>
      <c r="BDA151" s="3"/>
      <c r="BDB151" s="3"/>
      <c r="BDC151" s="3"/>
      <c r="BDD151" s="3"/>
      <c r="BDE151" s="3"/>
      <c r="BDF151" s="3"/>
      <c r="BDG151" s="3"/>
      <c r="BDH151" s="3"/>
      <c r="BDI151" s="3"/>
      <c r="BDJ151" s="3"/>
      <c r="BDK151" s="3"/>
      <c r="BDL151" s="3"/>
      <c r="BDM151" s="3"/>
      <c r="BDN151" s="3"/>
      <c r="BDO151" s="3"/>
      <c r="BDP151" s="3"/>
      <c r="BDQ151" s="3"/>
      <c r="BDR151" s="3"/>
      <c r="BDS151" s="3"/>
      <c r="BDT151" s="3"/>
      <c r="BDU151" s="3"/>
      <c r="BDV151" s="3"/>
      <c r="BDW151" s="3"/>
      <c r="BDX151" s="3"/>
      <c r="BDY151" s="3"/>
      <c r="BDZ151" s="3"/>
      <c r="BEA151" s="3"/>
      <c r="BEB151" s="3"/>
      <c r="BEC151" s="3"/>
      <c r="BED151" s="3"/>
      <c r="BEE151" s="3"/>
      <c r="BEF151" s="3"/>
      <c r="BEG151" s="3"/>
      <c r="BEH151" s="3"/>
      <c r="BEI151" s="3"/>
      <c r="BEJ151" s="3"/>
      <c r="BEK151" s="3"/>
      <c r="BEL151" s="3"/>
      <c r="BEM151" s="3"/>
      <c r="BEN151" s="3"/>
      <c r="BEO151" s="3"/>
      <c r="BEP151" s="3"/>
      <c r="BEQ151" s="3"/>
      <c r="BER151" s="3"/>
      <c r="BES151" s="3"/>
      <c r="BET151" s="3"/>
      <c r="BEU151" s="3"/>
      <c r="BEV151" s="3"/>
      <c r="BEW151" s="3"/>
      <c r="BEX151" s="3"/>
      <c r="BEY151" s="3"/>
      <c r="BEZ151" s="3"/>
      <c r="BFA151" s="3"/>
      <c r="BFB151" s="3"/>
      <c r="BFC151" s="3"/>
      <c r="BFD151" s="3"/>
      <c r="BFE151" s="3"/>
      <c r="BFF151" s="3"/>
      <c r="BFG151" s="3"/>
      <c r="BFH151" s="3"/>
      <c r="BFI151" s="3"/>
      <c r="BFJ151" s="3"/>
      <c r="BFK151" s="3"/>
      <c r="BFL151" s="3"/>
      <c r="BFM151" s="3"/>
      <c r="BFN151" s="3"/>
      <c r="BFO151" s="3"/>
      <c r="BFP151" s="3"/>
      <c r="BFQ151" s="3"/>
      <c r="BFR151" s="3"/>
      <c r="BFS151" s="3"/>
      <c r="BFT151" s="3"/>
      <c r="BFU151" s="3"/>
      <c r="BFV151" s="3"/>
      <c r="BFW151" s="3"/>
      <c r="BFX151" s="3"/>
      <c r="BFY151" s="3"/>
      <c r="BFZ151" s="3"/>
      <c r="BGA151" s="3"/>
      <c r="BGB151" s="3"/>
      <c r="BGC151" s="3"/>
      <c r="BGD151" s="3"/>
      <c r="BGE151" s="3"/>
      <c r="BGF151" s="3"/>
      <c r="BGG151" s="3"/>
      <c r="BGH151" s="3"/>
      <c r="BGI151" s="3"/>
      <c r="BGJ151" s="3"/>
      <c r="BGK151" s="3"/>
      <c r="BGL151" s="3"/>
      <c r="BGM151" s="3"/>
      <c r="BGN151" s="3"/>
      <c r="BGO151" s="3"/>
      <c r="BGP151" s="3"/>
      <c r="BGQ151" s="3"/>
      <c r="BGR151" s="3"/>
      <c r="BGS151" s="3"/>
      <c r="BGT151" s="3"/>
      <c r="BGU151" s="3"/>
      <c r="BGV151" s="3"/>
      <c r="BGW151" s="3"/>
      <c r="BGX151" s="3"/>
      <c r="BGY151" s="3"/>
      <c r="BGZ151" s="3"/>
      <c r="BHA151" s="3"/>
      <c r="BHB151" s="3"/>
      <c r="BHC151" s="3"/>
      <c r="BHD151" s="3"/>
      <c r="BHE151" s="3"/>
      <c r="BHF151" s="3"/>
      <c r="BHG151" s="3"/>
      <c r="BHH151" s="3"/>
      <c r="BHI151" s="3"/>
      <c r="BHJ151" s="3"/>
      <c r="BHK151" s="3"/>
      <c r="BHL151" s="3"/>
      <c r="BHM151" s="3"/>
      <c r="BHN151" s="3"/>
      <c r="BHO151" s="3"/>
      <c r="BHP151" s="3"/>
      <c r="BHQ151" s="3"/>
      <c r="BHR151" s="3"/>
      <c r="BHS151" s="3"/>
      <c r="BHT151" s="3"/>
      <c r="BHU151" s="3"/>
      <c r="BHV151" s="3"/>
      <c r="BHW151" s="3"/>
      <c r="BHX151" s="3"/>
      <c r="BHY151" s="3"/>
      <c r="BHZ151" s="3"/>
      <c r="BIA151" s="3"/>
      <c r="BIB151" s="3"/>
      <c r="BIC151" s="3"/>
      <c r="BID151" s="3"/>
      <c r="BIE151" s="3"/>
      <c r="BIF151" s="3"/>
      <c r="BIG151" s="3"/>
      <c r="BIH151" s="3"/>
      <c r="BII151" s="3"/>
      <c r="BIJ151" s="3"/>
      <c r="BIK151" s="3"/>
      <c r="BIL151" s="3"/>
      <c r="BIM151" s="3"/>
      <c r="BIN151" s="3"/>
      <c r="BIO151" s="3"/>
      <c r="BIP151" s="3"/>
      <c r="BIQ151" s="3"/>
      <c r="BIR151" s="3"/>
      <c r="BIS151" s="3"/>
      <c r="BIT151" s="3"/>
      <c r="BIU151" s="3"/>
      <c r="BIV151" s="3"/>
      <c r="BIW151" s="3"/>
      <c r="BIX151" s="3"/>
      <c r="BIY151" s="3"/>
      <c r="BIZ151" s="3"/>
      <c r="BJA151" s="3"/>
      <c r="BJB151" s="3"/>
      <c r="BJC151" s="3"/>
      <c r="BJD151" s="3"/>
      <c r="BJE151" s="3"/>
      <c r="BJF151" s="3"/>
      <c r="BJG151" s="3"/>
      <c r="BJH151" s="3"/>
      <c r="BJI151" s="3"/>
      <c r="BJJ151" s="3"/>
      <c r="BJK151" s="3"/>
      <c r="BJL151" s="3"/>
      <c r="BJM151" s="3"/>
      <c r="BJN151" s="3"/>
      <c r="BJO151" s="3"/>
      <c r="BJP151" s="3"/>
      <c r="BJQ151" s="3"/>
      <c r="BJR151" s="3"/>
      <c r="BJS151" s="3"/>
      <c r="BJT151" s="3"/>
      <c r="BJU151" s="3"/>
      <c r="BJV151" s="3"/>
      <c r="BJW151" s="3"/>
      <c r="BJX151" s="3"/>
      <c r="BJY151" s="3"/>
      <c r="BJZ151" s="3"/>
      <c r="BKA151" s="3"/>
      <c r="BKB151" s="3"/>
      <c r="BKC151" s="3"/>
      <c r="BKD151" s="3"/>
      <c r="BKE151" s="3"/>
      <c r="BKF151" s="3"/>
      <c r="BKG151" s="3"/>
      <c r="BKH151" s="3"/>
      <c r="BKI151" s="3"/>
      <c r="BKJ151" s="3"/>
      <c r="BKK151" s="3"/>
      <c r="BKL151" s="3"/>
      <c r="BKM151" s="3"/>
      <c r="BKN151" s="3"/>
      <c r="BKO151" s="3"/>
      <c r="BKP151" s="3"/>
      <c r="BKQ151" s="3"/>
      <c r="BKR151" s="3"/>
      <c r="BKS151" s="3"/>
      <c r="BKT151" s="3"/>
      <c r="BKU151" s="3"/>
      <c r="BKV151" s="3"/>
      <c r="BKW151" s="3"/>
      <c r="BKX151" s="3"/>
      <c r="BKY151" s="3"/>
      <c r="BKZ151" s="3"/>
      <c r="BLA151" s="3"/>
      <c r="BLB151" s="3"/>
      <c r="BLC151" s="3"/>
      <c r="BLD151" s="3"/>
      <c r="BLE151" s="3"/>
      <c r="BLF151" s="3"/>
      <c r="BLG151" s="3"/>
      <c r="BLH151" s="3"/>
      <c r="BLI151" s="3"/>
      <c r="BLJ151" s="3"/>
      <c r="BLK151" s="3"/>
      <c r="BLL151" s="3"/>
      <c r="BLM151" s="3"/>
      <c r="BLN151" s="3"/>
      <c r="BLO151" s="3"/>
      <c r="BLP151" s="3"/>
      <c r="BLQ151" s="3"/>
      <c r="BLR151" s="3"/>
      <c r="BLS151" s="3"/>
      <c r="BLT151" s="3"/>
      <c r="BLU151" s="3"/>
      <c r="BLV151" s="3"/>
      <c r="BLW151" s="3"/>
      <c r="BLX151" s="3"/>
      <c r="BLY151" s="3"/>
      <c r="BLZ151" s="3"/>
      <c r="BMA151" s="3"/>
      <c r="BMB151" s="3"/>
      <c r="BMC151" s="3"/>
      <c r="BMD151" s="3"/>
      <c r="BME151" s="3"/>
      <c r="BMF151" s="3"/>
      <c r="BMG151" s="3"/>
      <c r="BMH151" s="3"/>
      <c r="BMI151" s="3"/>
      <c r="BMJ151" s="3"/>
      <c r="BMK151" s="3"/>
      <c r="BML151" s="3"/>
      <c r="BMM151" s="3"/>
      <c r="BMN151" s="3"/>
      <c r="BMO151" s="3"/>
      <c r="BMP151" s="3"/>
      <c r="BMQ151" s="3"/>
      <c r="BMR151" s="3"/>
      <c r="BMS151" s="3"/>
      <c r="BMT151" s="3"/>
      <c r="BMU151" s="3"/>
      <c r="BMV151" s="3"/>
      <c r="BMW151" s="3"/>
      <c r="BMX151" s="3"/>
      <c r="BMY151" s="3"/>
      <c r="BMZ151" s="3"/>
      <c r="BNA151" s="3"/>
      <c r="BNB151" s="3"/>
      <c r="BNC151" s="3"/>
      <c r="BND151" s="3"/>
      <c r="BNE151" s="3"/>
      <c r="BNF151" s="3"/>
      <c r="BNG151" s="3"/>
      <c r="BNH151" s="3"/>
      <c r="BNI151" s="3"/>
      <c r="BNJ151" s="3"/>
      <c r="BNK151" s="3"/>
      <c r="BNL151" s="3"/>
      <c r="BNM151" s="3"/>
      <c r="BNN151" s="3"/>
      <c r="BNO151" s="3"/>
      <c r="BNP151" s="3"/>
      <c r="BNQ151" s="3"/>
      <c r="BNR151" s="3"/>
      <c r="BNS151" s="3"/>
      <c r="BNT151" s="3"/>
      <c r="BNU151" s="3"/>
      <c r="BNV151" s="3"/>
      <c r="BNW151" s="3"/>
      <c r="BNX151" s="3"/>
      <c r="BNY151" s="3"/>
      <c r="BNZ151" s="3"/>
      <c r="BOA151" s="3"/>
      <c r="BOB151" s="3"/>
      <c r="BOC151" s="3"/>
      <c r="BOD151" s="3"/>
      <c r="BOE151" s="3"/>
      <c r="BOF151" s="3"/>
      <c r="BOG151" s="3"/>
      <c r="BOH151" s="3"/>
      <c r="BOI151" s="3"/>
      <c r="BOJ151" s="3"/>
      <c r="BOK151" s="3"/>
      <c r="BOL151" s="3"/>
      <c r="BOM151" s="3"/>
      <c r="BON151" s="3"/>
      <c r="BOO151" s="3"/>
      <c r="BOP151" s="3"/>
      <c r="BOQ151" s="3"/>
      <c r="BOR151" s="3"/>
      <c r="BOS151" s="3"/>
      <c r="BOT151" s="3"/>
      <c r="BOU151" s="3"/>
      <c r="BOV151" s="3"/>
      <c r="BOW151" s="3"/>
      <c r="BOX151" s="3"/>
      <c r="BOY151" s="3"/>
      <c r="BOZ151" s="3"/>
      <c r="BPA151" s="3"/>
      <c r="BPB151" s="3"/>
      <c r="BPC151" s="3"/>
      <c r="BPD151" s="3"/>
      <c r="BPE151" s="3"/>
      <c r="BPF151" s="3"/>
      <c r="BPG151" s="3"/>
      <c r="BPH151" s="3"/>
      <c r="BPI151" s="3"/>
      <c r="BPJ151" s="3"/>
      <c r="BPK151" s="3"/>
      <c r="BPL151" s="3"/>
      <c r="BPM151" s="3"/>
      <c r="BPN151" s="3"/>
      <c r="BPO151" s="3"/>
      <c r="BPP151" s="3"/>
      <c r="BPQ151" s="3"/>
      <c r="BPR151" s="3"/>
      <c r="BPS151" s="3"/>
      <c r="BPT151" s="3"/>
      <c r="BPU151" s="3"/>
      <c r="BPV151" s="3"/>
      <c r="BPW151" s="3"/>
      <c r="BPX151" s="3"/>
      <c r="BPY151" s="3"/>
      <c r="BPZ151" s="3"/>
      <c r="BQA151" s="3"/>
      <c r="BQB151" s="3"/>
      <c r="BQC151" s="3"/>
      <c r="BQD151" s="3"/>
      <c r="BQE151" s="3"/>
      <c r="BQF151" s="3"/>
      <c r="BQG151" s="3"/>
      <c r="BQH151" s="3"/>
      <c r="BQI151" s="3"/>
      <c r="BQJ151" s="3"/>
      <c r="BQK151" s="3"/>
      <c r="BQL151" s="3"/>
      <c r="BQM151" s="3"/>
      <c r="BQN151" s="3"/>
      <c r="BQO151" s="3"/>
      <c r="BQP151" s="3"/>
      <c r="BQQ151" s="3"/>
      <c r="BQR151" s="3"/>
      <c r="BQS151" s="3"/>
      <c r="BQT151" s="3"/>
      <c r="BQU151" s="3"/>
      <c r="BQV151" s="3"/>
      <c r="BQW151" s="3"/>
      <c r="BQX151" s="3"/>
      <c r="BQY151" s="3"/>
      <c r="BQZ151" s="3"/>
      <c r="BRA151" s="3"/>
      <c r="BRB151" s="3"/>
      <c r="BRC151" s="3"/>
      <c r="BRD151" s="3"/>
      <c r="BRE151" s="3"/>
      <c r="BRF151" s="3"/>
      <c r="BRG151" s="3"/>
      <c r="BRH151" s="3"/>
      <c r="BRI151" s="3"/>
      <c r="BRJ151" s="3"/>
      <c r="BRK151" s="3"/>
      <c r="BRL151" s="3"/>
      <c r="BRM151" s="3"/>
      <c r="BRN151" s="3"/>
      <c r="BRO151" s="3"/>
      <c r="BRP151" s="3"/>
      <c r="BRQ151" s="3"/>
      <c r="BRR151" s="3"/>
      <c r="BRS151" s="3"/>
      <c r="BRT151" s="3"/>
      <c r="BRU151" s="3"/>
      <c r="BRV151" s="3"/>
      <c r="BRW151" s="3"/>
      <c r="BRX151" s="3"/>
      <c r="BRY151" s="3"/>
      <c r="BRZ151" s="3"/>
      <c r="BSA151" s="3"/>
      <c r="BSB151" s="3"/>
      <c r="BSC151" s="3"/>
      <c r="BSD151" s="3"/>
      <c r="BSE151" s="3"/>
      <c r="BSF151" s="3"/>
      <c r="BSG151" s="3"/>
      <c r="BSH151" s="3"/>
      <c r="BSI151" s="3"/>
      <c r="BSJ151" s="3"/>
      <c r="BSK151" s="3"/>
      <c r="BSL151" s="3"/>
      <c r="BSM151" s="3"/>
      <c r="BSN151" s="3"/>
      <c r="BSO151" s="3"/>
      <c r="BSP151" s="3"/>
      <c r="BSQ151" s="3"/>
      <c r="BSR151" s="3"/>
      <c r="BSS151" s="3"/>
      <c r="BST151" s="3"/>
      <c r="BSU151" s="3"/>
      <c r="BSV151" s="3"/>
      <c r="BSW151" s="3"/>
      <c r="BSX151" s="3"/>
      <c r="BSY151" s="3"/>
      <c r="BSZ151" s="3"/>
      <c r="BTA151" s="3"/>
      <c r="BTB151" s="3"/>
      <c r="BTC151" s="3"/>
      <c r="BTD151" s="3"/>
      <c r="BTE151" s="3"/>
      <c r="BTF151" s="3"/>
      <c r="BTG151" s="3"/>
      <c r="BTH151" s="3"/>
      <c r="BTI151" s="3"/>
      <c r="BTJ151" s="3"/>
      <c r="BTK151" s="3"/>
      <c r="BTL151" s="3"/>
      <c r="BTM151" s="3"/>
      <c r="BTN151" s="3"/>
      <c r="BTO151" s="3"/>
      <c r="BTP151" s="3"/>
      <c r="BTQ151" s="3"/>
      <c r="BTR151" s="3"/>
      <c r="BTS151" s="3"/>
      <c r="BTT151" s="3"/>
      <c r="BTU151" s="3"/>
      <c r="BTV151" s="3"/>
      <c r="BTW151" s="3"/>
      <c r="BTX151" s="3"/>
      <c r="BTY151" s="3"/>
      <c r="BTZ151" s="3"/>
      <c r="BUA151" s="3"/>
      <c r="BUB151" s="3"/>
      <c r="BUC151" s="3"/>
      <c r="BUD151" s="3"/>
      <c r="BUE151" s="3"/>
      <c r="BUF151" s="3"/>
      <c r="BUG151" s="3"/>
      <c r="BUH151" s="3"/>
      <c r="BUI151" s="3"/>
      <c r="BUJ151" s="3"/>
      <c r="BUK151" s="3"/>
      <c r="BUL151" s="3"/>
      <c r="BUM151" s="3"/>
      <c r="BUN151" s="3"/>
      <c r="BUO151" s="3"/>
      <c r="BUP151" s="3"/>
      <c r="BUQ151" s="3"/>
      <c r="BUR151" s="3"/>
      <c r="BUS151" s="3"/>
      <c r="BUT151" s="3"/>
      <c r="BUU151" s="3"/>
      <c r="BUV151" s="3"/>
      <c r="BUW151" s="3"/>
      <c r="BUX151" s="3"/>
      <c r="BUY151" s="3"/>
      <c r="BUZ151" s="3"/>
      <c r="BVA151" s="3"/>
      <c r="BVB151" s="3"/>
      <c r="BVC151" s="3"/>
      <c r="BVD151" s="3"/>
      <c r="BVE151" s="3"/>
      <c r="BVF151" s="3"/>
      <c r="BVG151" s="3"/>
      <c r="BVH151" s="3"/>
      <c r="BVI151" s="3"/>
      <c r="BVJ151" s="3"/>
      <c r="BVK151" s="3"/>
      <c r="BVL151" s="3"/>
      <c r="BVM151" s="3"/>
      <c r="BVN151" s="3"/>
      <c r="BVO151" s="3"/>
      <c r="BVP151" s="3"/>
      <c r="BVQ151" s="3"/>
      <c r="BVR151" s="3"/>
      <c r="BVS151" s="3"/>
      <c r="BVT151" s="3"/>
      <c r="BVU151" s="3"/>
      <c r="BVV151" s="3"/>
      <c r="BVW151" s="3"/>
      <c r="BVX151" s="3"/>
      <c r="BVY151" s="3"/>
      <c r="BVZ151" s="3"/>
      <c r="BWA151" s="3"/>
      <c r="BWB151" s="3"/>
      <c r="BWC151" s="3"/>
      <c r="BWD151" s="3"/>
      <c r="BWE151" s="3"/>
      <c r="BWF151" s="3"/>
      <c r="BWG151" s="3"/>
      <c r="BWH151" s="3"/>
      <c r="BWI151" s="3"/>
      <c r="BWJ151" s="3"/>
      <c r="BWK151" s="3"/>
      <c r="BWL151" s="3"/>
      <c r="BWM151" s="3"/>
      <c r="BWN151" s="3"/>
      <c r="BWO151" s="3"/>
      <c r="BWP151" s="3"/>
      <c r="BWQ151" s="3"/>
      <c r="BWR151" s="3"/>
      <c r="BWS151" s="3"/>
      <c r="BWT151" s="3"/>
      <c r="BWU151" s="3"/>
      <c r="BWV151" s="3"/>
      <c r="BWW151" s="3"/>
      <c r="BWX151" s="3"/>
      <c r="BWY151" s="3"/>
      <c r="BWZ151" s="3"/>
      <c r="BXA151" s="3"/>
      <c r="BXB151" s="3"/>
      <c r="BXC151" s="3"/>
      <c r="BXD151" s="3"/>
      <c r="BXE151" s="3"/>
      <c r="BXF151" s="3"/>
      <c r="BXG151" s="3"/>
      <c r="BXH151" s="3"/>
      <c r="BXI151" s="3"/>
      <c r="BXJ151" s="3"/>
      <c r="BXK151" s="3"/>
      <c r="BXL151" s="3"/>
      <c r="BXM151" s="3"/>
      <c r="BXN151" s="3"/>
      <c r="BXO151" s="3"/>
      <c r="BXP151" s="3"/>
      <c r="BXQ151" s="3"/>
      <c r="BXR151" s="3"/>
      <c r="BXS151" s="3"/>
      <c r="BXT151" s="3"/>
      <c r="BXU151" s="3"/>
      <c r="BXV151" s="3"/>
      <c r="BXW151" s="3"/>
      <c r="BXX151" s="3"/>
      <c r="BXY151" s="3"/>
      <c r="BXZ151" s="3"/>
      <c r="BYA151" s="3"/>
      <c r="BYB151" s="3"/>
      <c r="BYC151" s="3"/>
      <c r="BYD151" s="3"/>
      <c r="BYE151" s="3"/>
      <c r="BYF151" s="3"/>
      <c r="BYG151" s="3"/>
      <c r="BYH151" s="3"/>
      <c r="BYI151" s="3"/>
      <c r="BYJ151" s="3"/>
      <c r="BYK151" s="3"/>
      <c r="BYL151" s="3"/>
      <c r="BYM151" s="3"/>
      <c r="BYN151" s="3"/>
      <c r="BYO151" s="3"/>
      <c r="BYP151" s="3"/>
      <c r="BYQ151" s="3"/>
      <c r="BYR151" s="3"/>
      <c r="BYS151" s="3"/>
      <c r="BYT151" s="3"/>
      <c r="BYU151" s="3"/>
      <c r="BYV151" s="3"/>
      <c r="BYW151" s="3"/>
      <c r="BYX151" s="3"/>
      <c r="BYY151" s="3"/>
      <c r="BYZ151" s="3"/>
      <c r="BZA151" s="3"/>
      <c r="BZB151" s="3"/>
      <c r="BZC151" s="3"/>
      <c r="BZD151" s="3"/>
      <c r="BZE151" s="3"/>
      <c r="BZF151" s="3"/>
      <c r="BZG151" s="3"/>
      <c r="BZH151" s="3"/>
      <c r="BZI151" s="3"/>
      <c r="BZJ151" s="3"/>
      <c r="BZK151" s="3"/>
      <c r="BZL151" s="3"/>
      <c r="BZM151" s="3"/>
      <c r="BZN151" s="3"/>
      <c r="BZO151" s="3"/>
      <c r="BZP151" s="3"/>
      <c r="BZQ151" s="3"/>
      <c r="BZR151" s="3"/>
      <c r="BZS151" s="3"/>
      <c r="BZT151" s="3"/>
      <c r="BZU151" s="3"/>
      <c r="BZV151" s="3"/>
      <c r="BZW151" s="3"/>
      <c r="BZX151" s="3"/>
      <c r="BZY151" s="3"/>
      <c r="BZZ151" s="3"/>
      <c r="CAA151" s="3"/>
      <c r="CAB151" s="3"/>
      <c r="CAC151" s="3"/>
      <c r="CAD151" s="3"/>
      <c r="CAE151" s="3"/>
      <c r="CAF151" s="3"/>
      <c r="CAG151" s="3"/>
      <c r="CAH151" s="3"/>
      <c r="CAI151" s="3"/>
      <c r="CAJ151" s="3"/>
      <c r="CAK151" s="3"/>
      <c r="CAL151" s="3"/>
      <c r="CAM151" s="3"/>
      <c r="CAN151" s="3"/>
      <c r="CAO151" s="3"/>
      <c r="CAP151" s="3"/>
      <c r="CAQ151" s="3"/>
      <c r="CAR151" s="3"/>
      <c r="CAS151" s="3"/>
      <c r="CAT151" s="3"/>
      <c r="CAU151" s="3"/>
      <c r="CAV151" s="3"/>
      <c r="CAW151" s="3"/>
      <c r="CAX151" s="3"/>
      <c r="CAY151" s="3"/>
      <c r="CAZ151" s="3"/>
      <c r="CBA151" s="3"/>
      <c r="CBB151" s="3"/>
      <c r="CBC151" s="3"/>
      <c r="CBD151" s="3"/>
      <c r="CBE151" s="3"/>
      <c r="CBF151" s="3"/>
      <c r="CBG151" s="3"/>
      <c r="CBH151" s="3"/>
      <c r="CBI151" s="3"/>
      <c r="CBJ151" s="3"/>
      <c r="CBK151" s="3"/>
      <c r="CBL151" s="3"/>
      <c r="CBM151" s="3"/>
      <c r="CBN151" s="3"/>
      <c r="CBO151" s="3"/>
      <c r="CBP151" s="3"/>
      <c r="CBQ151" s="3"/>
      <c r="CBR151" s="3"/>
      <c r="CBS151" s="3"/>
      <c r="CBT151" s="3"/>
      <c r="CBU151" s="3"/>
      <c r="CBV151" s="3"/>
      <c r="CBW151" s="3"/>
      <c r="CBX151" s="3"/>
      <c r="CBY151" s="3"/>
      <c r="CBZ151" s="3"/>
      <c r="CCA151" s="3"/>
      <c r="CCB151" s="3"/>
      <c r="CCC151" s="3"/>
      <c r="CCD151" s="3"/>
      <c r="CCE151" s="3"/>
      <c r="CCF151" s="3"/>
      <c r="CCG151" s="3"/>
      <c r="CCH151" s="3"/>
      <c r="CCI151" s="3"/>
      <c r="CCJ151" s="3"/>
      <c r="CCK151" s="3"/>
      <c r="CCL151" s="3"/>
      <c r="CCM151" s="3"/>
      <c r="CCN151" s="3"/>
      <c r="CCO151" s="3"/>
      <c r="CCP151" s="3"/>
      <c r="CCQ151" s="3"/>
      <c r="CCR151" s="3"/>
      <c r="CCS151" s="3"/>
      <c r="CCT151" s="3"/>
      <c r="CCU151" s="3"/>
      <c r="CCV151" s="3"/>
      <c r="CCW151" s="3"/>
      <c r="CCX151" s="3"/>
      <c r="CCY151" s="3"/>
      <c r="CCZ151" s="3"/>
      <c r="CDA151" s="3"/>
      <c r="CDB151" s="3"/>
      <c r="CDC151" s="3"/>
      <c r="CDD151" s="3"/>
      <c r="CDE151" s="3"/>
      <c r="CDF151" s="3"/>
      <c r="CDG151" s="3"/>
      <c r="CDH151" s="3"/>
      <c r="CDI151" s="3"/>
      <c r="CDJ151" s="3"/>
      <c r="CDK151" s="3"/>
      <c r="CDL151" s="3"/>
      <c r="CDM151" s="3"/>
      <c r="CDN151" s="3"/>
      <c r="CDO151" s="3"/>
      <c r="CDP151" s="3"/>
      <c r="CDQ151" s="3"/>
      <c r="CDR151" s="3"/>
      <c r="CDS151" s="3"/>
      <c r="CDT151" s="3"/>
      <c r="CDU151" s="3"/>
      <c r="CDV151" s="3"/>
      <c r="CDW151" s="3"/>
      <c r="CDX151" s="3"/>
      <c r="CDY151" s="3"/>
      <c r="CDZ151" s="3"/>
      <c r="CEA151" s="3"/>
      <c r="CEB151" s="3"/>
      <c r="CEC151" s="3"/>
      <c r="CED151" s="3"/>
      <c r="CEE151" s="3"/>
      <c r="CEF151" s="3"/>
      <c r="CEG151" s="3"/>
      <c r="CEH151" s="3"/>
      <c r="CEI151" s="3"/>
      <c r="CEJ151" s="3"/>
      <c r="CEK151" s="3"/>
      <c r="CEL151" s="3"/>
      <c r="CEM151" s="3"/>
      <c r="CEN151" s="3"/>
      <c r="CEO151" s="3"/>
      <c r="CEP151" s="3"/>
      <c r="CEQ151" s="3"/>
      <c r="CER151" s="3"/>
      <c r="CES151" s="3"/>
      <c r="CET151" s="3"/>
      <c r="CEU151" s="3"/>
      <c r="CEV151" s="3"/>
      <c r="CEW151" s="3"/>
      <c r="CEX151" s="3"/>
      <c r="CEY151" s="3"/>
      <c r="CEZ151" s="3"/>
      <c r="CFA151" s="3"/>
      <c r="CFB151" s="3"/>
      <c r="CFC151" s="3"/>
      <c r="CFD151" s="3"/>
      <c r="CFE151" s="3"/>
      <c r="CFF151" s="3"/>
      <c r="CFG151" s="3"/>
      <c r="CFH151" s="3"/>
      <c r="CFI151" s="3"/>
      <c r="CFJ151" s="3"/>
      <c r="CFK151" s="3"/>
      <c r="CFL151" s="3"/>
      <c r="CFM151" s="3"/>
      <c r="CFN151" s="3"/>
      <c r="CFO151" s="3"/>
      <c r="CFP151" s="3"/>
      <c r="CFQ151" s="3"/>
      <c r="CFR151" s="3"/>
      <c r="CFS151" s="3"/>
      <c r="CFT151" s="3"/>
      <c r="CFU151" s="3"/>
      <c r="CFV151" s="3"/>
      <c r="CFW151" s="3"/>
      <c r="CFX151" s="3"/>
      <c r="CFY151" s="3"/>
      <c r="CFZ151" s="3"/>
      <c r="CGA151" s="3"/>
      <c r="CGB151" s="3"/>
      <c r="CGC151" s="3"/>
      <c r="CGD151" s="3"/>
      <c r="CGE151" s="3"/>
      <c r="CGF151" s="3"/>
      <c r="CGG151" s="3"/>
      <c r="CGH151" s="3"/>
      <c r="CGI151" s="3"/>
      <c r="CGJ151" s="3"/>
      <c r="CGK151" s="3"/>
      <c r="CGL151" s="3"/>
      <c r="CGM151" s="3"/>
      <c r="CGN151" s="3"/>
      <c r="CGO151" s="3"/>
      <c r="CGP151" s="3"/>
      <c r="CGQ151" s="3"/>
      <c r="CGR151" s="3"/>
      <c r="CGS151" s="3"/>
      <c r="CGT151" s="3"/>
      <c r="CGU151" s="3"/>
      <c r="CGV151" s="3"/>
      <c r="CGW151" s="3"/>
      <c r="CGX151" s="3"/>
      <c r="CGY151" s="3"/>
      <c r="CGZ151" s="3"/>
      <c r="CHA151" s="3"/>
      <c r="CHB151" s="3"/>
      <c r="CHC151" s="3"/>
      <c r="CHD151" s="3"/>
      <c r="CHE151" s="3"/>
      <c r="CHF151" s="3"/>
      <c r="CHG151" s="3"/>
      <c r="CHH151" s="3"/>
      <c r="CHI151" s="3"/>
      <c r="CHJ151" s="3"/>
      <c r="CHK151" s="3"/>
      <c r="CHL151" s="3"/>
      <c r="CHM151" s="3"/>
      <c r="CHN151" s="3"/>
      <c r="CHO151" s="3"/>
      <c r="CHP151" s="3"/>
      <c r="CHQ151" s="3"/>
      <c r="CHR151" s="3"/>
      <c r="CHS151" s="3"/>
      <c r="CHT151" s="3"/>
      <c r="CHU151" s="3"/>
      <c r="CHV151" s="3"/>
      <c r="CHW151" s="3"/>
      <c r="CHX151" s="3"/>
      <c r="CHY151" s="3"/>
      <c r="CHZ151" s="3"/>
      <c r="CIA151" s="3"/>
      <c r="CIB151" s="3"/>
      <c r="CIC151" s="3"/>
      <c r="CID151" s="3"/>
      <c r="CIE151" s="3"/>
      <c r="CIF151" s="3"/>
      <c r="CIG151" s="3"/>
      <c r="CIH151" s="3"/>
      <c r="CII151" s="3"/>
      <c r="CIJ151" s="3"/>
      <c r="CIK151" s="3"/>
      <c r="CIL151" s="3"/>
      <c r="CIM151" s="3"/>
      <c r="CIN151" s="3"/>
      <c r="CIO151" s="3"/>
      <c r="CIP151" s="3"/>
      <c r="CIQ151" s="3"/>
      <c r="CIR151" s="3"/>
      <c r="CIS151" s="3"/>
      <c r="CIT151" s="3"/>
      <c r="CIU151" s="3"/>
      <c r="CIV151" s="3"/>
      <c r="CIW151" s="3"/>
      <c r="CIX151" s="3"/>
      <c r="CIY151" s="3"/>
      <c r="CIZ151" s="3"/>
      <c r="CJA151" s="3"/>
      <c r="CJB151" s="3"/>
      <c r="CJC151" s="3"/>
      <c r="CJD151" s="3"/>
      <c r="CJE151" s="3"/>
      <c r="CJF151" s="3"/>
      <c r="CJG151" s="3"/>
      <c r="CJH151" s="3"/>
      <c r="CJI151" s="3"/>
      <c r="CJJ151" s="3"/>
      <c r="CJK151" s="3"/>
      <c r="CJL151" s="3"/>
      <c r="CJM151" s="3"/>
      <c r="CJN151" s="3"/>
      <c r="CJO151" s="3"/>
      <c r="CJP151" s="3"/>
      <c r="CJQ151" s="3"/>
      <c r="CJR151" s="3"/>
      <c r="CJS151" s="3"/>
      <c r="CJT151" s="3"/>
      <c r="CJU151" s="3"/>
      <c r="CJV151" s="3"/>
      <c r="CJW151" s="3"/>
      <c r="CJX151" s="3"/>
      <c r="CJY151" s="3"/>
      <c r="CJZ151" s="3"/>
      <c r="CKA151" s="3"/>
      <c r="CKB151" s="3"/>
      <c r="CKC151" s="3"/>
      <c r="CKD151" s="3"/>
      <c r="CKE151" s="3"/>
      <c r="CKF151" s="3"/>
      <c r="CKG151" s="3"/>
      <c r="CKH151" s="3"/>
      <c r="CKI151" s="3"/>
      <c r="CKJ151" s="3"/>
      <c r="CKK151" s="3"/>
      <c r="CKL151" s="3"/>
      <c r="CKM151" s="3"/>
      <c r="CKN151" s="3"/>
      <c r="CKO151" s="3"/>
      <c r="CKP151" s="3"/>
      <c r="CKQ151" s="3"/>
      <c r="CKR151" s="3"/>
      <c r="CKS151" s="3"/>
      <c r="CKT151" s="3"/>
      <c r="CKU151" s="3"/>
      <c r="CKV151" s="3"/>
      <c r="CKW151" s="3"/>
      <c r="CKX151" s="3"/>
      <c r="CKY151" s="3"/>
      <c r="CKZ151" s="3"/>
      <c r="CLA151" s="3"/>
      <c r="CLB151" s="3"/>
      <c r="CLC151" s="3"/>
      <c r="CLD151" s="3"/>
      <c r="CLE151" s="3"/>
      <c r="CLF151" s="3"/>
      <c r="CLG151" s="3"/>
      <c r="CLH151" s="3"/>
      <c r="CLI151" s="3"/>
      <c r="CLJ151" s="3"/>
      <c r="CLK151" s="3"/>
      <c r="CLL151" s="3"/>
      <c r="CLM151" s="3"/>
      <c r="CLN151" s="3"/>
      <c r="CLO151" s="3"/>
      <c r="CLP151" s="3"/>
      <c r="CLQ151" s="3"/>
      <c r="CLR151" s="3"/>
      <c r="CLS151" s="3"/>
      <c r="CLT151" s="3"/>
      <c r="CLU151" s="3"/>
      <c r="CLV151" s="3"/>
      <c r="CLW151" s="3"/>
      <c r="CLX151" s="3"/>
      <c r="CLY151" s="3"/>
      <c r="CLZ151" s="3"/>
      <c r="CMA151" s="3"/>
      <c r="CMB151" s="3"/>
      <c r="CMC151" s="3"/>
      <c r="CMD151" s="3"/>
      <c r="CME151" s="3"/>
      <c r="CMF151" s="3"/>
      <c r="CMG151" s="3"/>
      <c r="CMH151" s="3"/>
      <c r="CMI151" s="3"/>
      <c r="CMJ151" s="3"/>
      <c r="CMK151" s="3"/>
      <c r="CML151" s="3"/>
      <c r="CMM151" s="3"/>
      <c r="CMN151" s="3"/>
      <c r="CMO151" s="3"/>
      <c r="CMP151" s="3"/>
      <c r="CMQ151" s="3"/>
      <c r="CMR151" s="3"/>
      <c r="CMS151" s="3"/>
      <c r="CMT151" s="3"/>
      <c r="CMU151" s="3"/>
      <c r="CMV151" s="3"/>
      <c r="CMW151" s="3"/>
      <c r="CMX151" s="3"/>
      <c r="CMY151" s="3"/>
      <c r="CMZ151" s="3"/>
      <c r="CNA151" s="3"/>
      <c r="CNB151" s="3"/>
      <c r="CNC151" s="3"/>
      <c r="CND151" s="3"/>
      <c r="CNE151" s="3"/>
      <c r="CNF151" s="3"/>
      <c r="CNG151" s="3"/>
      <c r="CNH151" s="3"/>
      <c r="CNI151" s="3"/>
      <c r="CNJ151" s="3"/>
      <c r="CNK151" s="3"/>
      <c r="CNL151" s="3"/>
      <c r="CNM151" s="3"/>
      <c r="CNN151" s="3"/>
      <c r="CNO151" s="3"/>
      <c r="CNP151" s="3"/>
      <c r="CNQ151" s="3"/>
      <c r="CNR151" s="3"/>
      <c r="CNS151" s="3"/>
      <c r="CNT151" s="3"/>
      <c r="CNU151" s="3"/>
      <c r="CNV151" s="3"/>
      <c r="CNW151" s="3"/>
      <c r="CNX151" s="3"/>
      <c r="CNY151" s="3"/>
      <c r="CNZ151" s="3"/>
      <c r="COA151" s="3"/>
      <c r="COB151" s="3"/>
      <c r="COC151" s="3"/>
      <c r="COD151" s="3"/>
      <c r="COE151" s="3"/>
      <c r="COF151" s="3"/>
      <c r="COG151" s="3"/>
      <c r="COH151" s="3"/>
      <c r="COI151" s="3"/>
      <c r="COJ151" s="3"/>
      <c r="COK151" s="3"/>
      <c r="COL151" s="3"/>
      <c r="COM151" s="3"/>
      <c r="CON151" s="3"/>
      <c r="COO151" s="3"/>
      <c r="COP151" s="3"/>
      <c r="COQ151" s="3"/>
      <c r="COR151" s="3"/>
      <c r="COS151" s="3"/>
      <c r="COT151" s="3"/>
      <c r="COU151" s="3"/>
      <c r="COV151" s="3"/>
      <c r="COW151" s="3"/>
      <c r="COX151" s="3"/>
      <c r="COY151" s="3"/>
      <c r="COZ151" s="3"/>
      <c r="CPA151" s="3"/>
      <c r="CPB151" s="3"/>
      <c r="CPC151" s="3"/>
      <c r="CPD151" s="3"/>
      <c r="CPE151" s="3"/>
      <c r="CPF151" s="3"/>
      <c r="CPG151" s="3"/>
      <c r="CPH151" s="3"/>
      <c r="CPI151" s="3"/>
      <c r="CPJ151" s="3"/>
      <c r="CPK151" s="3"/>
      <c r="CPL151" s="3"/>
      <c r="CPM151" s="3"/>
      <c r="CPN151" s="3"/>
      <c r="CPO151" s="3"/>
      <c r="CPP151" s="3"/>
      <c r="CPQ151" s="3"/>
      <c r="CPR151" s="3"/>
      <c r="CPS151" s="3"/>
      <c r="CPT151" s="3"/>
      <c r="CPU151" s="3"/>
      <c r="CPV151" s="3"/>
      <c r="CPW151" s="3"/>
      <c r="CPX151" s="3"/>
      <c r="CPY151" s="3"/>
      <c r="CPZ151" s="3"/>
      <c r="CQA151" s="3"/>
      <c r="CQB151" s="3"/>
      <c r="CQC151" s="3"/>
      <c r="CQD151" s="3"/>
      <c r="CQE151" s="3"/>
      <c r="CQF151" s="3"/>
      <c r="CQG151" s="3"/>
      <c r="CQH151" s="3"/>
      <c r="CQI151" s="3"/>
      <c r="CQJ151" s="3"/>
      <c r="CQK151" s="3"/>
      <c r="CQL151" s="3"/>
      <c r="CQM151" s="3"/>
      <c r="CQN151" s="3"/>
      <c r="CQO151" s="3"/>
      <c r="CQP151" s="3"/>
      <c r="CQQ151" s="3"/>
      <c r="CQR151" s="3"/>
      <c r="CQS151" s="3"/>
      <c r="CQT151" s="3"/>
      <c r="CQU151" s="3"/>
      <c r="CQV151" s="3"/>
      <c r="CQW151" s="3"/>
      <c r="CQX151" s="3"/>
      <c r="CQY151" s="3"/>
      <c r="CQZ151" s="3"/>
      <c r="CRA151" s="3"/>
      <c r="CRB151" s="3"/>
      <c r="CRC151" s="3"/>
      <c r="CRD151" s="3"/>
      <c r="CRE151" s="3"/>
      <c r="CRF151" s="3"/>
      <c r="CRG151" s="3"/>
      <c r="CRH151" s="3"/>
      <c r="CRI151" s="3"/>
      <c r="CRJ151" s="3"/>
      <c r="CRK151" s="3"/>
      <c r="CRL151" s="3"/>
      <c r="CRM151" s="3"/>
      <c r="CRN151" s="3"/>
      <c r="CRO151" s="3"/>
      <c r="CRP151" s="3"/>
      <c r="CRQ151" s="3"/>
      <c r="CRR151" s="3"/>
      <c r="CRS151" s="3"/>
      <c r="CRT151" s="3"/>
      <c r="CRU151" s="3"/>
      <c r="CRV151" s="3"/>
      <c r="CRW151" s="3"/>
      <c r="CRX151" s="3"/>
      <c r="CRY151" s="3"/>
      <c r="CRZ151" s="3"/>
      <c r="CSA151" s="3"/>
      <c r="CSB151" s="3"/>
      <c r="CSC151" s="3"/>
      <c r="CSD151" s="3"/>
      <c r="CSE151" s="3"/>
      <c r="CSF151" s="3"/>
      <c r="CSG151" s="3"/>
      <c r="CSH151" s="3"/>
      <c r="CSI151" s="3"/>
      <c r="CSJ151" s="3"/>
      <c r="CSK151" s="3"/>
      <c r="CSL151" s="3"/>
      <c r="CSM151" s="3"/>
      <c r="CSN151" s="3"/>
      <c r="CSO151" s="3"/>
      <c r="CSP151" s="3"/>
      <c r="CSQ151" s="3"/>
      <c r="CSR151" s="3"/>
      <c r="CSS151" s="3"/>
      <c r="CST151" s="3"/>
      <c r="CSU151" s="3"/>
      <c r="CSV151" s="3"/>
      <c r="CSW151" s="3"/>
      <c r="CSX151" s="3"/>
      <c r="CSY151" s="3"/>
      <c r="CSZ151" s="3"/>
      <c r="CTA151" s="3"/>
      <c r="CTB151" s="3"/>
      <c r="CTC151" s="3"/>
      <c r="CTD151" s="3"/>
      <c r="CTE151" s="3"/>
      <c r="CTF151" s="3"/>
      <c r="CTG151" s="3"/>
      <c r="CTH151" s="3"/>
      <c r="CTI151" s="3"/>
      <c r="CTJ151" s="3"/>
      <c r="CTK151" s="3"/>
      <c r="CTL151" s="3"/>
      <c r="CTM151" s="3"/>
      <c r="CTN151" s="3"/>
      <c r="CTO151" s="3"/>
      <c r="CTP151" s="3"/>
      <c r="CTQ151" s="3"/>
      <c r="CTR151" s="3"/>
      <c r="CTS151" s="3"/>
      <c r="CTT151" s="3"/>
      <c r="CTU151" s="3"/>
      <c r="CTV151" s="3"/>
      <c r="CTW151" s="3"/>
      <c r="CTX151" s="3"/>
      <c r="CTY151" s="3"/>
      <c r="CTZ151" s="3"/>
      <c r="CUA151" s="3"/>
      <c r="CUB151" s="3"/>
      <c r="CUC151" s="3"/>
      <c r="CUD151" s="3"/>
      <c r="CUE151" s="3"/>
      <c r="CUF151" s="3"/>
      <c r="CUG151" s="3"/>
      <c r="CUH151" s="3"/>
      <c r="CUI151" s="3"/>
      <c r="CUJ151" s="3"/>
      <c r="CUK151" s="3"/>
      <c r="CUL151" s="3"/>
      <c r="CUM151" s="3"/>
      <c r="CUN151" s="3"/>
      <c r="CUO151" s="3"/>
      <c r="CUP151" s="3"/>
      <c r="CUQ151" s="3"/>
      <c r="CUR151" s="3"/>
      <c r="CUS151" s="3"/>
      <c r="CUT151" s="3"/>
      <c r="CUU151" s="3"/>
      <c r="CUV151" s="3"/>
      <c r="CUW151" s="3"/>
      <c r="CUX151" s="3"/>
      <c r="CUY151" s="3"/>
      <c r="CUZ151" s="3"/>
      <c r="CVA151" s="3"/>
      <c r="CVB151" s="3"/>
      <c r="CVC151" s="3"/>
      <c r="CVD151" s="3"/>
      <c r="CVE151" s="3"/>
      <c r="CVF151" s="3"/>
      <c r="CVG151" s="3"/>
      <c r="CVH151" s="3"/>
      <c r="CVI151" s="3"/>
      <c r="CVJ151" s="3"/>
      <c r="CVK151" s="3"/>
      <c r="CVL151" s="3"/>
      <c r="CVM151" s="3"/>
      <c r="CVN151" s="3"/>
      <c r="CVO151" s="3"/>
      <c r="CVP151" s="3"/>
      <c r="CVQ151" s="3"/>
      <c r="CVR151" s="3"/>
      <c r="CVS151" s="3"/>
      <c r="CVT151" s="3"/>
      <c r="CVU151" s="3"/>
      <c r="CVV151" s="3"/>
      <c r="CVW151" s="3"/>
      <c r="CVX151" s="3"/>
      <c r="CVY151" s="3"/>
      <c r="CVZ151" s="3"/>
      <c r="CWA151" s="3"/>
      <c r="CWB151" s="3"/>
      <c r="CWC151" s="3"/>
      <c r="CWD151" s="3"/>
      <c r="CWE151" s="3"/>
      <c r="CWF151" s="3"/>
      <c r="CWG151" s="3"/>
      <c r="CWH151" s="3"/>
      <c r="CWI151" s="3"/>
      <c r="CWJ151" s="3"/>
      <c r="CWK151" s="3"/>
      <c r="CWL151" s="3"/>
      <c r="CWM151" s="3"/>
      <c r="CWN151" s="3"/>
      <c r="CWO151" s="3"/>
      <c r="CWP151" s="3"/>
      <c r="CWQ151" s="3"/>
      <c r="CWR151" s="3"/>
      <c r="CWS151" s="3"/>
      <c r="CWT151" s="3"/>
      <c r="CWU151" s="3"/>
      <c r="CWV151" s="3"/>
      <c r="CWW151" s="3"/>
      <c r="CWX151" s="3"/>
      <c r="CWY151" s="3"/>
      <c r="CWZ151" s="3"/>
      <c r="CXA151" s="3"/>
      <c r="CXB151" s="3"/>
      <c r="CXC151" s="3"/>
      <c r="CXD151" s="3"/>
      <c r="CXE151" s="3"/>
      <c r="CXF151" s="3"/>
      <c r="CXG151" s="3"/>
      <c r="CXH151" s="3"/>
      <c r="CXI151" s="3"/>
      <c r="CXJ151" s="3"/>
      <c r="CXK151" s="3"/>
      <c r="CXL151" s="3"/>
      <c r="CXM151" s="3"/>
      <c r="CXN151" s="3"/>
      <c r="CXO151" s="3"/>
      <c r="CXP151" s="3"/>
      <c r="CXQ151" s="3"/>
      <c r="CXR151" s="3"/>
      <c r="CXS151" s="3"/>
      <c r="CXT151" s="3"/>
      <c r="CXU151" s="3"/>
      <c r="CXV151" s="3"/>
      <c r="CXW151" s="3"/>
      <c r="CXX151" s="3"/>
      <c r="CXY151" s="3"/>
      <c r="CXZ151" s="3"/>
      <c r="CYA151" s="3"/>
      <c r="CYB151" s="3"/>
      <c r="CYC151" s="3"/>
      <c r="CYD151" s="3"/>
      <c r="CYE151" s="3"/>
      <c r="CYF151" s="3"/>
      <c r="CYG151" s="3"/>
      <c r="CYH151" s="3"/>
      <c r="CYI151" s="3"/>
      <c r="CYJ151" s="3"/>
      <c r="CYK151" s="3"/>
      <c r="CYL151" s="3"/>
      <c r="CYM151" s="3"/>
      <c r="CYN151" s="3"/>
      <c r="CYO151" s="3"/>
      <c r="CYP151" s="3"/>
      <c r="CYQ151" s="3"/>
      <c r="CYR151" s="3"/>
      <c r="CYS151" s="3"/>
      <c r="CYT151" s="3"/>
      <c r="CYU151" s="3"/>
      <c r="CYV151" s="3"/>
      <c r="CYW151" s="3"/>
      <c r="CYX151" s="3"/>
      <c r="CYY151" s="3"/>
      <c r="CYZ151" s="3"/>
      <c r="CZA151" s="3"/>
      <c r="CZB151" s="3"/>
      <c r="CZC151" s="3"/>
      <c r="CZD151" s="3"/>
      <c r="CZE151" s="3"/>
      <c r="CZF151" s="3"/>
      <c r="CZG151" s="3"/>
      <c r="CZH151" s="3"/>
      <c r="CZI151" s="3"/>
      <c r="CZJ151" s="3"/>
      <c r="CZK151" s="3"/>
      <c r="CZL151" s="3"/>
      <c r="CZM151" s="3"/>
      <c r="CZN151" s="3"/>
      <c r="CZO151" s="3"/>
      <c r="CZP151" s="3"/>
      <c r="CZQ151" s="3"/>
      <c r="CZR151" s="3"/>
      <c r="CZS151" s="3"/>
      <c r="CZT151" s="3"/>
      <c r="CZU151" s="3"/>
      <c r="CZV151" s="3"/>
      <c r="CZW151" s="3"/>
      <c r="CZX151" s="3"/>
      <c r="CZY151" s="3"/>
      <c r="CZZ151" s="3"/>
      <c r="DAA151" s="3"/>
      <c r="DAB151" s="3"/>
      <c r="DAC151" s="3"/>
      <c r="DAD151" s="3"/>
      <c r="DAE151" s="3"/>
      <c r="DAF151" s="3"/>
      <c r="DAG151" s="3"/>
      <c r="DAH151" s="3"/>
      <c r="DAI151" s="3"/>
      <c r="DAJ151" s="3"/>
      <c r="DAK151" s="3"/>
      <c r="DAL151" s="3"/>
      <c r="DAM151" s="3"/>
      <c r="DAN151" s="3"/>
      <c r="DAO151" s="3"/>
      <c r="DAP151" s="3"/>
      <c r="DAQ151" s="3"/>
      <c r="DAR151" s="3"/>
      <c r="DAS151" s="3"/>
      <c r="DAT151" s="3"/>
      <c r="DAU151" s="3"/>
      <c r="DAV151" s="3"/>
      <c r="DAW151" s="3"/>
      <c r="DAX151" s="3"/>
      <c r="DAY151" s="3"/>
      <c r="DAZ151" s="3"/>
      <c r="DBA151" s="3"/>
      <c r="DBB151" s="3"/>
      <c r="DBC151" s="3"/>
      <c r="DBD151" s="3"/>
      <c r="DBE151" s="3"/>
      <c r="DBF151" s="3"/>
      <c r="DBG151" s="3"/>
      <c r="DBH151" s="3"/>
      <c r="DBI151" s="3"/>
      <c r="DBJ151" s="3"/>
      <c r="DBK151" s="3"/>
      <c r="DBL151" s="3"/>
      <c r="DBM151" s="3"/>
      <c r="DBN151" s="3"/>
      <c r="DBO151" s="3"/>
      <c r="DBP151" s="3"/>
      <c r="DBQ151" s="3"/>
      <c r="DBR151" s="3"/>
      <c r="DBS151" s="3"/>
      <c r="DBT151" s="3"/>
      <c r="DBU151" s="3"/>
      <c r="DBV151" s="3"/>
      <c r="DBW151" s="3"/>
      <c r="DBX151" s="3"/>
      <c r="DBY151" s="3"/>
      <c r="DBZ151" s="3"/>
      <c r="DCA151" s="3"/>
      <c r="DCB151" s="3"/>
      <c r="DCC151" s="3"/>
      <c r="DCD151" s="3"/>
      <c r="DCE151" s="3"/>
      <c r="DCF151" s="3"/>
      <c r="DCG151" s="3"/>
      <c r="DCH151" s="3"/>
      <c r="DCI151" s="3"/>
      <c r="DCJ151" s="3"/>
      <c r="DCK151" s="3"/>
      <c r="DCL151" s="3"/>
      <c r="DCM151" s="3"/>
      <c r="DCN151" s="3"/>
      <c r="DCO151" s="3"/>
      <c r="DCP151" s="3"/>
      <c r="DCQ151" s="3"/>
      <c r="DCR151" s="3"/>
      <c r="DCS151" s="3"/>
      <c r="DCT151" s="3"/>
      <c r="DCU151" s="3"/>
      <c r="DCV151" s="3"/>
      <c r="DCW151" s="3"/>
      <c r="DCX151" s="3"/>
      <c r="DCY151" s="3"/>
      <c r="DCZ151" s="3"/>
      <c r="DDA151" s="3"/>
      <c r="DDB151" s="3"/>
      <c r="DDC151" s="3"/>
      <c r="DDD151" s="3"/>
      <c r="DDE151" s="3"/>
      <c r="DDF151" s="3"/>
      <c r="DDG151" s="3"/>
      <c r="DDH151" s="3"/>
      <c r="DDI151" s="3"/>
      <c r="DDJ151" s="3"/>
      <c r="DDK151" s="3"/>
      <c r="DDL151" s="3"/>
      <c r="DDM151" s="3"/>
      <c r="DDN151" s="3"/>
      <c r="DDO151" s="3"/>
      <c r="DDP151" s="3"/>
      <c r="DDQ151" s="3"/>
      <c r="DDR151" s="3"/>
      <c r="DDS151" s="3"/>
      <c r="DDT151" s="3"/>
      <c r="DDU151" s="3"/>
      <c r="DDV151" s="3"/>
      <c r="DDW151" s="3"/>
      <c r="DDX151" s="3"/>
      <c r="DDY151" s="3"/>
      <c r="DDZ151" s="3"/>
      <c r="DEA151" s="3"/>
      <c r="DEB151" s="3"/>
      <c r="DEC151" s="3"/>
      <c r="DED151" s="3"/>
      <c r="DEE151" s="3"/>
      <c r="DEF151" s="3"/>
      <c r="DEG151" s="3"/>
      <c r="DEH151" s="3"/>
      <c r="DEI151" s="3"/>
      <c r="DEJ151" s="3"/>
      <c r="DEK151" s="3"/>
      <c r="DEL151" s="3"/>
      <c r="DEM151" s="3"/>
      <c r="DEN151" s="3"/>
      <c r="DEO151" s="3"/>
      <c r="DEP151" s="3"/>
      <c r="DEQ151" s="3"/>
      <c r="DER151" s="3"/>
      <c r="DES151" s="3"/>
      <c r="DET151" s="3"/>
      <c r="DEU151" s="3"/>
      <c r="DEV151" s="3"/>
      <c r="DEW151" s="3"/>
      <c r="DEX151" s="3"/>
      <c r="DEY151" s="3"/>
      <c r="DEZ151" s="3"/>
      <c r="DFA151" s="3"/>
      <c r="DFB151" s="3"/>
      <c r="DFC151" s="3"/>
      <c r="DFD151" s="3"/>
      <c r="DFE151" s="3"/>
      <c r="DFF151" s="3"/>
      <c r="DFG151" s="3"/>
      <c r="DFH151" s="3"/>
      <c r="DFI151" s="3"/>
      <c r="DFJ151" s="3"/>
      <c r="DFK151" s="3"/>
      <c r="DFL151" s="3"/>
      <c r="DFM151" s="3"/>
      <c r="DFN151" s="3"/>
      <c r="DFO151" s="3"/>
      <c r="DFP151" s="3"/>
      <c r="DFQ151" s="3"/>
      <c r="DFR151" s="3"/>
      <c r="DFS151" s="3"/>
      <c r="DFT151" s="3"/>
      <c r="DFU151" s="3"/>
      <c r="DFV151" s="3"/>
      <c r="DFW151" s="3"/>
      <c r="DFX151" s="3"/>
      <c r="DFY151" s="3"/>
      <c r="DFZ151" s="3"/>
      <c r="DGA151" s="3"/>
      <c r="DGB151" s="3"/>
      <c r="DGC151" s="3"/>
      <c r="DGD151" s="3"/>
      <c r="DGE151" s="3"/>
      <c r="DGF151" s="3"/>
      <c r="DGG151" s="3"/>
      <c r="DGH151" s="3"/>
      <c r="DGI151" s="3"/>
      <c r="DGJ151" s="3"/>
      <c r="DGK151" s="3"/>
      <c r="DGL151" s="3"/>
      <c r="DGM151" s="3"/>
      <c r="DGN151" s="3"/>
      <c r="DGO151" s="3"/>
      <c r="DGP151" s="3"/>
      <c r="DGQ151" s="3"/>
      <c r="DGR151" s="3"/>
      <c r="DGS151" s="3"/>
      <c r="DGT151" s="3"/>
      <c r="DGU151" s="3"/>
      <c r="DGV151" s="3"/>
      <c r="DGW151" s="3"/>
      <c r="DGX151" s="3"/>
      <c r="DGY151" s="3"/>
      <c r="DGZ151" s="3"/>
      <c r="DHA151" s="3"/>
      <c r="DHB151" s="3"/>
      <c r="DHC151" s="3"/>
      <c r="DHD151" s="3"/>
      <c r="DHE151" s="3"/>
      <c r="DHF151" s="3"/>
      <c r="DHG151" s="3"/>
      <c r="DHH151" s="3"/>
      <c r="DHI151" s="3"/>
      <c r="DHJ151" s="3"/>
      <c r="DHK151" s="3"/>
      <c r="DHL151" s="3"/>
      <c r="DHM151" s="3"/>
      <c r="DHN151" s="3"/>
      <c r="DHO151" s="3"/>
      <c r="DHP151" s="3"/>
      <c r="DHQ151" s="3"/>
      <c r="DHR151" s="3"/>
      <c r="DHS151" s="3"/>
      <c r="DHT151" s="3"/>
      <c r="DHU151" s="3"/>
      <c r="DHV151" s="3"/>
      <c r="DHW151" s="3"/>
      <c r="DHX151" s="3"/>
      <c r="DHY151" s="3"/>
      <c r="DHZ151" s="3"/>
      <c r="DIA151" s="3"/>
      <c r="DIB151" s="3"/>
      <c r="DIC151" s="3"/>
      <c r="DID151" s="3"/>
      <c r="DIE151" s="3"/>
      <c r="DIF151" s="3"/>
      <c r="DIG151" s="3"/>
      <c r="DIH151" s="3"/>
      <c r="DII151" s="3"/>
      <c r="DIJ151" s="3"/>
      <c r="DIK151" s="3"/>
      <c r="DIL151" s="3"/>
      <c r="DIM151" s="3"/>
      <c r="DIN151" s="3"/>
      <c r="DIO151" s="3"/>
      <c r="DIP151" s="3"/>
      <c r="DIQ151" s="3"/>
      <c r="DIR151" s="3"/>
      <c r="DIS151" s="3"/>
      <c r="DIT151" s="3"/>
      <c r="DIU151" s="3"/>
      <c r="DIV151" s="3"/>
      <c r="DIW151" s="3"/>
      <c r="DIX151" s="3"/>
      <c r="DIY151" s="3"/>
      <c r="DIZ151" s="3"/>
      <c r="DJA151" s="3"/>
      <c r="DJB151" s="3"/>
      <c r="DJC151" s="3"/>
      <c r="DJD151" s="3"/>
      <c r="DJE151" s="3"/>
      <c r="DJF151" s="3"/>
      <c r="DJG151" s="3"/>
      <c r="DJH151" s="3"/>
      <c r="DJI151" s="3"/>
      <c r="DJJ151" s="3"/>
      <c r="DJK151" s="3"/>
      <c r="DJL151" s="3"/>
      <c r="DJM151" s="3"/>
      <c r="DJN151" s="3"/>
      <c r="DJO151" s="3"/>
      <c r="DJP151" s="3"/>
      <c r="DJQ151" s="3"/>
      <c r="DJR151" s="3"/>
      <c r="DJS151" s="3"/>
      <c r="DJT151" s="3"/>
      <c r="DJU151" s="3"/>
      <c r="DJV151" s="3"/>
      <c r="DJW151" s="3"/>
      <c r="DJX151" s="3"/>
      <c r="DJY151" s="3"/>
      <c r="DJZ151" s="3"/>
      <c r="DKA151" s="3"/>
      <c r="DKB151" s="3"/>
      <c r="DKC151" s="3"/>
      <c r="DKD151" s="3"/>
      <c r="DKE151" s="3"/>
      <c r="DKF151" s="3"/>
      <c r="DKG151" s="3"/>
      <c r="DKH151" s="3"/>
      <c r="DKI151" s="3"/>
      <c r="DKJ151" s="3"/>
      <c r="DKK151" s="3"/>
      <c r="DKL151" s="3"/>
      <c r="DKM151" s="3"/>
      <c r="DKN151" s="3"/>
      <c r="DKO151" s="3"/>
      <c r="DKP151" s="3"/>
      <c r="DKQ151" s="3"/>
      <c r="DKR151" s="3"/>
      <c r="DKS151" s="3"/>
      <c r="DKT151" s="3"/>
      <c r="DKU151" s="3"/>
      <c r="DKV151" s="3"/>
      <c r="DKW151" s="3"/>
      <c r="DKX151" s="3"/>
      <c r="DKY151" s="3"/>
      <c r="DKZ151" s="3"/>
      <c r="DLA151" s="3"/>
      <c r="DLB151" s="3"/>
      <c r="DLC151" s="3"/>
      <c r="DLD151" s="3"/>
      <c r="DLE151" s="3"/>
      <c r="DLF151" s="3"/>
      <c r="DLG151" s="3"/>
      <c r="DLH151" s="3"/>
      <c r="DLI151" s="3"/>
      <c r="DLJ151" s="3"/>
      <c r="DLK151" s="3"/>
      <c r="DLL151" s="3"/>
      <c r="DLM151" s="3"/>
      <c r="DLN151" s="3"/>
      <c r="DLO151" s="3"/>
      <c r="DLP151" s="3"/>
      <c r="DLQ151" s="3"/>
      <c r="DLR151" s="3"/>
      <c r="DLS151" s="3"/>
      <c r="DLT151" s="3"/>
      <c r="DLU151" s="3"/>
      <c r="DLV151" s="3"/>
      <c r="DLW151" s="3"/>
      <c r="DLX151" s="3"/>
      <c r="DLY151" s="3"/>
      <c r="DLZ151" s="3"/>
      <c r="DMA151" s="3"/>
      <c r="DMB151" s="3"/>
      <c r="DMC151" s="3"/>
      <c r="DMD151" s="3"/>
      <c r="DME151" s="3"/>
      <c r="DMF151" s="3"/>
      <c r="DMG151" s="3"/>
      <c r="DMH151" s="3"/>
      <c r="DMI151" s="3"/>
      <c r="DMJ151" s="3"/>
      <c r="DMK151" s="3"/>
      <c r="DML151" s="3"/>
      <c r="DMM151" s="3"/>
      <c r="DMN151" s="3"/>
      <c r="DMO151" s="3"/>
      <c r="DMP151" s="3"/>
      <c r="DMQ151" s="3"/>
      <c r="DMR151" s="3"/>
      <c r="DMS151" s="3"/>
      <c r="DMT151" s="3"/>
      <c r="DMU151" s="3"/>
      <c r="DMV151" s="3"/>
      <c r="DMW151" s="3"/>
      <c r="DMX151" s="3"/>
      <c r="DMY151" s="3"/>
      <c r="DMZ151" s="3"/>
      <c r="DNA151" s="3"/>
      <c r="DNB151" s="3"/>
      <c r="DNC151" s="3"/>
      <c r="DND151" s="3"/>
      <c r="DNE151" s="3"/>
      <c r="DNF151" s="3"/>
      <c r="DNG151" s="3"/>
      <c r="DNH151" s="3"/>
      <c r="DNI151" s="3"/>
      <c r="DNJ151" s="3"/>
      <c r="DNK151" s="3"/>
      <c r="DNL151" s="3"/>
      <c r="DNM151" s="3"/>
      <c r="DNN151" s="3"/>
      <c r="DNO151" s="3"/>
      <c r="DNP151" s="3"/>
      <c r="DNQ151" s="3"/>
      <c r="DNR151" s="3"/>
      <c r="DNS151" s="3"/>
      <c r="DNT151" s="3"/>
      <c r="DNU151" s="3"/>
      <c r="DNV151" s="3"/>
      <c r="DNW151" s="3"/>
      <c r="DNX151" s="3"/>
      <c r="DNY151" s="3"/>
      <c r="DNZ151" s="3"/>
      <c r="DOA151" s="3"/>
      <c r="DOB151" s="3"/>
      <c r="DOC151" s="3"/>
      <c r="DOD151" s="3"/>
      <c r="DOE151" s="3"/>
      <c r="DOF151" s="3"/>
      <c r="DOG151" s="3"/>
      <c r="DOH151" s="3"/>
      <c r="DOI151" s="3"/>
      <c r="DOJ151" s="3"/>
      <c r="DOK151" s="3"/>
      <c r="DOL151" s="3"/>
      <c r="DOM151" s="3"/>
      <c r="DON151" s="3"/>
      <c r="DOO151" s="3"/>
      <c r="DOP151" s="3"/>
      <c r="DOQ151" s="3"/>
      <c r="DOR151" s="3"/>
      <c r="DOS151" s="3"/>
      <c r="DOT151" s="3"/>
      <c r="DOU151" s="3"/>
      <c r="DOV151" s="3"/>
      <c r="DOW151" s="3"/>
      <c r="DOX151" s="3"/>
      <c r="DOY151" s="3"/>
      <c r="DOZ151" s="3"/>
      <c r="DPA151" s="3"/>
      <c r="DPB151" s="3"/>
      <c r="DPC151" s="3"/>
      <c r="DPD151" s="3"/>
      <c r="DPE151" s="3"/>
      <c r="DPF151" s="3"/>
      <c r="DPG151" s="3"/>
      <c r="DPH151" s="3"/>
      <c r="DPI151" s="3"/>
      <c r="DPJ151" s="3"/>
      <c r="DPK151" s="3"/>
      <c r="DPL151" s="3"/>
      <c r="DPM151" s="3"/>
      <c r="DPN151" s="3"/>
      <c r="DPO151" s="3"/>
      <c r="DPP151" s="3"/>
      <c r="DPQ151" s="3"/>
      <c r="DPR151" s="3"/>
      <c r="DPS151" s="3"/>
      <c r="DPT151" s="3"/>
      <c r="DPU151" s="3"/>
      <c r="DPV151" s="3"/>
      <c r="DPW151" s="3"/>
      <c r="DPX151" s="3"/>
      <c r="DPY151" s="3"/>
      <c r="DPZ151" s="3"/>
      <c r="DQA151" s="3"/>
      <c r="DQB151" s="3"/>
      <c r="DQC151" s="3"/>
      <c r="DQD151" s="3"/>
      <c r="DQE151" s="3"/>
      <c r="DQF151" s="3"/>
      <c r="DQG151" s="3"/>
      <c r="DQH151" s="3"/>
      <c r="DQI151" s="3"/>
      <c r="DQJ151" s="3"/>
      <c r="DQK151" s="3"/>
      <c r="DQL151" s="3"/>
      <c r="DQM151" s="3"/>
      <c r="DQN151" s="3"/>
      <c r="DQO151" s="3"/>
      <c r="DQP151" s="3"/>
      <c r="DQQ151" s="3"/>
      <c r="DQR151" s="3"/>
      <c r="DQS151" s="3"/>
      <c r="DQT151" s="3"/>
      <c r="DQU151" s="3"/>
      <c r="DQV151" s="3"/>
      <c r="DQW151" s="3"/>
      <c r="DQX151" s="3"/>
      <c r="DQY151" s="3"/>
      <c r="DQZ151" s="3"/>
      <c r="DRA151" s="3"/>
      <c r="DRB151" s="3"/>
      <c r="DRC151" s="3"/>
      <c r="DRD151" s="3"/>
      <c r="DRE151" s="3"/>
      <c r="DRF151" s="3"/>
      <c r="DRG151" s="3"/>
      <c r="DRH151" s="3"/>
      <c r="DRI151" s="3"/>
      <c r="DRJ151" s="3"/>
      <c r="DRK151" s="3"/>
      <c r="DRL151" s="3"/>
      <c r="DRM151" s="3"/>
      <c r="DRN151" s="3"/>
      <c r="DRO151" s="3"/>
      <c r="DRP151" s="3"/>
      <c r="DRQ151" s="3"/>
      <c r="DRR151" s="3"/>
      <c r="DRS151" s="3"/>
      <c r="DRT151" s="3"/>
      <c r="DRU151" s="3"/>
      <c r="DRV151" s="3"/>
      <c r="DRW151" s="3"/>
      <c r="DRX151" s="3"/>
      <c r="DRY151" s="3"/>
      <c r="DRZ151" s="3"/>
      <c r="DSA151" s="3"/>
      <c r="DSB151" s="3"/>
      <c r="DSC151" s="3"/>
      <c r="DSD151" s="3"/>
      <c r="DSE151" s="3"/>
      <c r="DSF151" s="3"/>
      <c r="DSG151" s="3"/>
      <c r="DSH151" s="3"/>
      <c r="DSI151" s="3"/>
      <c r="DSJ151" s="3"/>
      <c r="DSK151" s="3"/>
      <c r="DSL151" s="3"/>
      <c r="DSM151" s="3"/>
      <c r="DSN151" s="3"/>
      <c r="DSO151" s="3"/>
      <c r="DSP151" s="3"/>
      <c r="DSQ151" s="3"/>
      <c r="DSR151" s="3"/>
      <c r="DSS151" s="3"/>
      <c r="DST151" s="3"/>
      <c r="DSU151" s="3"/>
      <c r="DSV151" s="3"/>
      <c r="DSW151" s="3"/>
      <c r="DSX151" s="3"/>
      <c r="DSY151" s="3"/>
      <c r="DSZ151" s="3"/>
      <c r="DTA151" s="3"/>
      <c r="DTB151" s="3"/>
      <c r="DTC151" s="3"/>
      <c r="DTD151" s="3"/>
      <c r="DTE151" s="3"/>
      <c r="DTF151" s="3"/>
      <c r="DTG151" s="3"/>
      <c r="DTH151" s="3"/>
      <c r="DTI151" s="3"/>
      <c r="DTJ151" s="3"/>
      <c r="DTK151" s="3"/>
      <c r="DTL151" s="3"/>
      <c r="DTM151" s="3"/>
      <c r="DTN151" s="3"/>
      <c r="DTO151" s="3"/>
      <c r="DTP151" s="3"/>
      <c r="DTQ151" s="3"/>
      <c r="DTR151" s="3"/>
      <c r="DTS151" s="3"/>
      <c r="DTT151" s="3"/>
      <c r="DTU151" s="3"/>
      <c r="DTV151" s="3"/>
      <c r="DTW151" s="3"/>
      <c r="DTX151" s="3"/>
      <c r="DTY151" s="3"/>
      <c r="DTZ151" s="3"/>
      <c r="DUA151" s="3"/>
      <c r="DUB151" s="3"/>
      <c r="DUC151" s="3"/>
      <c r="DUD151" s="3"/>
      <c r="DUE151" s="3"/>
      <c r="DUF151" s="3"/>
      <c r="DUG151" s="3"/>
      <c r="DUH151" s="3"/>
      <c r="DUI151" s="3"/>
      <c r="DUJ151" s="3"/>
      <c r="DUK151" s="3"/>
      <c r="DUL151" s="3"/>
      <c r="DUM151" s="3"/>
      <c r="DUN151" s="3"/>
      <c r="DUO151" s="3"/>
      <c r="DUP151" s="3"/>
      <c r="DUQ151" s="3"/>
      <c r="DUR151" s="3"/>
      <c r="DUS151" s="3"/>
      <c r="DUT151" s="3"/>
      <c r="DUU151" s="3"/>
      <c r="DUV151" s="3"/>
      <c r="DUW151" s="3"/>
      <c r="DUX151" s="3"/>
      <c r="DUY151" s="3"/>
      <c r="DUZ151" s="3"/>
      <c r="DVA151" s="3"/>
      <c r="DVB151" s="3"/>
      <c r="DVC151" s="3"/>
      <c r="DVD151" s="3"/>
      <c r="DVE151" s="3"/>
      <c r="DVF151" s="3"/>
      <c r="DVG151" s="3"/>
      <c r="DVH151" s="3"/>
      <c r="DVI151" s="3"/>
      <c r="DVJ151" s="3"/>
      <c r="DVK151" s="3"/>
      <c r="DVL151" s="3"/>
      <c r="DVM151" s="3"/>
      <c r="DVN151" s="3"/>
      <c r="DVO151" s="3"/>
      <c r="DVP151" s="3"/>
      <c r="DVQ151" s="3"/>
      <c r="DVR151" s="3"/>
      <c r="DVS151" s="3"/>
      <c r="DVT151" s="3"/>
      <c r="DVU151" s="3"/>
      <c r="DVV151" s="3"/>
      <c r="DVW151" s="3"/>
      <c r="DVX151" s="3"/>
      <c r="DVY151" s="3"/>
      <c r="DVZ151" s="3"/>
      <c r="DWA151" s="3"/>
      <c r="DWB151" s="3"/>
      <c r="DWC151" s="3"/>
      <c r="DWD151" s="3"/>
      <c r="DWE151" s="3"/>
      <c r="DWF151" s="3"/>
      <c r="DWG151" s="3"/>
      <c r="DWH151" s="3"/>
      <c r="DWI151" s="3"/>
      <c r="DWJ151" s="3"/>
      <c r="DWK151" s="3"/>
      <c r="DWL151" s="3"/>
      <c r="DWM151" s="3"/>
      <c r="DWN151" s="3"/>
      <c r="DWO151" s="3"/>
      <c r="DWP151" s="3"/>
      <c r="DWQ151" s="3"/>
      <c r="DWR151" s="3"/>
      <c r="DWS151" s="3"/>
      <c r="DWT151" s="3"/>
      <c r="DWU151" s="3"/>
      <c r="DWV151" s="3"/>
      <c r="DWW151" s="3"/>
      <c r="DWX151" s="3"/>
      <c r="DWY151" s="3"/>
      <c r="DWZ151" s="3"/>
      <c r="DXA151" s="3"/>
      <c r="DXB151" s="3"/>
      <c r="DXC151" s="3"/>
      <c r="DXD151" s="3"/>
      <c r="DXE151" s="3"/>
      <c r="DXF151" s="3"/>
      <c r="DXG151" s="3"/>
      <c r="DXH151" s="3"/>
      <c r="DXI151" s="3"/>
      <c r="DXJ151" s="3"/>
      <c r="DXK151" s="3"/>
      <c r="DXL151" s="3"/>
      <c r="DXM151" s="3"/>
      <c r="DXN151" s="3"/>
      <c r="DXO151" s="3"/>
      <c r="DXP151" s="3"/>
      <c r="DXQ151" s="3"/>
      <c r="DXR151" s="3"/>
      <c r="DXS151" s="3"/>
      <c r="DXT151" s="3"/>
      <c r="DXU151" s="3"/>
      <c r="DXV151" s="3"/>
      <c r="DXW151" s="3"/>
      <c r="DXX151" s="3"/>
      <c r="DXY151" s="3"/>
      <c r="DXZ151" s="3"/>
      <c r="DYA151" s="3"/>
      <c r="DYB151" s="3"/>
      <c r="DYC151" s="3"/>
      <c r="DYD151" s="3"/>
      <c r="DYE151" s="3"/>
      <c r="DYF151" s="3"/>
      <c r="DYG151" s="3"/>
      <c r="DYH151" s="3"/>
      <c r="DYI151" s="3"/>
      <c r="DYJ151" s="3"/>
      <c r="DYK151" s="3"/>
      <c r="DYL151" s="3"/>
      <c r="DYM151" s="3"/>
      <c r="DYN151" s="3"/>
      <c r="DYO151" s="3"/>
      <c r="DYP151" s="3"/>
      <c r="DYQ151" s="3"/>
      <c r="DYR151" s="3"/>
      <c r="DYS151" s="3"/>
      <c r="DYT151" s="3"/>
      <c r="DYU151" s="3"/>
      <c r="DYV151" s="3"/>
      <c r="DYW151" s="3"/>
      <c r="DYX151" s="3"/>
      <c r="DYY151" s="3"/>
      <c r="DYZ151" s="3"/>
      <c r="DZA151" s="3"/>
      <c r="DZB151" s="3"/>
      <c r="DZC151" s="3"/>
      <c r="DZD151" s="3"/>
      <c r="DZE151" s="3"/>
      <c r="DZF151" s="3"/>
      <c r="DZG151" s="3"/>
      <c r="DZH151" s="3"/>
      <c r="DZI151" s="3"/>
      <c r="DZJ151" s="3"/>
      <c r="DZK151" s="3"/>
      <c r="DZL151" s="3"/>
      <c r="DZM151" s="3"/>
      <c r="DZN151" s="3"/>
      <c r="DZO151" s="3"/>
      <c r="DZP151" s="3"/>
      <c r="DZQ151" s="3"/>
      <c r="DZR151" s="3"/>
      <c r="DZS151" s="3"/>
      <c r="DZT151" s="3"/>
      <c r="DZU151" s="3"/>
      <c r="DZV151" s="3"/>
      <c r="DZW151" s="3"/>
      <c r="DZX151" s="3"/>
      <c r="DZY151" s="3"/>
      <c r="DZZ151" s="3"/>
      <c r="EAA151" s="3"/>
      <c r="EAB151" s="3"/>
      <c r="EAC151" s="3"/>
      <c r="EAD151" s="3"/>
      <c r="EAE151" s="3"/>
      <c r="EAF151" s="3"/>
      <c r="EAG151" s="3"/>
      <c r="EAH151" s="3"/>
      <c r="EAI151" s="3"/>
      <c r="EAJ151" s="3"/>
      <c r="EAK151" s="3"/>
      <c r="EAL151" s="3"/>
      <c r="EAM151" s="3"/>
      <c r="EAN151" s="3"/>
      <c r="EAO151" s="3"/>
      <c r="EAP151" s="3"/>
      <c r="EAQ151" s="3"/>
      <c r="EAR151" s="3"/>
      <c r="EAS151" s="3"/>
      <c r="EAT151" s="3"/>
      <c r="EAU151" s="3"/>
      <c r="EAV151" s="3"/>
      <c r="EAW151" s="3"/>
      <c r="EAX151" s="3"/>
      <c r="EAY151" s="3"/>
      <c r="EAZ151" s="3"/>
      <c r="EBA151" s="3"/>
      <c r="EBB151" s="3"/>
      <c r="EBC151" s="3"/>
      <c r="EBD151" s="3"/>
      <c r="EBE151" s="3"/>
      <c r="EBF151" s="3"/>
      <c r="EBG151" s="3"/>
      <c r="EBH151" s="3"/>
      <c r="EBI151" s="3"/>
      <c r="EBJ151" s="3"/>
      <c r="EBK151" s="3"/>
      <c r="EBL151" s="3"/>
      <c r="EBM151" s="3"/>
      <c r="EBN151" s="3"/>
      <c r="EBO151" s="3"/>
      <c r="EBP151" s="3"/>
      <c r="EBQ151" s="3"/>
      <c r="EBR151" s="3"/>
      <c r="EBS151" s="3"/>
      <c r="EBT151" s="3"/>
      <c r="EBU151" s="3"/>
      <c r="EBV151" s="3"/>
      <c r="EBW151" s="3"/>
      <c r="EBX151" s="3"/>
      <c r="EBY151" s="3"/>
      <c r="EBZ151" s="3"/>
      <c r="ECA151" s="3"/>
      <c r="ECB151" s="3"/>
      <c r="ECC151" s="3"/>
      <c r="ECD151" s="3"/>
      <c r="ECE151" s="3"/>
      <c r="ECF151" s="3"/>
      <c r="ECG151" s="3"/>
      <c r="ECH151" s="3"/>
      <c r="ECI151" s="3"/>
      <c r="ECJ151" s="3"/>
      <c r="ECK151" s="3"/>
      <c r="ECL151" s="3"/>
      <c r="ECM151" s="3"/>
      <c r="ECN151" s="3"/>
      <c r="ECO151" s="3"/>
      <c r="ECP151" s="3"/>
      <c r="ECQ151" s="3"/>
      <c r="ECR151" s="3"/>
      <c r="ECS151" s="3"/>
      <c r="ECT151" s="3"/>
      <c r="ECU151" s="3"/>
      <c r="ECV151" s="3"/>
      <c r="ECW151" s="3"/>
      <c r="ECX151" s="3"/>
      <c r="ECY151" s="3"/>
      <c r="ECZ151" s="3"/>
      <c r="EDA151" s="3"/>
      <c r="EDB151" s="3"/>
      <c r="EDC151" s="3"/>
      <c r="EDD151" s="3"/>
      <c r="EDE151" s="3"/>
      <c r="EDF151" s="3"/>
      <c r="EDG151" s="3"/>
      <c r="EDH151" s="3"/>
      <c r="EDI151" s="3"/>
      <c r="EDJ151" s="3"/>
      <c r="EDK151" s="3"/>
      <c r="EDL151" s="3"/>
      <c r="EDM151" s="3"/>
      <c r="EDN151" s="3"/>
      <c r="EDO151" s="3"/>
      <c r="EDP151" s="3"/>
      <c r="EDQ151" s="3"/>
      <c r="EDR151" s="3"/>
      <c r="EDS151" s="3"/>
      <c r="EDT151" s="3"/>
      <c r="EDU151" s="3"/>
      <c r="EDV151" s="3"/>
      <c r="EDW151" s="3"/>
      <c r="EDX151" s="3"/>
      <c r="EDY151" s="3"/>
      <c r="EDZ151" s="3"/>
      <c r="EEA151" s="3"/>
      <c r="EEB151" s="3"/>
      <c r="EEC151" s="3"/>
      <c r="EED151" s="3"/>
      <c r="EEE151" s="3"/>
      <c r="EEF151" s="3"/>
      <c r="EEG151" s="3"/>
      <c r="EEH151" s="3"/>
      <c r="EEI151" s="3"/>
      <c r="EEJ151" s="3"/>
      <c r="EEK151" s="3"/>
      <c r="EEL151" s="3"/>
      <c r="EEM151" s="3"/>
      <c r="EEN151" s="3"/>
      <c r="EEO151" s="3"/>
      <c r="EEP151" s="3"/>
      <c r="EEQ151" s="3"/>
      <c r="EER151" s="3"/>
      <c r="EES151" s="3"/>
      <c r="EET151" s="3"/>
      <c r="EEU151" s="3"/>
      <c r="EEV151" s="3"/>
      <c r="EEW151" s="3"/>
      <c r="EEX151" s="3"/>
      <c r="EEY151" s="3"/>
      <c r="EEZ151" s="3"/>
      <c r="EFA151" s="3"/>
      <c r="EFB151" s="3"/>
      <c r="EFC151" s="3"/>
      <c r="EFD151" s="3"/>
      <c r="EFE151" s="3"/>
      <c r="EFF151" s="3"/>
      <c r="EFG151" s="3"/>
      <c r="EFH151" s="3"/>
      <c r="EFI151" s="3"/>
      <c r="EFJ151" s="3"/>
      <c r="EFK151" s="3"/>
      <c r="EFL151" s="3"/>
      <c r="EFM151" s="3"/>
      <c r="EFN151" s="3"/>
      <c r="EFO151" s="3"/>
      <c r="EFP151" s="3"/>
      <c r="EFQ151" s="3"/>
      <c r="EFR151" s="3"/>
      <c r="EFS151" s="3"/>
      <c r="EFT151" s="3"/>
      <c r="EFU151" s="3"/>
      <c r="EFV151" s="3"/>
      <c r="EFW151" s="3"/>
      <c r="EFX151" s="3"/>
      <c r="EFY151" s="3"/>
      <c r="EFZ151" s="3"/>
      <c r="EGA151" s="3"/>
      <c r="EGB151" s="3"/>
      <c r="EGC151" s="3"/>
      <c r="EGD151" s="3"/>
      <c r="EGE151" s="3"/>
      <c r="EGF151" s="3"/>
      <c r="EGG151" s="3"/>
      <c r="EGH151" s="3"/>
      <c r="EGI151" s="3"/>
      <c r="EGJ151" s="3"/>
      <c r="EGK151" s="3"/>
      <c r="EGL151" s="3"/>
      <c r="EGM151" s="3"/>
      <c r="EGN151" s="3"/>
      <c r="EGO151" s="3"/>
      <c r="EGP151" s="3"/>
      <c r="EGQ151" s="3"/>
      <c r="EGR151" s="3"/>
      <c r="EGS151" s="3"/>
      <c r="EGT151" s="3"/>
      <c r="EGU151" s="3"/>
      <c r="EGV151" s="3"/>
      <c r="EGW151" s="3"/>
      <c r="EGX151" s="3"/>
      <c r="EGY151" s="3"/>
      <c r="EGZ151" s="3"/>
      <c r="EHA151" s="3"/>
      <c r="EHB151" s="3"/>
      <c r="EHC151" s="3"/>
      <c r="EHD151" s="3"/>
      <c r="EHE151" s="3"/>
      <c r="EHF151" s="3"/>
      <c r="EHG151" s="3"/>
      <c r="EHH151" s="3"/>
      <c r="EHI151" s="3"/>
      <c r="EHJ151" s="3"/>
      <c r="EHK151" s="3"/>
      <c r="EHL151" s="3"/>
      <c r="EHM151" s="3"/>
      <c r="EHN151" s="3"/>
      <c r="EHO151" s="3"/>
      <c r="EHP151" s="3"/>
      <c r="EHQ151" s="3"/>
      <c r="EHR151" s="3"/>
      <c r="EHS151" s="3"/>
      <c r="EHT151" s="3"/>
      <c r="EHU151" s="3"/>
      <c r="EHV151" s="3"/>
      <c r="EHW151" s="3"/>
      <c r="EHX151" s="3"/>
      <c r="EHY151" s="3"/>
      <c r="EHZ151" s="3"/>
      <c r="EIA151" s="3"/>
      <c r="EIB151" s="3"/>
      <c r="EIC151" s="3"/>
      <c r="EID151" s="3"/>
      <c r="EIE151" s="3"/>
      <c r="EIF151" s="3"/>
      <c r="EIG151" s="3"/>
      <c r="EIH151" s="3"/>
      <c r="EII151" s="3"/>
      <c r="EIJ151" s="3"/>
      <c r="EIK151" s="3"/>
      <c r="EIL151" s="3"/>
      <c r="EIM151" s="3"/>
      <c r="EIN151" s="3"/>
      <c r="EIO151" s="3"/>
      <c r="EIP151" s="3"/>
      <c r="EIQ151" s="3"/>
      <c r="EIR151" s="3"/>
      <c r="EIS151" s="3"/>
      <c r="EIT151" s="3"/>
      <c r="EIU151" s="3"/>
      <c r="EIV151" s="3"/>
      <c r="EIW151" s="3"/>
      <c r="EIX151" s="3"/>
      <c r="EIY151" s="3"/>
      <c r="EIZ151" s="3"/>
      <c r="EJA151" s="3"/>
      <c r="EJB151" s="3"/>
      <c r="EJC151" s="3"/>
      <c r="EJD151" s="3"/>
      <c r="EJE151" s="3"/>
      <c r="EJF151" s="3"/>
      <c r="EJG151" s="3"/>
      <c r="EJH151" s="3"/>
      <c r="EJI151" s="3"/>
      <c r="EJJ151" s="3"/>
      <c r="EJK151" s="3"/>
      <c r="EJL151" s="3"/>
      <c r="EJM151" s="3"/>
      <c r="EJN151" s="3"/>
      <c r="EJO151" s="3"/>
      <c r="EJP151" s="3"/>
      <c r="EJQ151" s="3"/>
      <c r="EJR151" s="3"/>
      <c r="EJS151" s="3"/>
      <c r="EJT151" s="3"/>
      <c r="EJU151" s="3"/>
      <c r="EJV151" s="3"/>
      <c r="EJW151" s="3"/>
      <c r="EJX151" s="3"/>
      <c r="EJY151" s="3"/>
      <c r="EJZ151" s="3"/>
      <c r="EKA151" s="3"/>
      <c r="EKB151" s="3"/>
      <c r="EKC151" s="3"/>
      <c r="EKD151" s="3"/>
      <c r="EKE151" s="3"/>
      <c r="EKF151" s="3"/>
      <c r="EKG151" s="3"/>
      <c r="EKH151" s="3"/>
      <c r="EKI151" s="3"/>
      <c r="EKJ151" s="3"/>
      <c r="EKK151" s="3"/>
      <c r="EKL151" s="3"/>
      <c r="EKM151" s="3"/>
      <c r="EKN151" s="3"/>
      <c r="EKO151" s="3"/>
      <c r="EKP151" s="3"/>
      <c r="EKQ151" s="3"/>
      <c r="EKR151" s="3"/>
      <c r="EKS151" s="3"/>
      <c r="EKT151" s="3"/>
      <c r="EKU151" s="3"/>
      <c r="EKV151" s="3"/>
      <c r="EKW151" s="3"/>
      <c r="EKX151" s="3"/>
      <c r="EKY151" s="3"/>
      <c r="EKZ151" s="3"/>
      <c r="ELA151" s="3"/>
      <c r="ELB151" s="3"/>
      <c r="ELC151" s="3"/>
      <c r="ELD151" s="3"/>
      <c r="ELE151" s="3"/>
      <c r="ELF151" s="3"/>
      <c r="ELG151" s="3"/>
      <c r="ELH151" s="3"/>
      <c r="ELI151" s="3"/>
      <c r="ELJ151" s="3"/>
      <c r="ELK151" s="3"/>
      <c r="ELL151" s="3"/>
      <c r="ELM151" s="3"/>
      <c r="ELN151" s="3"/>
      <c r="ELO151" s="3"/>
      <c r="ELP151" s="3"/>
      <c r="ELQ151" s="3"/>
      <c r="ELR151" s="3"/>
      <c r="ELS151" s="3"/>
      <c r="ELT151" s="3"/>
      <c r="ELU151" s="3"/>
      <c r="ELV151" s="3"/>
      <c r="ELW151" s="3"/>
      <c r="ELX151" s="3"/>
      <c r="ELY151" s="3"/>
      <c r="ELZ151" s="3"/>
      <c r="EMA151" s="3"/>
      <c r="EMB151" s="3"/>
      <c r="EMC151" s="3"/>
      <c r="EMD151" s="3"/>
      <c r="EME151" s="3"/>
      <c r="EMF151" s="3"/>
      <c r="EMG151" s="3"/>
      <c r="EMH151" s="3"/>
      <c r="EMI151" s="3"/>
      <c r="EMJ151" s="3"/>
      <c r="EMK151" s="3"/>
      <c r="EML151" s="3"/>
      <c r="EMM151" s="3"/>
      <c r="EMN151" s="3"/>
      <c r="EMO151" s="3"/>
      <c r="EMP151" s="3"/>
      <c r="EMQ151" s="3"/>
      <c r="EMR151" s="3"/>
      <c r="EMS151" s="3"/>
      <c r="EMT151" s="3"/>
      <c r="EMU151" s="3"/>
      <c r="EMV151" s="3"/>
      <c r="EMW151" s="3"/>
      <c r="EMX151" s="3"/>
      <c r="EMY151" s="3"/>
      <c r="EMZ151" s="3"/>
      <c r="ENA151" s="3"/>
      <c r="ENB151" s="3"/>
      <c r="ENC151" s="3"/>
      <c r="END151" s="3"/>
      <c r="ENE151" s="3"/>
      <c r="ENF151" s="3"/>
      <c r="ENG151" s="3"/>
      <c r="ENH151" s="3"/>
      <c r="ENI151" s="3"/>
      <c r="ENJ151" s="3"/>
      <c r="ENK151" s="3"/>
      <c r="ENL151" s="3"/>
      <c r="ENM151" s="3"/>
      <c r="ENN151" s="3"/>
      <c r="ENO151" s="3"/>
      <c r="ENP151" s="3"/>
      <c r="ENQ151" s="3"/>
      <c r="ENR151" s="3"/>
      <c r="ENS151" s="3"/>
      <c r="ENT151" s="3"/>
      <c r="ENU151" s="3"/>
      <c r="ENV151" s="3"/>
      <c r="ENW151" s="3"/>
      <c r="ENX151" s="3"/>
      <c r="ENY151" s="3"/>
      <c r="ENZ151" s="3"/>
      <c r="EOA151" s="3"/>
      <c r="EOB151" s="3"/>
      <c r="EOC151" s="3"/>
      <c r="EOD151" s="3"/>
      <c r="EOE151" s="3"/>
      <c r="EOF151" s="3"/>
      <c r="EOG151" s="3"/>
      <c r="EOH151" s="3"/>
      <c r="EOI151" s="3"/>
      <c r="EOJ151" s="3"/>
      <c r="EOK151" s="3"/>
      <c r="EOL151" s="3"/>
      <c r="EOM151" s="3"/>
      <c r="EON151" s="3"/>
      <c r="EOO151" s="3"/>
      <c r="EOP151" s="3"/>
      <c r="EOQ151" s="3"/>
      <c r="EOR151" s="3"/>
      <c r="EOS151" s="3"/>
      <c r="EOT151" s="3"/>
      <c r="EOU151" s="3"/>
      <c r="EOV151" s="3"/>
      <c r="EOW151" s="3"/>
      <c r="EOX151" s="3"/>
      <c r="EOY151" s="3"/>
      <c r="EOZ151" s="3"/>
      <c r="EPA151" s="3"/>
      <c r="EPB151" s="3"/>
      <c r="EPC151" s="3"/>
      <c r="EPD151" s="3"/>
      <c r="EPE151" s="3"/>
      <c r="EPF151" s="3"/>
      <c r="EPG151" s="3"/>
      <c r="EPH151" s="3"/>
      <c r="EPI151" s="3"/>
      <c r="EPJ151" s="3"/>
      <c r="EPK151" s="3"/>
      <c r="EPL151" s="3"/>
      <c r="EPM151" s="3"/>
      <c r="EPN151" s="3"/>
      <c r="EPO151" s="3"/>
      <c r="EPP151" s="3"/>
      <c r="EPQ151" s="3"/>
      <c r="EPR151" s="3"/>
      <c r="EPS151" s="3"/>
      <c r="EPT151" s="3"/>
      <c r="EPU151" s="3"/>
      <c r="EPV151" s="3"/>
      <c r="EPW151" s="3"/>
      <c r="EPX151" s="3"/>
      <c r="EPY151" s="3"/>
      <c r="EPZ151" s="3"/>
      <c r="EQA151" s="3"/>
      <c r="EQB151" s="3"/>
      <c r="EQC151" s="3"/>
      <c r="EQD151" s="3"/>
      <c r="EQE151" s="3"/>
      <c r="EQF151" s="3"/>
      <c r="EQG151" s="3"/>
      <c r="EQH151" s="3"/>
      <c r="EQI151" s="3"/>
      <c r="EQJ151" s="3"/>
      <c r="EQK151" s="3"/>
      <c r="EQL151" s="3"/>
      <c r="EQM151" s="3"/>
      <c r="EQN151" s="3"/>
      <c r="EQO151" s="3"/>
      <c r="EQP151" s="3"/>
      <c r="EQQ151" s="3"/>
      <c r="EQR151" s="3"/>
      <c r="EQS151" s="3"/>
      <c r="EQT151" s="3"/>
      <c r="EQU151" s="3"/>
      <c r="EQV151" s="3"/>
      <c r="EQW151" s="3"/>
      <c r="EQX151" s="3"/>
      <c r="EQY151" s="3"/>
      <c r="EQZ151" s="3"/>
      <c r="ERA151" s="3"/>
      <c r="ERB151" s="3"/>
      <c r="ERC151" s="3"/>
      <c r="ERD151" s="3"/>
      <c r="ERE151" s="3"/>
      <c r="ERF151" s="3"/>
      <c r="ERG151" s="3"/>
      <c r="ERH151" s="3"/>
      <c r="ERI151" s="3"/>
      <c r="ERJ151" s="3"/>
      <c r="ERK151" s="3"/>
      <c r="ERL151" s="3"/>
      <c r="ERM151" s="3"/>
      <c r="ERN151" s="3"/>
      <c r="ERO151" s="3"/>
      <c r="ERP151" s="3"/>
      <c r="ERQ151" s="3"/>
      <c r="ERR151" s="3"/>
      <c r="ERS151" s="3"/>
      <c r="ERT151" s="3"/>
      <c r="ERU151" s="3"/>
      <c r="ERV151" s="3"/>
      <c r="ERW151" s="3"/>
      <c r="ERX151" s="3"/>
      <c r="ERY151" s="3"/>
      <c r="ERZ151" s="3"/>
      <c r="ESA151" s="3"/>
      <c r="ESB151" s="3"/>
      <c r="ESC151" s="3"/>
      <c r="ESD151" s="3"/>
      <c r="ESE151" s="3"/>
      <c r="ESF151" s="3"/>
      <c r="ESG151" s="3"/>
      <c r="ESH151" s="3"/>
      <c r="ESI151" s="3"/>
      <c r="ESJ151" s="3"/>
      <c r="ESK151" s="3"/>
      <c r="ESL151" s="3"/>
      <c r="ESM151" s="3"/>
      <c r="ESN151" s="3"/>
      <c r="ESO151" s="3"/>
      <c r="ESP151" s="3"/>
      <c r="ESQ151" s="3"/>
      <c r="ESR151" s="3"/>
      <c r="ESS151" s="3"/>
      <c r="EST151" s="3"/>
      <c r="ESU151" s="3"/>
      <c r="ESV151" s="3"/>
      <c r="ESW151" s="3"/>
      <c r="ESX151" s="3"/>
      <c r="ESY151" s="3"/>
      <c r="ESZ151" s="3"/>
      <c r="ETA151" s="3"/>
      <c r="ETB151" s="3"/>
      <c r="ETC151" s="3"/>
      <c r="ETD151" s="3"/>
      <c r="ETE151" s="3"/>
      <c r="ETF151" s="3"/>
      <c r="ETG151" s="3"/>
      <c r="ETH151" s="3"/>
      <c r="ETI151" s="3"/>
      <c r="ETJ151" s="3"/>
      <c r="ETK151" s="3"/>
      <c r="ETL151" s="3"/>
      <c r="ETM151" s="3"/>
      <c r="ETN151" s="3"/>
      <c r="ETO151" s="3"/>
      <c r="ETP151" s="3"/>
      <c r="ETQ151" s="3"/>
      <c r="ETR151" s="3"/>
      <c r="ETS151" s="3"/>
      <c r="ETT151" s="3"/>
      <c r="ETU151" s="3"/>
      <c r="ETV151" s="3"/>
      <c r="ETW151" s="3"/>
      <c r="ETX151" s="3"/>
      <c r="ETY151" s="3"/>
      <c r="ETZ151" s="3"/>
      <c r="EUA151" s="3"/>
      <c r="EUB151" s="3"/>
      <c r="EUC151" s="3"/>
      <c r="EUD151" s="3"/>
      <c r="EUE151" s="3"/>
      <c r="EUF151" s="3"/>
      <c r="EUG151" s="3"/>
      <c r="EUH151" s="3"/>
      <c r="EUI151" s="3"/>
      <c r="EUJ151" s="3"/>
      <c r="EUK151" s="3"/>
      <c r="EUL151" s="3"/>
      <c r="EUM151" s="3"/>
      <c r="EUN151" s="3"/>
      <c r="EUO151" s="3"/>
      <c r="EUP151" s="3"/>
      <c r="EUQ151" s="3"/>
      <c r="EUR151" s="3"/>
      <c r="EUS151" s="3"/>
      <c r="EUT151" s="3"/>
      <c r="EUU151" s="3"/>
      <c r="EUV151" s="3"/>
      <c r="EUW151" s="3"/>
      <c r="EUX151" s="3"/>
      <c r="EUY151" s="3"/>
      <c r="EUZ151" s="3"/>
      <c r="EVA151" s="3"/>
      <c r="EVB151" s="3"/>
      <c r="EVC151" s="3"/>
      <c r="EVD151" s="3"/>
      <c r="EVE151" s="3"/>
      <c r="EVF151" s="3"/>
      <c r="EVG151" s="3"/>
      <c r="EVH151" s="3"/>
      <c r="EVI151" s="3"/>
      <c r="EVJ151" s="3"/>
      <c r="EVK151" s="3"/>
      <c r="EVL151" s="3"/>
      <c r="EVM151" s="3"/>
      <c r="EVN151" s="3"/>
      <c r="EVO151" s="3"/>
      <c r="EVP151" s="3"/>
      <c r="EVQ151" s="3"/>
      <c r="EVR151" s="3"/>
      <c r="EVS151" s="3"/>
      <c r="EVT151" s="3"/>
      <c r="EVU151" s="3"/>
      <c r="EVV151" s="3"/>
      <c r="EVW151" s="3"/>
      <c r="EVX151" s="3"/>
      <c r="EVY151" s="3"/>
      <c r="EVZ151" s="3"/>
      <c r="EWA151" s="3"/>
      <c r="EWB151" s="3"/>
      <c r="EWC151" s="3"/>
      <c r="EWD151" s="3"/>
      <c r="EWE151" s="3"/>
      <c r="EWF151" s="3"/>
      <c r="EWG151" s="3"/>
      <c r="EWH151" s="3"/>
      <c r="EWI151" s="3"/>
      <c r="EWJ151" s="3"/>
      <c r="EWK151" s="3"/>
      <c r="EWL151" s="3"/>
      <c r="EWM151" s="3"/>
      <c r="EWN151" s="3"/>
      <c r="EWO151" s="3"/>
      <c r="EWP151" s="3"/>
      <c r="EWQ151" s="3"/>
      <c r="EWR151" s="3"/>
      <c r="EWS151" s="3"/>
      <c r="EWT151" s="3"/>
      <c r="EWU151" s="3"/>
      <c r="EWV151" s="3"/>
      <c r="EWW151" s="3"/>
      <c r="EWX151" s="3"/>
      <c r="EWY151" s="3"/>
      <c r="EWZ151" s="3"/>
      <c r="EXA151" s="3"/>
      <c r="EXB151" s="3"/>
      <c r="EXC151" s="3"/>
      <c r="EXD151" s="3"/>
      <c r="EXE151" s="3"/>
      <c r="EXF151" s="3"/>
      <c r="EXG151" s="3"/>
      <c r="EXH151" s="3"/>
      <c r="EXI151" s="3"/>
      <c r="EXJ151" s="3"/>
      <c r="EXK151" s="3"/>
      <c r="EXL151" s="3"/>
      <c r="EXM151" s="3"/>
      <c r="EXN151" s="3"/>
      <c r="EXO151" s="3"/>
      <c r="EXP151" s="3"/>
      <c r="EXQ151" s="3"/>
      <c r="EXR151" s="3"/>
      <c r="EXS151" s="3"/>
      <c r="EXT151" s="3"/>
      <c r="EXU151" s="3"/>
      <c r="EXV151" s="3"/>
      <c r="EXW151" s="3"/>
      <c r="EXX151" s="3"/>
      <c r="EXY151" s="3"/>
      <c r="EXZ151" s="3"/>
      <c r="EYA151" s="3"/>
      <c r="EYB151" s="3"/>
      <c r="EYC151" s="3"/>
      <c r="EYD151" s="3"/>
      <c r="EYE151" s="3"/>
      <c r="EYF151" s="3"/>
      <c r="EYG151" s="3"/>
      <c r="EYH151" s="3"/>
      <c r="EYI151" s="3"/>
      <c r="EYJ151" s="3"/>
      <c r="EYK151" s="3"/>
      <c r="EYL151" s="3"/>
      <c r="EYM151" s="3"/>
      <c r="EYN151" s="3"/>
      <c r="EYO151" s="3"/>
      <c r="EYP151" s="3"/>
      <c r="EYQ151" s="3"/>
      <c r="EYR151" s="3"/>
      <c r="EYS151" s="3"/>
      <c r="EYT151" s="3"/>
      <c r="EYU151" s="3"/>
      <c r="EYV151" s="3"/>
      <c r="EYW151" s="3"/>
      <c r="EYX151" s="3"/>
      <c r="EYY151" s="3"/>
      <c r="EYZ151" s="3"/>
      <c r="EZA151" s="3"/>
      <c r="EZB151" s="3"/>
      <c r="EZC151" s="3"/>
      <c r="EZD151" s="3"/>
      <c r="EZE151" s="3"/>
      <c r="EZF151" s="3"/>
      <c r="EZG151" s="3"/>
      <c r="EZH151" s="3"/>
      <c r="EZI151" s="3"/>
      <c r="EZJ151" s="3"/>
      <c r="EZK151" s="3"/>
      <c r="EZL151" s="3"/>
      <c r="EZM151" s="3"/>
      <c r="EZN151" s="3"/>
      <c r="EZO151" s="3"/>
      <c r="EZP151" s="3"/>
      <c r="EZQ151" s="3"/>
      <c r="EZR151" s="3"/>
      <c r="EZS151" s="3"/>
      <c r="EZT151" s="3"/>
      <c r="EZU151" s="3"/>
      <c r="EZV151" s="3"/>
      <c r="EZW151" s="3"/>
      <c r="EZX151" s="3"/>
      <c r="EZY151" s="3"/>
      <c r="EZZ151" s="3"/>
      <c r="FAA151" s="3"/>
      <c r="FAB151" s="3"/>
      <c r="FAC151" s="3"/>
      <c r="FAD151" s="3"/>
      <c r="FAE151" s="3"/>
      <c r="FAF151" s="3"/>
      <c r="FAG151" s="3"/>
      <c r="FAH151" s="3"/>
      <c r="FAI151" s="3"/>
      <c r="FAJ151" s="3"/>
      <c r="FAK151" s="3"/>
      <c r="FAL151" s="3"/>
      <c r="FAM151" s="3"/>
      <c r="FAN151" s="3"/>
      <c r="FAO151" s="3"/>
      <c r="FAP151" s="3"/>
      <c r="FAQ151" s="3"/>
      <c r="FAR151" s="3"/>
      <c r="FAS151" s="3"/>
      <c r="FAT151" s="3"/>
      <c r="FAU151" s="3"/>
      <c r="FAV151" s="3"/>
      <c r="FAW151" s="3"/>
      <c r="FAX151" s="3"/>
      <c r="FAY151" s="3"/>
      <c r="FAZ151" s="3"/>
      <c r="FBA151" s="3"/>
      <c r="FBB151" s="3"/>
      <c r="FBC151" s="3"/>
      <c r="FBD151" s="3"/>
      <c r="FBE151" s="3"/>
      <c r="FBF151" s="3"/>
      <c r="FBG151" s="3"/>
      <c r="FBH151" s="3"/>
      <c r="FBI151" s="3"/>
      <c r="FBJ151" s="3"/>
      <c r="FBK151" s="3"/>
      <c r="FBL151" s="3"/>
      <c r="FBM151" s="3"/>
      <c r="FBN151" s="3"/>
      <c r="FBO151" s="3"/>
      <c r="FBP151" s="3"/>
      <c r="FBQ151" s="3"/>
      <c r="FBR151" s="3"/>
      <c r="FBS151" s="3"/>
      <c r="FBT151" s="3"/>
      <c r="FBU151" s="3"/>
      <c r="FBV151" s="3"/>
      <c r="FBW151" s="3"/>
      <c r="FBX151" s="3"/>
      <c r="FBY151" s="3"/>
      <c r="FBZ151" s="3"/>
      <c r="FCA151" s="3"/>
      <c r="FCB151" s="3"/>
      <c r="FCC151" s="3"/>
      <c r="FCD151" s="3"/>
      <c r="FCE151" s="3"/>
      <c r="FCF151" s="3"/>
      <c r="FCG151" s="3"/>
      <c r="FCH151" s="3"/>
      <c r="FCI151" s="3"/>
      <c r="FCJ151" s="3"/>
      <c r="FCK151" s="3"/>
      <c r="FCL151" s="3"/>
      <c r="FCM151" s="3"/>
      <c r="FCN151" s="3"/>
      <c r="FCO151" s="3"/>
      <c r="FCP151" s="3"/>
      <c r="FCQ151" s="3"/>
      <c r="FCR151" s="3"/>
      <c r="FCS151" s="3"/>
      <c r="FCT151" s="3"/>
      <c r="FCU151" s="3"/>
      <c r="FCV151" s="3"/>
      <c r="FCW151" s="3"/>
      <c r="FCX151" s="3"/>
      <c r="FCY151" s="3"/>
      <c r="FCZ151" s="3"/>
      <c r="FDA151" s="3"/>
      <c r="FDB151" s="3"/>
      <c r="FDC151" s="3"/>
      <c r="FDD151" s="3"/>
      <c r="FDE151" s="3"/>
      <c r="FDF151" s="3"/>
      <c r="FDG151" s="3"/>
      <c r="FDH151" s="3"/>
      <c r="FDI151" s="3"/>
      <c r="FDJ151" s="3"/>
      <c r="FDK151" s="3"/>
      <c r="FDL151" s="3"/>
      <c r="FDM151" s="3"/>
      <c r="FDN151" s="3"/>
      <c r="FDO151" s="3"/>
      <c r="FDP151" s="3"/>
      <c r="FDQ151" s="3"/>
      <c r="FDR151" s="3"/>
      <c r="FDS151" s="3"/>
      <c r="FDT151" s="3"/>
      <c r="FDU151" s="3"/>
      <c r="FDV151" s="3"/>
      <c r="FDW151" s="3"/>
      <c r="FDX151" s="3"/>
      <c r="FDY151" s="3"/>
      <c r="FDZ151" s="3"/>
      <c r="FEA151" s="3"/>
      <c r="FEB151" s="3"/>
      <c r="FEC151" s="3"/>
      <c r="FED151" s="3"/>
      <c r="FEE151" s="3"/>
      <c r="FEF151" s="3"/>
      <c r="FEG151" s="3"/>
      <c r="FEH151" s="3"/>
      <c r="FEI151" s="3"/>
      <c r="FEJ151" s="3"/>
      <c r="FEK151" s="3"/>
      <c r="FEL151" s="3"/>
      <c r="FEM151" s="3"/>
      <c r="FEN151" s="3"/>
      <c r="FEO151" s="3"/>
      <c r="FEP151" s="3"/>
      <c r="FEQ151" s="3"/>
      <c r="FER151" s="3"/>
      <c r="FES151" s="3"/>
      <c r="FET151" s="3"/>
      <c r="FEU151" s="3"/>
      <c r="FEV151" s="3"/>
      <c r="FEW151" s="3"/>
      <c r="FEX151" s="3"/>
      <c r="FEY151" s="3"/>
      <c r="FEZ151" s="3"/>
      <c r="FFA151" s="3"/>
      <c r="FFB151" s="3"/>
      <c r="FFC151" s="3"/>
      <c r="FFD151" s="3"/>
      <c r="FFE151" s="3"/>
      <c r="FFF151" s="3"/>
      <c r="FFG151" s="3"/>
      <c r="FFH151" s="3"/>
      <c r="FFI151" s="3"/>
      <c r="FFJ151" s="3"/>
      <c r="FFK151" s="3"/>
      <c r="FFL151" s="3"/>
      <c r="FFM151" s="3"/>
      <c r="FFN151" s="3"/>
      <c r="FFO151" s="3"/>
      <c r="FFP151" s="3"/>
      <c r="FFQ151" s="3"/>
      <c r="FFR151" s="3"/>
      <c r="FFS151" s="3"/>
      <c r="FFT151" s="3"/>
      <c r="FFU151" s="3"/>
      <c r="FFV151" s="3"/>
      <c r="FFW151" s="3"/>
      <c r="FFX151" s="3"/>
      <c r="FFY151" s="3"/>
      <c r="FFZ151" s="3"/>
      <c r="FGA151" s="3"/>
      <c r="FGB151" s="3"/>
      <c r="FGC151" s="3"/>
      <c r="FGD151" s="3"/>
      <c r="FGE151" s="3"/>
      <c r="FGF151" s="3"/>
      <c r="FGG151" s="3"/>
      <c r="FGH151" s="3"/>
      <c r="FGI151" s="3"/>
      <c r="FGJ151" s="3"/>
      <c r="FGK151" s="3"/>
      <c r="FGL151" s="3"/>
      <c r="FGM151" s="3"/>
      <c r="FGN151" s="3"/>
      <c r="FGO151" s="3"/>
      <c r="FGP151" s="3"/>
      <c r="FGQ151" s="3"/>
      <c r="FGR151" s="3"/>
      <c r="FGS151" s="3"/>
      <c r="FGT151" s="3"/>
      <c r="FGU151" s="3"/>
      <c r="FGV151" s="3"/>
      <c r="FGW151" s="3"/>
      <c r="FGX151" s="3"/>
      <c r="FGY151" s="3"/>
      <c r="FGZ151" s="3"/>
      <c r="FHA151" s="3"/>
      <c r="FHB151" s="3"/>
      <c r="FHC151" s="3"/>
      <c r="FHD151" s="3"/>
      <c r="FHE151" s="3"/>
      <c r="FHF151" s="3"/>
      <c r="FHG151" s="3"/>
      <c r="FHH151" s="3"/>
      <c r="FHI151" s="3"/>
      <c r="FHJ151" s="3"/>
      <c r="FHK151" s="3"/>
      <c r="FHL151" s="3"/>
      <c r="FHM151" s="3"/>
      <c r="FHN151" s="3"/>
      <c r="FHO151" s="3"/>
      <c r="FHP151" s="3"/>
      <c r="FHQ151" s="3"/>
      <c r="FHR151" s="3"/>
      <c r="FHS151" s="3"/>
      <c r="FHT151" s="3"/>
      <c r="FHU151" s="3"/>
      <c r="FHV151" s="3"/>
      <c r="FHW151" s="3"/>
      <c r="FHX151" s="3"/>
      <c r="FHY151" s="3"/>
      <c r="FHZ151" s="3"/>
      <c r="FIA151" s="3"/>
      <c r="FIB151" s="3"/>
      <c r="FIC151" s="3"/>
      <c r="FID151" s="3"/>
      <c r="FIE151" s="3"/>
      <c r="FIF151" s="3"/>
      <c r="FIG151" s="3"/>
      <c r="FIH151" s="3"/>
      <c r="FII151" s="3"/>
      <c r="FIJ151" s="3"/>
      <c r="FIK151" s="3"/>
      <c r="FIL151" s="3"/>
      <c r="FIM151" s="3"/>
      <c r="FIN151" s="3"/>
      <c r="FIO151" s="3"/>
      <c r="FIP151" s="3"/>
      <c r="FIQ151" s="3"/>
      <c r="FIR151" s="3"/>
      <c r="FIS151" s="3"/>
      <c r="FIT151" s="3"/>
      <c r="FIU151" s="3"/>
      <c r="FIV151" s="3"/>
      <c r="FIW151" s="3"/>
      <c r="FIX151" s="3"/>
      <c r="FIY151" s="3"/>
      <c r="FIZ151" s="3"/>
      <c r="FJA151" s="3"/>
      <c r="FJB151" s="3"/>
      <c r="FJC151" s="3"/>
      <c r="FJD151" s="3"/>
      <c r="FJE151" s="3"/>
      <c r="FJF151" s="3"/>
      <c r="FJG151" s="3"/>
      <c r="FJH151" s="3"/>
      <c r="FJI151" s="3"/>
      <c r="FJJ151" s="3"/>
      <c r="FJK151" s="3"/>
      <c r="FJL151" s="3"/>
      <c r="FJM151" s="3"/>
      <c r="FJN151" s="3"/>
      <c r="FJO151" s="3"/>
      <c r="FJP151" s="3"/>
      <c r="FJQ151" s="3"/>
      <c r="FJR151" s="3"/>
      <c r="FJS151" s="3"/>
      <c r="FJT151" s="3"/>
      <c r="FJU151" s="3"/>
      <c r="FJV151" s="3"/>
      <c r="FJW151" s="3"/>
      <c r="FJX151" s="3"/>
      <c r="FJY151" s="3"/>
      <c r="FJZ151" s="3"/>
      <c r="FKA151" s="3"/>
      <c r="FKB151" s="3"/>
      <c r="FKC151" s="3"/>
      <c r="FKD151" s="3"/>
      <c r="FKE151" s="3"/>
      <c r="FKF151" s="3"/>
      <c r="FKG151" s="3"/>
      <c r="FKH151" s="3"/>
      <c r="FKI151" s="3"/>
      <c r="FKJ151" s="3"/>
      <c r="FKK151" s="3"/>
      <c r="FKL151" s="3"/>
      <c r="FKM151" s="3"/>
      <c r="FKN151" s="3"/>
      <c r="FKO151" s="3"/>
      <c r="FKP151" s="3"/>
      <c r="FKQ151" s="3"/>
      <c r="FKR151" s="3"/>
      <c r="FKS151" s="3"/>
      <c r="FKT151" s="3"/>
      <c r="FKU151" s="3"/>
      <c r="FKV151" s="3"/>
      <c r="FKW151" s="3"/>
      <c r="FKX151" s="3"/>
      <c r="FKY151" s="3"/>
      <c r="FKZ151" s="3"/>
      <c r="FLA151" s="3"/>
      <c r="FLB151" s="3"/>
      <c r="FLC151" s="3"/>
      <c r="FLD151" s="3"/>
      <c r="FLE151" s="3"/>
      <c r="FLF151" s="3"/>
      <c r="FLG151" s="3"/>
      <c r="FLH151" s="3"/>
      <c r="FLI151" s="3"/>
      <c r="FLJ151" s="3"/>
      <c r="FLK151" s="3"/>
      <c r="FLL151" s="3"/>
      <c r="FLM151" s="3"/>
      <c r="FLN151" s="3"/>
      <c r="FLO151" s="3"/>
      <c r="FLP151" s="3"/>
      <c r="FLQ151" s="3"/>
      <c r="FLR151" s="3"/>
      <c r="FLS151" s="3"/>
      <c r="FLT151" s="3"/>
      <c r="FLU151" s="3"/>
      <c r="FLV151" s="3"/>
      <c r="FLW151" s="3"/>
      <c r="FLX151" s="3"/>
      <c r="FLY151" s="3"/>
      <c r="FLZ151" s="3"/>
      <c r="FMA151" s="3"/>
      <c r="FMB151" s="3"/>
      <c r="FMC151" s="3"/>
      <c r="FMD151" s="3"/>
      <c r="FME151" s="3"/>
      <c r="FMF151" s="3"/>
      <c r="FMG151" s="3"/>
      <c r="FMH151" s="3"/>
      <c r="FMI151" s="3"/>
      <c r="FMJ151" s="3"/>
      <c r="FMK151" s="3"/>
      <c r="FML151" s="3"/>
      <c r="FMM151" s="3"/>
      <c r="FMN151" s="3"/>
      <c r="FMO151" s="3"/>
      <c r="FMP151" s="3"/>
      <c r="FMQ151" s="3"/>
      <c r="FMR151" s="3"/>
      <c r="FMS151" s="3"/>
      <c r="FMT151" s="3"/>
      <c r="FMU151" s="3"/>
      <c r="FMV151" s="3"/>
      <c r="FMW151" s="3"/>
      <c r="FMX151" s="3"/>
      <c r="FMY151" s="3"/>
      <c r="FMZ151" s="3"/>
      <c r="FNA151" s="3"/>
      <c r="FNB151" s="3"/>
      <c r="FNC151" s="3"/>
      <c r="FND151" s="3"/>
      <c r="FNE151" s="3"/>
      <c r="FNF151" s="3"/>
      <c r="FNG151" s="3"/>
      <c r="FNH151" s="3"/>
      <c r="FNI151" s="3"/>
      <c r="FNJ151" s="3"/>
      <c r="FNK151" s="3"/>
      <c r="FNL151" s="3"/>
      <c r="FNM151" s="3"/>
      <c r="FNN151" s="3"/>
      <c r="FNO151" s="3"/>
      <c r="FNP151" s="3"/>
      <c r="FNQ151" s="3"/>
      <c r="FNR151" s="3"/>
      <c r="FNS151" s="3"/>
      <c r="FNT151" s="3"/>
      <c r="FNU151" s="3"/>
      <c r="FNV151" s="3"/>
      <c r="FNW151" s="3"/>
      <c r="FNX151" s="3"/>
      <c r="FNY151" s="3"/>
      <c r="FNZ151" s="3"/>
      <c r="FOA151" s="3"/>
      <c r="FOB151" s="3"/>
      <c r="FOC151" s="3"/>
      <c r="FOD151" s="3"/>
      <c r="FOE151" s="3"/>
      <c r="FOF151" s="3"/>
      <c r="FOG151" s="3"/>
      <c r="FOH151" s="3"/>
      <c r="FOI151" s="3"/>
      <c r="FOJ151" s="3"/>
      <c r="FOK151" s="3"/>
      <c r="FOL151" s="3"/>
      <c r="FOM151" s="3"/>
      <c r="FON151" s="3"/>
      <c r="FOO151" s="3"/>
      <c r="FOP151" s="3"/>
      <c r="FOQ151" s="3"/>
      <c r="FOR151" s="3"/>
      <c r="FOS151" s="3"/>
      <c r="FOT151" s="3"/>
      <c r="FOU151" s="3"/>
      <c r="FOV151" s="3"/>
      <c r="FOW151" s="3"/>
      <c r="FOX151" s="3"/>
      <c r="FOY151" s="3"/>
      <c r="FOZ151" s="3"/>
      <c r="FPA151" s="3"/>
      <c r="FPB151" s="3"/>
      <c r="FPC151" s="3"/>
      <c r="FPD151" s="3"/>
      <c r="FPE151" s="3"/>
      <c r="FPF151" s="3"/>
      <c r="FPG151" s="3"/>
      <c r="FPH151" s="3"/>
      <c r="FPI151" s="3"/>
      <c r="FPJ151" s="3"/>
      <c r="FPK151" s="3"/>
      <c r="FPL151" s="3"/>
      <c r="FPM151" s="3"/>
      <c r="FPN151" s="3"/>
      <c r="FPO151" s="3"/>
      <c r="FPP151" s="3"/>
      <c r="FPQ151" s="3"/>
      <c r="FPR151" s="3"/>
      <c r="FPS151" s="3"/>
      <c r="FPT151" s="3"/>
      <c r="FPU151" s="3"/>
      <c r="FPV151" s="3"/>
      <c r="FPW151" s="3"/>
      <c r="FPX151" s="3"/>
      <c r="FPY151" s="3"/>
      <c r="FPZ151" s="3"/>
      <c r="FQA151" s="3"/>
      <c r="FQB151" s="3"/>
      <c r="FQC151" s="3"/>
      <c r="FQD151" s="3"/>
      <c r="FQE151" s="3"/>
      <c r="FQF151" s="3"/>
      <c r="FQG151" s="3"/>
      <c r="FQH151" s="3"/>
      <c r="FQI151" s="3"/>
      <c r="FQJ151" s="3"/>
      <c r="FQK151" s="3"/>
      <c r="FQL151" s="3"/>
      <c r="FQM151" s="3"/>
      <c r="FQN151" s="3"/>
      <c r="FQO151" s="3"/>
      <c r="FQP151" s="3"/>
      <c r="FQQ151" s="3"/>
      <c r="FQR151" s="3"/>
      <c r="FQS151" s="3"/>
      <c r="FQT151" s="3"/>
      <c r="FQU151" s="3"/>
      <c r="FQV151" s="3"/>
      <c r="FQW151" s="3"/>
      <c r="FQX151" s="3"/>
      <c r="FQY151" s="3"/>
      <c r="FQZ151" s="3"/>
      <c r="FRA151" s="3"/>
      <c r="FRB151" s="3"/>
      <c r="FRC151" s="3"/>
      <c r="FRD151" s="3"/>
      <c r="FRE151" s="3"/>
      <c r="FRF151" s="3"/>
      <c r="FRG151" s="3"/>
      <c r="FRH151" s="3"/>
      <c r="FRI151" s="3"/>
      <c r="FRJ151" s="3"/>
      <c r="FRK151" s="3"/>
      <c r="FRL151" s="3"/>
      <c r="FRM151" s="3"/>
      <c r="FRN151" s="3"/>
      <c r="FRO151" s="3"/>
      <c r="FRP151" s="3"/>
      <c r="FRQ151" s="3"/>
      <c r="FRR151" s="3"/>
      <c r="FRS151" s="3"/>
      <c r="FRT151" s="3"/>
      <c r="FRU151" s="3"/>
      <c r="FRV151" s="3"/>
      <c r="FRW151" s="3"/>
      <c r="FRX151" s="3"/>
      <c r="FRY151" s="3"/>
      <c r="FRZ151" s="3"/>
      <c r="FSA151" s="3"/>
      <c r="FSB151" s="3"/>
      <c r="FSC151" s="3"/>
      <c r="FSD151" s="3"/>
      <c r="FSE151" s="3"/>
      <c r="FSF151" s="3"/>
      <c r="FSG151" s="3"/>
      <c r="FSH151" s="3"/>
      <c r="FSI151" s="3"/>
      <c r="FSJ151" s="3"/>
      <c r="FSK151" s="3"/>
      <c r="FSL151" s="3"/>
      <c r="FSM151" s="3"/>
      <c r="FSN151" s="3"/>
      <c r="FSO151" s="3"/>
      <c r="FSP151" s="3"/>
      <c r="FSQ151" s="3"/>
      <c r="FSR151" s="3"/>
      <c r="FSS151" s="3"/>
      <c r="FST151" s="3"/>
      <c r="FSU151" s="3"/>
      <c r="FSV151" s="3"/>
      <c r="FSW151" s="3"/>
      <c r="FSX151" s="3"/>
      <c r="FSY151" s="3"/>
      <c r="FSZ151" s="3"/>
      <c r="FTA151" s="3"/>
      <c r="FTB151" s="3"/>
      <c r="FTC151" s="3"/>
      <c r="FTD151" s="3"/>
      <c r="FTE151" s="3"/>
      <c r="FTF151" s="3"/>
      <c r="FTG151" s="3"/>
      <c r="FTH151" s="3"/>
      <c r="FTI151" s="3"/>
      <c r="FTJ151" s="3"/>
      <c r="FTK151" s="3"/>
      <c r="FTL151" s="3"/>
      <c r="FTM151" s="3"/>
      <c r="FTN151" s="3"/>
      <c r="FTO151" s="3"/>
      <c r="FTP151" s="3"/>
      <c r="FTQ151" s="3"/>
      <c r="FTR151" s="3"/>
      <c r="FTS151" s="3"/>
      <c r="FTT151" s="3"/>
      <c r="FTU151" s="3"/>
      <c r="FTV151" s="3"/>
      <c r="FTW151" s="3"/>
      <c r="FTX151" s="3"/>
      <c r="FTY151" s="3"/>
      <c r="FTZ151" s="3"/>
      <c r="FUA151" s="3"/>
      <c r="FUB151" s="3"/>
      <c r="FUC151" s="3"/>
      <c r="FUD151" s="3"/>
      <c r="FUE151" s="3"/>
      <c r="FUF151" s="3"/>
      <c r="FUG151" s="3"/>
      <c r="FUH151" s="3"/>
      <c r="FUI151" s="3"/>
      <c r="FUJ151" s="3"/>
      <c r="FUK151" s="3"/>
      <c r="FUL151" s="3"/>
      <c r="FUM151" s="3"/>
      <c r="FUN151" s="3"/>
      <c r="FUO151" s="3"/>
      <c r="FUP151" s="3"/>
      <c r="FUQ151" s="3"/>
      <c r="FUR151" s="3"/>
      <c r="FUS151" s="3"/>
      <c r="FUT151" s="3"/>
      <c r="FUU151" s="3"/>
      <c r="FUV151" s="3"/>
      <c r="FUW151" s="3"/>
      <c r="FUX151" s="3"/>
      <c r="FUY151" s="3"/>
      <c r="FUZ151" s="3"/>
      <c r="FVA151" s="3"/>
      <c r="FVB151" s="3"/>
      <c r="FVC151" s="3"/>
      <c r="FVD151" s="3"/>
      <c r="FVE151" s="3"/>
      <c r="FVF151" s="3"/>
      <c r="FVG151" s="3"/>
      <c r="FVH151" s="3"/>
      <c r="FVI151" s="3"/>
      <c r="FVJ151" s="3"/>
      <c r="FVK151" s="3"/>
      <c r="FVL151" s="3"/>
      <c r="FVM151" s="3"/>
      <c r="FVN151" s="3"/>
      <c r="FVO151" s="3"/>
      <c r="FVP151" s="3"/>
      <c r="FVQ151" s="3"/>
      <c r="FVR151" s="3"/>
      <c r="FVS151" s="3"/>
      <c r="FVT151" s="3"/>
      <c r="FVU151" s="3"/>
      <c r="FVV151" s="3"/>
      <c r="FVW151" s="3"/>
      <c r="FVX151" s="3"/>
      <c r="FVY151" s="3"/>
      <c r="FVZ151" s="3"/>
      <c r="FWA151" s="3"/>
      <c r="FWB151" s="3"/>
      <c r="FWC151" s="3"/>
      <c r="FWD151" s="3"/>
      <c r="FWE151" s="3"/>
      <c r="FWF151" s="3"/>
      <c r="FWG151" s="3"/>
      <c r="FWH151" s="3"/>
      <c r="FWI151" s="3"/>
      <c r="FWJ151" s="3"/>
      <c r="FWK151" s="3"/>
      <c r="FWL151" s="3"/>
      <c r="FWM151" s="3"/>
      <c r="FWN151" s="3"/>
      <c r="FWO151" s="3"/>
      <c r="FWP151" s="3"/>
      <c r="FWQ151" s="3"/>
      <c r="FWR151" s="3"/>
      <c r="FWS151" s="3"/>
      <c r="FWT151" s="3"/>
      <c r="FWU151" s="3"/>
      <c r="FWV151" s="3"/>
      <c r="FWW151" s="3"/>
      <c r="FWX151" s="3"/>
      <c r="FWY151" s="3"/>
      <c r="FWZ151" s="3"/>
      <c r="FXA151" s="3"/>
      <c r="FXB151" s="3"/>
      <c r="FXC151" s="3"/>
      <c r="FXD151" s="3"/>
      <c r="FXE151" s="3"/>
      <c r="FXF151" s="3"/>
      <c r="FXG151" s="3"/>
      <c r="FXH151" s="3"/>
      <c r="FXI151" s="3"/>
      <c r="FXJ151" s="3"/>
      <c r="FXK151" s="3"/>
      <c r="FXL151" s="3"/>
      <c r="FXM151" s="3"/>
      <c r="FXN151" s="3"/>
      <c r="FXO151" s="3"/>
      <c r="FXP151" s="3"/>
      <c r="FXQ151" s="3"/>
      <c r="FXR151" s="3"/>
      <c r="FXS151" s="3"/>
      <c r="FXT151" s="3"/>
      <c r="FXU151" s="3"/>
      <c r="FXV151" s="3"/>
      <c r="FXW151" s="3"/>
      <c r="FXX151" s="3"/>
      <c r="FXY151" s="3"/>
      <c r="FXZ151" s="3"/>
      <c r="FYA151" s="3"/>
      <c r="FYB151" s="3"/>
      <c r="FYC151" s="3"/>
      <c r="FYD151" s="3"/>
      <c r="FYE151" s="3"/>
      <c r="FYF151" s="3"/>
      <c r="FYG151" s="3"/>
      <c r="FYH151" s="3"/>
      <c r="FYI151" s="3"/>
      <c r="FYJ151" s="3"/>
      <c r="FYK151" s="3"/>
      <c r="FYL151" s="3"/>
      <c r="FYM151" s="3"/>
      <c r="FYN151" s="3"/>
      <c r="FYO151" s="3"/>
      <c r="FYP151" s="3"/>
      <c r="FYQ151" s="3"/>
      <c r="FYR151" s="3"/>
      <c r="FYS151" s="3"/>
      <c r="FYT151" s="3"/>
      <c r="FYU151" s="3"/>
      <c r="FYV151" s="3"/>
      <c r="FYW151" s="3"/>
      <c r="FYX151" s="3"/>
      <c r="FYY151" s="3"/>
      <c r="FYZ151" s="3"/>
      <c r="FZA151" s="3"/>
      <c r="FZB151" s="3"/>
      <c r="FZC151" s="3"/>
      <c r="FZD151" s="3"/>
      <c r="FZE151" s="3"/>
      <c r="FZF151" s="3"/>
      <c r="FZG151" s="3"/>
      <c r="FZH151" s="3"/>
      <c r="FZI151" s="3"/>
      <c r="FZJ151" s="3"/>
      <c r="FZK151" s="3"/>
      <c r="FZL151" s="3"/>
      <c r="FZM151" s="3"/>
      <c r="FZN151" s="3"/>
      <c r="FZO151" s="3"/>
      <c r="FZP151" s="3"/>
      <c r="FZQ151" s="3"/>
      <c r="FZR151" s="3"/>
      <c r="FZS151" s="3"/>
      <c r="FZT151" s="3"/>
      <c r="FZU151" s="3"/>
      <c r="FZV151" s="3"/>
      <c r="FZW151" s="3"/>
      <c r="FZX151" s="3"/>
      <c r="FZY151" s="3"/>
      <c r="FZZ151" s="3"/>
      <c r="GAA151" s="3"/>
      <c r="GAB151" s="3"/>
      <c r="GAC151" s="3"/>
      <c r="GAD151" s="3"/>
      <c r="GAE151" s="3"/>
      <c r="GAF151" s="3"/>
      <c r="GAG151" s="3"/>
      <c r="GAH151" s="3"/>
      <c r="GAI151" s="3"/>
      <c r="GAJ151" s="3"/>
      <c r="GAK151" s="3"/>
      <c r="GAL151" s="3"/>
      <c r="GAM151" s="3"/>
      <c r="GAN151" s="3"/>
      <c r="GAO151" s="3"/>
      <c r="GAP151" s="3"/>
      <c r="GAQ151" s="3"/>
      <c r="GAR151" s="3"/>
      <c r="GAS151" s="3"/>
      <c r="GAT151" s="3"/>
      <c r="GAU151" s="3"/>
      <c r="GAV151" s="3"/>
      <c r="GAW151" s="3"/>
      <c r="GAX151" s="3"/>
      <c r="GAY151" s="3"/>
      <c r="GAZ151" s="3"/>
      <c r="GBA151" s="3"/>
      <c r="GBB151" s="3"/>
      <c r="GBC151" s="3"/>
      <c r="GBD151" s="3"/>
      <c r="GBE151" s="3"/>
      <c r="GBF151" s="3"/>
      <c r="GBG151" s="3"/>
      <c r="GBH151" s="3"/>
      <c r="GBI151" s="3"/>
      <c r="GBJ151" s="3"/>
      <c r="GBK151" s="3"/>
      <c r="GBL151" s="3"/>
      <c r="GBM151" s="3"/>
      <c r="GBN151" s="3"/>
      <c r="GBO151" s="3"/>
      <c r="GBP151" s="3"/>
      <c r="GBQ151" s="3"/>
      <c r="GBR151" s="3"/>
      <c r="GBS151" s="3"/>
      <c r="GBT151" s="3"/>
      <c r="GBU151" s="3"/>
      <c r="GBV151" s="3"/>
      <c r="GBW151" s="3"/>
      <c r="GBX151" s="3"/>
      <c r="GBY151" s="3"/>
      <c r="GBZ151" s="3"/>
      <c r="GCA151" s="3"/>
      <c r="GCB151" s="3"/>
      <c r="GCC151" s="3"/>
      <c r="GCD151" s="3"/>
      <c r="GCE151" s="3"/>
      <c r="GCF151" s="3"/>
      <c r="GCG151" s="3"/>
      <c r="GCH151" s="3"/>
      <c r="GCI151" s="3"/>
      <c r="GCJ151" s="3"/>
      <c r="GCK151" s="3"/>
      <c r="GCL151" s="3"/>
      <c r="GCM151" s="3"/>
      <c r="GCN151" s="3"/>
      <c r="GCO151" s="3"/>
      <c r="GCP151" s="3"/>
      <c r="GCQ151" s="3"/>
      <c r="GCR151" s="3"/>
      <c r="GCS151" s="3"/>
      <c r="GCT151" s="3"/>
      <c r="GCU151" s="3"/>
      <c r="GCV151" s="3"/>
      <c r="GCW151" s="3"/>
      <c r="GCX151" s="3"/>
      <c r="GCY151" s="3"/>
      <c r="GCZ151" s="3"/>
      <c r="GDA151" s="3"/>
      <c r="GDB151" s="3"/>
      <c r="GDC151" s="3"/>
      <c r="GDD151" s="3"/>
      <c r="GDE151" s="3"/>
      <c r="GDF151" s="3"/>
      <c r="GDG151" s="3"/>
      <c r="GDH151" s="3"/>
      <c r="GDI151" s="3"/>
      <c r="GDJ151" s="3"/>
      <c r="GDK151" s="3"/>
      <c r="GDL151" s="3"/>
      <c r="GDM151" s="3"/>
      <c r="GDN151" s="3"/>
      <c r="GDO151" s="3"/>
      <c r="GDP151" s="3"/>
      <c r="GDQ151" s="3"/>
      <c r="GDR151" s="3"/>
      <c r="GDS151" s="3"/>
      <c r="GDT151" s="3"/>
      <c r="GDU151" s="3"/>
      <c r="GDV151" s="3"/>
      <c r="GDW151" s="3"/>
      <c r="GDX151" s="3"/>
      <c r="GDY151" s="3"/>
      <c r="GDZ151" s="3"/>
      <c r="GEA151" s="3"/>
      <c r="GEB151" s="3"/>
      <c r="GEC151" s="3"/>
      <c r="GED151" s="3"/>
      <c r="GEE151" s="3"/>
      <c r="GEF151" s="3"/>
      <c r="GEG151" s="3"/>
      <c r="GEH151" s="3"/>
      <c r="GEI151" s="3"/>
      <c r="GEJ151" s="3"/>
      <c r="GEK151" s="3"/>
      <c r="GEL151" s="3"/>
      <c r="GEM151" s="3"/>
      <c r="GEN151" s="3"/>
      <c r="GEO151" s="3"/>
      <c r="GEP151" s="3"/>
      <c r="GEQ151" s="3"/>
      <c r="GER151" s="3"/>
      <c r="GES151" s="3"/>
      <c r="GET151" s="3"/>
      <c r="GEU151" s="3"/>
      <c r="GEV151" s="3"/>
      <c r="GEW151" s="3"/>
      <c r="GEX151" s="3"/>
      <c r="GEY151" s="3"/>
      <c r="GEZ151" s="3"/>
      <c r="GFA151" s="3"/>
      <c r="GFB151" s="3"/>
      <c r="GFC151" s="3"/>
      <c r="GFD151" s="3"/>
      <c r="GFE151" s="3"/>
      <c r="GFF151" s="3"/>
      <c r="GFG151" s="3"/>
      <c r="GFH151" s="3"/>
      <c r="GFI151" s="3"/>
      <c r="GFJ151" s="3"/>
      <c r="GFK151" s="3"/>
      <c r="GFL151" s="3"/>
      <c r="GFM151" s="3"/>
      <c r="GFN151" s="3"/>
      <c r="GFO151" s="3"/>
      <c r="GFP151" s="3"/>
      <c r="GFQ151" s="3"/>
      <c r="GFR151" s="3"/>
      <c r="GFS151" s="3"/>
      <c r="GFT151" s="3"/>
      <c r="GFU151" s="3"/>
      <c r="GFV151" s="3"/>
      <c r="GFW151" s="3"/>
      <c r="GFX151" s="3"/>
      <c r="GFY151" s="3"/>
      <c r="GFZ151" s="3"/>
      <c r="GGA151" s="3"/>
      <c r="GGB151" s="3"/>
      <c r="GGC151" s="3"/>
      <c r="GGD151" s="3"/>
      <c r="GGE151" s="3"/>
      <c r="GGF151" s="3"/>
      <c r="GGG151" s="3"/>
      <c r="GGH151" s="3"/>
      <c r="GGI151" s="3"/>
      <c r="GGJ151" s="3"/>
      <c r="GGK151" s="3"/>
      <c r="GGL151" s="3"/>
      <c r="GGM151" s="3"/>
      <c r="GGN151" s="3"/>
      <c r="GGO151" s="3"/>
      <c r="GGP151" s="3"/>
      <c r="GGQ151" s="3"/>
      <c r="GGR151" s="3"/>
      <c r="GGS151" s="3"/>
      <c r="GGT151" s="3"/>
      <c r="GGU151" s="3"/>
      <c r="GGV151" s="3"/>
      <c r="GGW151" s="3"/>
      <c r="GGX151" s="3"/>
      <c r="GGY151" s="3"/>
      <c r="GGZ151" s="3"/>
      <c r="GHA151" s="3"/>
      <c r="GHB151" s="3"/>
      <c r="GHC151" s="3"/>
      <c r="GHD151" s="3"/>
      <c r="GHE151" s="3"/>
      <c r="GHF151" s="3"/>
      <c r="GHG151" s="3"/>
      <c r="GHH151" s="3"/>
      <c r="GHI151" s="3"/>
      <c r="GHJ151" s="3"/>
      <c r="GHK151" s="3"/>
      <c r="GHL151" s="3"/>
      <c r="GHM151" s="3"/>
      <c r="GHN151" s="3"/>
      <c r="GHO151" s="3"/>
      <c r="GHP151" s="3"/>
      <c r="GHQ151" s="3"/>
      <c r="GHR151" s="3"/>
      <c r="GHS151" s="3"/>
      <c r="GHT151" s="3"/>
      <c r="GHU151" s="3"/>
      <c r="GHV151" s="3"/>
      <c r="GHW151" s="3"/>
      <c r="GHX151" s="3"/>
      <c r="GHY151" s="3"/>
      <c r="GHZ151" s="3"/>
      <c r="GIA151" s="3"/>
      <c r="GIB151" s="3"/>
      <c r="GIC151" s="3"/>
      <c r="GID151" s="3"/>
      <c r="GIE151" s="3"/>
      <c r="GIF151" s="3"/>
      <c r="GIG151" s="3"/>
      <c r="GIH151" s="3"/>
      <c r="GII151" s="3"/>
      <c r="GIJ151" s="3"/>
      <c r="GIK151" s="3"/>
      <c r="GIL151" s="3"/>
      <c r="GIM151" s="3"/>
      <c r="GIN151" s="3"/>
      <c r="GIO151" s="3"/>
      <c r="GIP151" s="3"/>
      <c r="GIQ151" s="3"/>
      <c r="GIR151" s="3"/>
      <c r="GIS151" s="3"/>
      <c r="GIT151" s="3"/>
      <c r="GIU151" s="3"/>
      <c r="GIV151" s="3"/>
      <c r="GIW151" s="3"/>
      <c r="GIX151" s="3"/>
      <c r="GIY151" s="3"/>
      <c r="GIZ151" s="3"/>
      <c r="GJA151" s="3"/>
      <c r="GJB151" s="3"/>
      <c r="GJC151" s="3"/>
      <c r="GJD151" s="3"/>
      <c r="GJE151" s="3"/>
      <c r="GJF151" s="3"/>
      <c r="GJG151" s="3"/>
      <c r="GJH151" s="3"/>
      <c r="GJI151" s="3"/>
      <c r="GJJ151" s="3"/>
      <c r="GJK151" s="3"/>
      <c r="GJL151" s="3"/>
      <c r="GJM151" s="3"/>
      <c r="GJN151" s="3"/>
      <c r="GJO151" s="3"/>
      <c r="GJP151" s="3"/>
      <c r="GJQ151" s="3"/>
      <c r="GJR151" s="3"/>
      <c r="GJS151" s="3"/>
      <c r="GJT151" s="3"/>
      <c r="GJU151" s="3"/>
      <c r="GJV151" s="3"/>
      <c r="GJW151" s="3"/>
      <c r="GJX151" s="3"/>
      <c r="GJY151" s="3"/>
      <c r="GJZ151" s="3"/>
      <c r="GKA151" s="3"/>
      <c r="GKB151" s="3"/>
      <c r="GKC151" s="3"/>
      <c r="GKD151" s="3"/>
      <c r="GKE151" s="3"/>
      <c r="GKF151" s="3"/>
      <c r="GKG151" s="3"/>
      <c r="GKH151" s="3"/>
      <c r="GKI151" s="3"/>
      <c r="GKJ151" s="3"/>
      <c r="GKK151" s="3"/>
      <c r="GKL151" s="3"/>
      <c r="GKM151" s="3"/>
      <c r="GKN151" s="3"/>
      <c r="GKO151" s="3"/>
      <c r="GKP151" s="3"/>
      <c r="GKQ151" s="3"/>
      <c r="GKR151" s="3"/>
      <c r="GKS151" s="3"/>
      <c r="GKT151" s="3"/>
      <c r="GKU151" s="3"/>
      <c r="GKV151" s="3"/>
      <c r="GKW151" s="3"/>
      <c r="GKX151" s="3"/>
      <c r="GKY151" s="3"/>
      <c r="GKZ151" s="3"/>
      <c r="GLA151" s="3"/>
      <c r="GLB151" s="3"/>
      <c r="GLC151" s="3"/>
      <c r="GLD151" s="3"/>
      <c r="GLE151" s="3"/>
      <c r="GLF151" s="3"/>
      <c r="GLG151" s="3"/>
      <c r="GLH151" s="3"/>
      <c r="GLI151" s="3"/>
      <c r="GLJ151" s="3"/>
      <c r="GLK151" s="3"/>
      <c r="GLL151" s="3"/>
      <c r="GLM151" s="3"/>
      <c r="GLN151" s="3"/>
      <c r="GLO151" s="3"/>
      <c r="GLP151" s="3"/>
      <c r="GLQ151" s="3"/>
      <c r="GLR151" s="3"/>
      <c r="GLS151" s="3"/>
      <c r="GLT151" s="3"/>
      <c r="GLU151" s="3"/>
      <c r="GLV151" s="3"/>
      <c r="GLW151" s="3"/>
      <c r="GLX151" s="3"/>
      <c r="GLY151" s="3"/>
      <c r="GLZ151" s="3"/>
      <c r="GMA151" s="3"/>
      <c r="GMB151" s="3"/>
      <c r="GMC151" s="3"/>
      <c r="GMD151" s="3"/>
      <c r="GME151" s="3"/>
      <c r="GMF151" s="3"/>
      <c r="GMG151" s="3"/>
      <c r="GMH151" s="3"/>
      <c r="GMI151" s="3"/>
      <c r="GMJ151" s="3"/>
      <c r="GMK151" s="3"/>
      <c r="GML151" s="3"/>
      <c r="GMM151" s="3"/>
      <c r="GMN151" s="3"/>
      <c r="GMO151" s="3"/>
      <c r="GMP151" s="3"/>
      <c r="GMQ151" s="3"/>
      <c r="GMR151" s="3"/>
      <c r="GMS151" s="3"/>
      <c r="GMT151" s="3"/>
      <c r="GMU151" s="3"/>
      <c r="GMV151" s="3"/>
      <c r="GMW151" s="3"/>
      <c r="GMX151" s="3"/>
      <c r="GMY151" s="3"/>
      <c r="GMZ151" s="3"/>
      <c r="GNA151" s="3"/>
      <c r="GNB151" s="3"/>
      <c r="GNC151" s="3"/>
      <c r="GND151" s="3"/>
      <c r="GNE151" s="3"/>
      <c r="GNF151" s="3"/>
      <c r="GNG151" s="3"/>
      <c r="GNH151" s="3"/>
      <c r="GNI151" s="3"/>
      <c r="GNJ151" s="3"/>
      <c r="GNK151" s="3"/>
      <c r="GNL151" s="3"/>
      <c r="GNM151" s="3"/>
      <c r="GNN151" s="3"/>
      <c r="GNO151" s="3"/>
      <c r="GNP151" s="3"/>
      <c r="GNQ151" s="3"/>
      <c r="GNR151" s="3"/>
      <c r="GNS151" s="3"/>
      <c r="GNT151" s="3"/>
      <c r="GNU151" s="3"/>
      <c r="GNV151" s="3"/>
      <c r="GNW151" s="3"/>
      <c r="GNX151" s="3"/>
      <c r="GNY151" s="3"/>
      <c r="GNZ151" s="3"/>
      <c r="GOA151" s="3"/>
      <c r="GOB151" s="3"/>
      <c r="GOC151" s="3"/>
      <c r="GOD151" s="3"/>
      <c r="GOE151" s="3"/>
      <c r="GOF151" s="3"/>
      <c r="GOG151" s="3"/>
      <c r="GOH151" s="3"/>
      <c r="GOI151" s="3"/>
      <c r="GOJ151" s="3"/>
      <c r="GOK151" s="3"/>
      <c r="GOL151" s="3"/>
      <c r="GOM151" s="3"/>
      <c r="GON151" s="3"/>
      <c r="GOO151" s="3"/>
      <c r="GOP151" s="3"/>
      <c r="GOQ151" s="3"/>
      <c r="GOR151" s="3"/>
      <c r="GOS151" s="3"/>
      <c r="GOT151" s="3"/>
      <c r="GOU151" s="3"/>
      <c r="GOV151" s="3"/>
      <c r="GOW151" s="3"/>
      <c r="GOX151" s="3"/>
      <c r="GOY151" s="3"/>
      <c r="GOZ151" s="3"/>
      <c r="GPA151" s="3"/>
      <c r="GPB151" s="3"/>
      <c r="GPC151" s="3"/>
      <c r="GPD151" s="3"/>
      <c r="GPE151" s="3"/>
      <c r="GPF151" s="3"/>
      <c r="GPG151" s="3"/>
      <c r="GPH151" s="3"/>
      <c r="GPI151" s="3"/>
      <c r="GPJ151" s="3"/>
      <c r="GPK151" s="3"/>
      <c r="GPL151" s="3"/>
      <c r="GPM151" s="3"/>
      <c r="GPN151" s="3"/>
      <c r="GPO151" s="3"/>
      <c r="GPP151" s="3"/>
      <c r="GPQ151" s="3"/>
      <c r="GPR151" s="3"/>
      <c r="GPS151" s="3"/>
      <c r="GPT151" s="3"/>
      <c r="GPU151" s="3"/>
      <c r="GPV151" s="3"/>
      <c r="GPW151" s="3"/>
      <c r="GPX151" s="3"/>
      <c r="GPY151" s="3"/>
      <c r="GPZ151" s="3"/>
      <c r="GQA151" s="3"/>
      <c r="GQB151" s="3"/>
      <c r="GQC151" s="3"/>
      <c r="GQD151" s="3"/>
      <c r="GQE151" s="3"/>
      <c r="GQF151" s="3"/>
      <c r="GQG151" s="3"/>
      <c r="GQH151" s="3"/>
      <c r="GQI151" s="3"/>
      <c r="GQJ151" s="3"/>
      <c r="GQK151" s="3"/>
      <c r="GQL151" s="3"/>
      <c r="GQM151" s="3"/>
      <c r="GQN151" s="3"/>
      <c r="GQO151" s="3"/>
      <c r="GQP151" s="3"/>
      <c r="GQQ151" s="3"/>
      <c r="GQR151" s="3"/>
      <c r="GQS151" s="3"/>
      <c r="GQT151" s="3"/>
      <c r="GQU151" s="3"/>
      <c r="GQV151" s="3"/>
      <c r="GQW151" s="3"/>
      <c r="GQX151" s="3"/>
      <c r="GQY151" s="3"/>
      <c r="GQZ151" s="3"/>
      <c r="GRA151" s="3"/>
      <c r="GRB151" s="3"/>
      <c r="GRC151" s="3"/>
      <c r="GRD151" s="3"/>
      <c r="GRE151" s="3"/>
      <c r="GRF151" s="3"/>
      <c r="GRG151" s="3"/>
      <c r="GRH151" s="3"/>
      <c r="GRI151" s="3"/>
      <c r="GRJ151" s="3"/>
      <c r="GRK151" s="3"/>
      <c r="GRL151" s="3"/>
      <c r="GRM151" s="3"/>
      <c r="GRN151" s="3"/>
      <c r="GRO151" s="3"/>
      <c r="GRP151" s="3"/>
      <c r="GRQ151" s="3"/>
      <c r="GRR151" s="3"/>
      <c r="GRS151" s="3"/>
      <c r="GRT151" s="3"/>
      <c r="GRU151" s="3"/>
      <c r="GRV151" s="3"/>
      <c r="GRW151" s="3"/>
      <c r="GRX151" s="3"/>
      <c r="GRY151" s="3"/>
      <c r="GRZ151" s="3"/>
      <c r="GSA151" s="3"/>
      <c r="GSB151" s="3"/>
      <c r="GSC151" s="3"/>
      <c r="GSD151" s="3"/>
      <c r="GSE151" s="3"/>
      <c r="GSF151" s="3"/>
      <c r="GSG151" s="3"/>
      <c r="GSH151" s="3"/>
      <c r="GSI151" s="3"/>
      <c r="GSJ151" s="3"/>
      <c r="GSK151" s="3"/>
      <c r="GSL151" s="3"/>
      <c r="GSM151" s="3"/>
      <c r="GSN151" s="3"/>
      <c r="GSO151" s="3"/>
      <c r="GSP151" s="3"/>
      <c r="GSQ151" s="3"/>
      <c r="GSR151" s="3"/>
      <c r="GSS151" s="3"/>
      <c r="GST151" s="3"/>
      <c r="GSU151" s="3"/>
      <c r="GSV151" s="3"/>
      <c r="GSW151" s="3"/>
      <c r="GSX151" s="3"/>
      <c r="GSY151" s="3"/>
      <c r="GSZ151" s="3"/>
      <c r="GTA151" s="3"/>
      <c r="GTB151" s="3"/>
      <c r="GTC151" s="3"/>
      <c r="GTD151" s="3"/>
      <c r="GTE151" s="3"/>
      <c r="GTF151" s="3"/>
      <c r="GTG151" s="3"/>
      <c r="GTH151" s="3"/>
      <c r="GTI151" s="3"/>
      <c r="GTJ151" s="3"/>
      <c r="GTK151" s="3"/>
      <c r="GTL151" s="3"/>
      <c r="GTM151" s="3"/>
      <c r="GTN151" s="3"/>
      <c r="GTO151" s="3"/>
      <c r="GTP151" s="3"/>
      <c r="GTQ151" s="3"/>
      <c r="GTR151" s="3"/>
      <c r="GTS151" s="3"/>
      <c r="GTT151" s="3"/>
      <c r="GTU151" s="3"/>
      <c r="GTV151" s="3"/>
      <c r="GTW151" s="3"/>
      <c r="GTX151" s="3"/>
      <c r="GTY151" s="3"/>
      <c r="GTZ151" s="3"/>
      <c r="GUA151" s="3"/>
      <c r="GUB151" s="3"/>
      <c r="GUC151" s="3"/>
      <c r="GUD151" s="3"/>
      <c r="GUE151" s="3"/>
      <c r="GUF151" s="3"/>
      <c r="GUG151" s="3"/>
      <c r="GUH151" s="3"/>
      <c r="GUI151" s="3"/>
      <c r="GUJ151" s="3"/>
      <c r="GUK151" s="3"/>
      <c r="GUL151" s="3"/>
      <c r="GUM151" s="3"/>
      <c r="GUN151" s="3"/>
      <c r="GUO151" s="3"/>
      <c r="GUP151" s="3"/>
      <c r="GUQ151" s="3"/>
      <c r="GUR151" s="3"/>
      <c r="GUS151" s="3"/>
      <c r="GUT151" s="3"/>
      <c r="GUU151" s="3"/>
      <c r="GUV151" s="3"/>
      <c r="GUW151" s="3"/>
      <c r="GUX151" s="3"/>
      <c r="GUY151" s="3"/>
      <c r="GUZ151" s="3"/>
      <c r="GVA151" s="3"/>
      <c r="GVB151" s="3"/>
      <c r="GVC151" s="3"/>
      <c r="GVD151" s="3"/>
      <c r="GVE151" s="3"/>
      <c r="GVF151" s="3"/>
      <c r="GVG151" s="3"/>
      <c r="GVH151" s="3"/>
      <c r="GVI151" s="3"/>
      <c r="GVJ151" s="3"/>
      <c r="GVK151" s="3"/>
      <c r="GVL151" s="3"/>
      <c r="GVM151" s="3"/>
      <c r="GVN151" s="3"/>
      <c r="GVO151" s="3"/>
      <c r="GVP151" s="3"/>
      <c r="GVQ151" s="3"/>
      <c r="GVR151" s="3"/>
      <c r="GVS151" s="3"/>
      <c r="GVT151" s="3"/>
      <c r="GVU151" s="3"/>
      <c r="GVV151" s="3"/>
      <c r="GVW151" s="3"/>
      <c r="GVX151" s="3"/>
      <c r="GVY151" s="3"/>
      <c r="GVZ151" s="3"/>
      <c r="GWA151" s="3"/>
      <c r="GWB151" s="3"/>
      <c r="GWC151" s="3"/>
      <c r="GWD151" s="3"/>
      <c r="GWE151" s="3"/>
      <c r="GWF151" s="3"/>
      <c r="GWG151" s="3"/>
      <c r="GWH151" s="3"/>
      <c r="GWI151" s="3"/>
      <c r="GWJ151" s="3"/>
      <c r="GWK151" s="3"/>
      <c r="GWL151" s="3"/>
      <c r="GWM151" s="3"/>
      <c r="GWN151" s="3"/>
      <c r="GWO151" s="3"/>
      <c r="GWP151" s="3"/>
      <c r="GWQ151" s="3"/>
      <c r="GWR151" s="3"/>
      <c r="GWS151" s="3"/>
      <c r="GWT151" s="3"/>
      <c r="GWU151" s="3"/>
      <c r="GWV151" s="3"/>
      <c r="GWW151" s="3"/>
      <c r="GWX151" s="3"/>
      <c r="GWY151" s="3"/>
      <c r="GWZ151" s="3"/>
      <c r="GXA151" s="3"/>
      <c r="GXB151" s="3"/>
      <c r="GXC151" s="3"/>
      <c r="GXD151" s="3"/>
      <c r="GXE151" s="3"/>
      <c r="GXF151" s="3"/>
      <c r="GXG151" s="3"/>
      <c r="GXH151" s="3"/>
      <c r="GXI151" s="3"/>
      <c r="GXJ151" s="3"/>
      <c r="GXK151" s="3"/>
      <c r="GXL151" s="3"/>
      <c r="GXM151" s="3"/>
      <c r="GXN151" s="3"/>
      <c r="GXO151" s="3"/>
      <c r="GXP151" s="3"/>
      <c r="GXQ151" s="3"/>
      <c r="GXR151" s="3"/>
      <c r="GXS151" s="3"/>
      <c r="GXT151" s="3"/>
      <c r="GXU151" s="3"/>
      <c r="GXV151" s="3"/>
      <c r="GXW151" s="3"/>
      <c r="GXX151" s="3"/>
      <c r="GXY151" s="3"/>
      <c r="GXZ151" s="3"/>
      <c r="GYA151" s="3"/>
      <c r="GYB151" s="3"/>
      <c r="GYC151" s="3"/>
      <c r="GYD151" s="3"/>
      <c r="GYE151" s="3"/>
      <c r="GYF151" s="3"/>
      <c r="GYG151" s="3"/>
      <c r="GYH151" s="3"/>
      <c r="GYI151" s="3"/>
      <c r="GYJ151" s="3"/>
      <c r="GYK151" s="3"/>
      <c r="GYL151" s="3"/>
      <c r="GYM151" s="3"/>
      <c r="GYN151" s="3"/>
      <c r="GYO151" s="3"/>
      <c r="GYP151" s="3"/>
      <c r="GYQ151" s="3"/>
      <c r="GYR151" s="3"/>
      <c r="GYS151" s="3"/>
      <c r="GYT151" s="3"/>
      <c r="GYU151" s="3"/>
      <c r="GYV151" s="3"/>
      <c r="GYW151" s="3"/>
      <c r="GYX151" s="3"/>
      <c r="GYY151" s="3"/>
      <c r="GYZ151" s="3"/>
      <c r="GZA151" s="3"/>
      <c r="GZB151" s="3"/>
      <c r="GZC151" s="3"/>
      <c r="GZD151" s="3"/>
      <c r="GZE151" s="3"/>
      <c r="GZF151" s="3"/>
      <c r="GZG151" s="3"/>
      <c r="GZH151" s="3"/>
      <c r="GZI151" s="3"/>
      <c r="GZJ151" s="3"/>
      <c r="GZK151" s="3"/>
      <c r="GZL151" s="3"/>
      <c r="GZM151" s="3"/>
      <c r="GZN151" s="3"/>
      <c r="GZO151" s="3"/>
      <c r="GZP151" s="3"/>
      <c r="GZQ151" s="3"/>
      <c r="GZR151" s="3"/>
      <c r="GZS151" s="3"/>
      <c r="GZT151" s="3"/>
      <c r="GZU151" s="3"/>
      <c r="GZV151" s="3"/>
      <c r="GZW151" s="3"/>
      <c r="GZX151" s="3"/>
      <c r="GZY151" s="3"/>
      <c r="GZZ151" s="3"/>
      <c r="HAA151" s="3"/>
      <c r="HAB151" s="3"/>
      <c r="HAC151" s="3"/>
      <c r="HAD151" s="3"/>
      <c r="HAE151" s="3"/>
      <c r="HAF151" s="3"/>
      <c r="HAG151" s="3"/>
      <c r="HAH151" s="3"/>
      <c r="HAI151" s="3"/>
      <c r="HAJ151" s="3"/>
      <c r="HAK151" s="3"/>
      <c r="HAL151" s="3"/>
      <c r="HAM151" s="3"/>
      <c r="HAN151" s="3"/>
      <c r="HAO151" s="3"/>
      <c r="HAP151" s="3"/>
      <c r="HAQ151" s="3"/>
      <c r="HAR151" s="3"/>
      <c r="HAS151" s="3"/>
      <c r="HAT151" s="3"/>
      <c r="HAU151" s="3"/>
      <c r="HAV151" s="3"/>
      <c r="HAW151" s="3"/>
      <c r="HAX151" s="3"/>
      <c r="HAY151" s="3"/>
      <c r="HAZ151" s="3"/>
      <c r="HBA151" s="3"/>
      <c r="HBB151" s="3"/>
      <c r="HBC151" s="3"/>
      <c r="HBD151" s="3"/>
      <c r="HBE151" s="3"/>
      <c r="HBF151" s="3"/>
      <c r="HBG151" s="3"/>
      <c r="HBH151" s="3"/>
      <c r="HBI151" s="3"/>
      <c r="HBJ151" s="3"/>
      <c r="HBK151" s="3"/>
      <c r="HBL151" s="3"/>
      <c r="HBM151" s="3"/>
      <c r="HBN151" s="3"/>
      <c r="HBO151" s="3"/>
      <c r="HBP151" s="3"/>
      <c r="HBQ151" s="3"/>
      <c r="HBR151" s="3"/>
      <c r="HBS151" s="3"/>
      <c r="HBT151" s="3"/>
      <c r="HBU151" s="3"/>
      <c r="HBV151" s="3"/>
      <c r="HBW151" s="3"/>
      <c r="HBX151" s="3"/>
      <c r="HBY151" s="3"/>
      <c r="HBZ151" s="3"/>
      <c r="HCA151" s="3"/>
      <c r="HCB151" s="3"/>
      <c r="HCC151" s="3"/>
      <c r="HCD151" s="3"/>
      <c r="HCE151" s="3"/>
      <c r="HCF151" s="3"/>
      <c r="HCG151" s="3"/>
      <c r="HCH151" s="3"/>
      <c r="HCI151" s="3"/>
      <c r="HCJ151" s="3"/>
      <c r="HCK151" s="3"/>
      <c r="HCL151" s="3"/>
      <c r="HCM151" s="3"/>
      <c r="HCN151" s="3"/>
      <c r="HCO151" s="3"/>
      <c r="HCP151" s="3"/>
      <c r="HCQ151" s="3"/>
      <c r="HCR151" s="3"/>
      <c r="HCS151" s="3"/>
      <c r="HCT151" s="3"/>
      <c r="HCU151" s="3"/>
      <c r="HCV151" s="3"/>
      <c r="HCW151" s="3"/>
      <c r="HCX151" s="3"/>
      <c r="HCY151" s="3"/>
      <c r="HCZ151" s="3"/>
      <c r="HDA151" s="3"/>
      <c r="HDB151" s="3"/>
      <c r="HDC151" s="3"/>
      <c r="HDD151" s="3"/>
      <c r="HDE151" s="3"/>
      <c r="HDF151" s="3"/>
      <c r="HDG151" s="3"/>
      <c r="HDH151" s="3"/>
      <c r="HDI151" s="3"/>
      <c r="HDJ151" s="3"/>
      <c r="HDK151" s="3"/>
      <c r="HDL151" s="3"/>
      <c r="HDM151" s="3"/>
      <c r="HDN151" s="3"/>
      <c r="HDO151" s="3"/>
      <c r="HDP151" s="3"/>
      <c r="HDQ151" s="3"/>
      <c r="HDR151" s="3"/>
      <c r="HDS151" s="3"/>
      <c r="HDT151" s="3"/>
      <c r="HDU151" s="3"/>
      <c r="HDV151" s="3"/>
      <c r="HDW151" s="3"/>
      <c r="HDX151" s="3"/>
      <c r="HDY151" s="3"/>
      <c r="HDZ151" s="3"/>
      <c r="HEA151" s="3"/>
      <c r="HEB151" s="3"/>
      <c r="HEC151" s="3"/>
      <c r="HED151" s="3"/>
      <c r="HEE151" s="3"/>
      <c r="HEF151" s="3"/>
      <c r="HEG151" s="3"/>
      <c r="HEH151" s="3"/>
      <c r="HEI151" s="3"/>
      <c r="HEJ151" s="3"/>
      <c r="HEK151" s="3"/>
      <c r="HEL151" s="3"/>
      <c r="HEM151" s="3"/>
      <c r="HEN151" s="3"/>
      <c r="HEO151" s="3"/>
      <c r="HEP151" s="3"/>
      <c r="HEQ151" s="3"/>
      <c r="HER151" s="3"/>
      <c r="HES151" s="3"/>
      <c r="HET151" s="3"/>
      <c r="HEU151" s="3"/>
      <c r="HEV151" s="3"/>
      <c r="HEW151" s="3"/>
      <c r="HEX151" s="3"/>
      <c r="HEY151" s="3"/>
      <c r="HEZ151" s="3"/>
      <c r="HFA151" s="3"/>
      <c r="HFB151" s="3"/>
      <c r="HFC151" s="3"/>
      <c r="HFD151" s="3"/>
      <c r="HFE151" s="3"/>
      <c r="HFF151" s="3"/>
      <c r="HFG151" s="3"/>
      <c r="HFH151" s="3"/>
      <c r="HFI151" s="3"/>
      <c r="HFJ151" s="3"/>
      <c r="HFK151" s="3"/>
      <c r="HFL151" s="3"/>
      <c r="HFM151" s="3"/>
      <c r="HFN151" s="3"/>
      <c r="HFO151" s="3"/>
      <c r="HFP151" s="3"/>
      <c r="HFQ151" s="3"/>
      <c r="HFR151" s="3"/>
      <c r="HFS151" s="3"/>
      <c r="HFT151" s="3"/>
      <c r="HFU151" s="3"/>
      <c r="HFV151" s="3"/>
      <c r="HFW151" s="3"/>
      <c r="HFX151" s="3"/>
      <c r="HFY151" s="3"/>
      <c r="HFZ151" s="3"/>
      <c r="HGA151" s="3"/>
      <c r="HGB151" s="3"/>
      <c r="HGC151" s="3"/>
      <c r="HGD151" s="3"/>
      <c r="HGE151" s="3"/>
      <c r="HGF151" s="3"/>
      <c r="HGG151" s="3"/>
      <c r="HGH151" s="3"/>
      <c r="HGI151" s="3"/>
      <c r="HGJ151" s="3"/>
      <c r="HGK151" s="3"/>
      <c r="HGL151" s="3"/>
      <c r="HGM151" s="3"/>
      <c r="HGN151" s="3"/>
      <c r="HGO151" s="3"/>
      <c r="HGP151" s="3"/>
      <c r="HGQ151" s="3"/>
      <c r="HGR151" s="3"/>
      <c r="HGS151" s="3"/>
      <c r="HGT151" s="3"/>
      <c r="HGU151" s="3"/>
      <c r="HGV151" s="3"/>
      <c r="HGW151" s="3"/>
      <c r="HGX151" s="3"/>
      <c r="HGY151" s="3"/>
      <c r="HGZ151" s="3"/>
      <c r="HHA151" s="3"/>
      <c r="HHB151" s="3"/>
      <c r="HHC151" s="3"/>
      <c r="HHD151" s="3"/>
      <c r="HHE151" s="3"/>
      <c r="HHF151" s="3"/>
      <c r="HHG151" s="3"/>
      <c r="HHH151" s="3"/>
      <c r="HHI151" s="3"/>
      <c r="HHJ151" s="3"/>
      <c r="HHK151" s="3"/>
      <c r="HHL151" s="3"/>
      <c r="HHM151" s="3"/>
      <c r="HHN151" s="3"/>
      <c r="HHO151" s="3"/>
      <c r="HHP151" s="3"/>
      <c r="HHQ151" s="3"/>
      <c r="HHR151" s="3"/>
      <c r="HHS151" s="3"/>
      <c r="HHT151" s="3"/>
      <c r="HHU151" s="3"/>
      <c r="HHV151" s="3"/>
      <c r="HHW151" s="3"/>
      <c r="HHX151" s="3"/>
      <c r="HHY151" s="3"/>
      <c r="HHZ151" s="3"/>
      <c r="HIA151" s="3"/>
      <c r="HIB151" s="3"/>
      <c r="HIC151" s="3"/>
      <c r="HID151" s="3"/>
      <c r="HIE151" s="3"/>
      <c r="HIF151" s="3"/>
      <c r="HIG151" s="3"/>
      <c r="HIH151" s="3"/>
      <c r="HII151" s="3"/>
      <c r="HIJ151" s="3"/>
      <c r="HIK151" s="3"/>
      <c r="HIL151" s="3"/>
      <c r="HIM151" s="3"/>
      <c r="HIN151" s="3"/>
      <c r="HIO151" s="3"/>
      <c r="HIP151" s="3"/>
      <c r="HIQ151" s="3"/>
      <c r="HIR151" s="3"/>
      <c r="HIS151" s="3"/>
      <c r="HIT151" s="3"/>
      <c r="HIU151" s="3"/>
      <c r="HIV151" s="3"/>
      <c r="HIW151" s="3"/>
      <c r="HIX151" s="3"/>
      <c r="HIY151" s="3"/>
      <c r="HIZ151" s="3"/>
      <c r="HJA151" s="3"/>
      <c r="HJB151" s="3"/>
      <c r="HJC151" s="3"/>
      <c r="HJD151" s="3"/>
      <c r="HJE151" s="3"/>
      <c r="HJF151" s="3"/>
      <c r="HJG151" s="3"/>
      <c r="HJH151" s="3"/>
      <c r="HJI151" s="3"/>
      <c r="HJJ151" s="3"/>
      <c r="HJK151" s="3"/>
      <c r="HJL151" s="3"/>
      <c r="HJM151" s="3"/>
      <c r="HJN151" s="3"/>
      <c r="HJO151" s="3"/>
      <c r="HJP151" s="3"/>
      <c r="HJQ151" s="3"/>
      <c r="HJR151" s="3"/>
      <c r="HJS151" s="3"/>
      <c r="HJT151" s="3"/>
      <c r="HJU151" s="3"/>
      <c r="HJV151" s="3"/>
      <c r="HJW151" s="3"/>
      <c r="HJX151" s="3"/>
      <c r="HJY151" s="3"/>
      <c r="HJZ151" s="3"/>
      <c r="HKA151" s="3"/>
      <c r="HKB151" s="3"/>
      <c r="HKC151" s="3"/>
      <c r="HKD151" s="3"/>
      <c r="HKE151" s="3"/>
      <c r="HKF151" s="3"/>
      <c r="HKG151" s="3"/>
      <c r="HKH151" s="3"/>
      <c r="HKI151" s="3"/>
      <c r="HKJ151" s="3"/>
      <c r="HKK151" s="3"/>
      <c r="HKL151" s="3"/>
      <c r="HKM151" s="3"/>
      <c r="HKN151" s="3"/>
      <c r="HKO151" s="3"/>
      <c r="HKP151" s="3"/>
      <c r="HKQ151" s="3"/>
      <c r="HKR151" s="3"/>
      <c r="HKS151" s="3"/>
      <c r="HKT151" s="3"/>
      <c r="HKU151" s="3"/>
      <c r="HKV151" s="3"/>
      <c r="HKW151" s="3"/>
      <c r="HKX151" s="3"/>
      <c r="HKY151" s="3"/>
      <c r="HKZ151" s="3"/>
      <c r="HLA151" s="3"/>
      <c r="HLB151" s="3"/>
      <c r="HLC151" s="3"/>
      <c r="HLD151" s="3"/>
      <c r="HLE151" s="3"/>
      <c r="HLF151" s="3"/>
      <c r="HLG151" s="3"/>
      <c r="HLH151" s="3"/>
      <c r="HLI151" s="3"/>
      <c r="HLJ151" s="3"/>
      <c r="HLK151" s="3"/>
      <c r="HLL151" s="3"/>
      <c r="HLM151" s="3"/>
      <c r="HLN151" s="3"/>
      <c r="HLO151" s="3"/>
      <c r="HLP151" s="3"/>
      <c r="HLQ151" s="3"/>
      <c r="HLR151" s="3"/>
      <c r="HLS151" s="3"/>
      <c r="HLT151" s="3"/>
      <c r="HLU151" s="3"/>
      <c r="HLV151" s="3"/>
      <c r="HLW151" s="3"/>
      <c r="HLX151" s="3"/>
      <c r="HLY151" s="3"/>
      <c r="HLZ151" s="3"/>
      <c r="HMA151" s="3"/>
      <c r="HMB151" s="3"/>
      <c r="HMC151" s="3"/>
      <c r="HMD151" s="3"/>
      <c r="HME151" s="3"/>
      <c r="HMF151" s="3"/>
      <c r="HMG151" s="3"/>
      <c r="HMH151" s="3"/>
      <c r="HMI151" s="3"/>
      <c r="HMJ151" s="3"/>
      <c r="HMK151" s="3"/>
      <c r="HML151" s="3"/>
      <c r="HMM151" s="3"/>
      <c r="HMN151" s="3"/>
      <c r="HMO151" s="3"/>
      <c r="HMP151" s="3"/>
      <c r="HMQ151" s="3"/>
      <c r="HMR151" s="3"/>
      <c r="HMS151" s="3"/>
      <c r="HMT151" s="3"/>
      <c r="HMU151" s="3"/>
      <c r="HMV151" s="3"/>
      <c r="HMW151" s="3"/>
      <c r="HMX151" s="3"/>
      <c r="HMY151" s="3"/>
      <c r="HMZ151" s="3"/>
      <c r="HNA151" s="3"/>
      <c r="HNB151" s="3"/>
      <c r="HNC151" s="3"/>
      <c r="HND151" s="3"/>
      <c r="HNE151" s="3"/>
      <c r="HNF151" s="3"/>
      <c r="HNG151" s="3"/>
      <c r="HNH151" s="3"/>
      <c r="HNI151" s="3"/>
      <c r="HNJ151" s="3"/>
      <c r="HNK151" s="3"/>
      <c r="HNL151" s="3"/>
      <c r="HNM151" s="3"/>
      <c r="HNN151" s="3"/>
      <c r="HNO151" s="3"/>
      <c r="HNP151" s="3"/>
      <c r="HNQ151" s="3"/>
      <c r="HNR151" s="3"/>
      <c r="HNS151" s="3"/>
      <c r="HNT151" s="3"/>
      <c r="HNU151" s="3"/>
      <c r="HNV151" s="3"/>
      <c r="HNW151" s="3"/>
      <c r="HNX151" s="3"/>
      <c r="HNY151" s="3"/>
      <c r="HNZ151" s="3"/>
      <c r="HOA151" s="3"/>
      <c r="HOB151" s="3"/>
      <c r="HOC151" s="3"/>
      <c r="HOD151" s="3"/>
      <c r="HOE151" s="3"/>
      <c r="HOF151" s="3"/>
      <c r="HOG151" s="3"/>
      <c r="HOH151" s="3"/>
      <c r="HOI151" s="3"/>
      <c r="HOJ151" s="3"/>
      <c r="HOK151" s="3"/>
      <c r="HOL151" s="3"/>
      <c r="HOM151" s="3"/>
      <c r="HON151" s="3"/>
      <c r="HOO151" s="3"/>
      <c r="HOP151" s="3"/>
      <c r="HOQ151" s="3"/>
      <c r="HOR151" s="3"/>
      <c r="HOS151" s="3"/>
      <c r="HOT151" s="3"/>
      <c r="HOU151" s="3"/>
      <c r="HOV151" s="3"/>
      <c r="HOW151" s="3"/>
      <c r="HOX151" s="3"/>
      <c r="HOY151" s="3"/>
      <c r="HOZ151" s="3"/>
      <c r="HPA151" s="3"/>
      <c r="HPB151" s="3"/>
      <c r="HPC151" s="3"/>
      <c r="HPD151" s="3"/>
      <c r="HPE151" s="3"/>
      <c r="HPF151" s="3"/>
      <c r="HPG151" s="3"/>
      <c r="HPH151" s="3"/>
      <c r="HPI151" s="3"/>
      <c r="HPJ151" s="3"/>
      <c r="HPK151" s="3"/>
      <c r="HPL151" s="3"/>
      <c r="HPM151" s="3"/>
      <c r="HPN151" s="3"/>
      <c r="HPO151" s="3"/>
      <c r="HPP151" s="3"/>
      <c r="HPQ151" s="3"/>
      <c r="HPR151" s="3"/>
      <c r="HPS151" s="3"/>
      <c r="HPT151" s="3"/>
      <c r="HPU151" s="3"/>
      <c r="HPV151" s="3"/>
      <c r="HPW151" s="3"/>
      <c r="HPX151" s="3"/>
      <c r="HPY151" s="3"/>
      <c r="HPZ151" s="3"/>
      <c r="HQA151" s="3"/>
      <c r="HQB151" s="3"/>
      <c r="HQC151" s="3"/>
      <c r="HQD151" s="3"/>
      <c r="HQE151" s="3"/>
      <c r="HQF151" s="3"/>
      <c r="HQG151" s="3"/>
      <c r="HQH151" s="3"/>
      <c r="HQI151" s="3"/>
      <c r="HQJ151" s="3"/>
      <c r="HQK151" s="3"/>
      <c r="HQL151" s="3"/>
      <c r="HQM151" s="3"/>
      <c r="HQN151" s="3"/>
      <c r="HQO151" s="3"/>
      <c r="HQP151" s="3"/>
      <c r="HQQ151" s="3"/>
      <c r="HQR151" s="3"/>
      <c r="HQS151" s="3"/>
      <c r="HQT151" s="3"/>
      <c r="HQU151" s="3"/>
      <c r="HQV151" s="3"/>
      <c r="HQW151" s="3"/>
      <c r="HQX151" s="3"/>
      <c r="HQY151" s="3"/>
      <c r="HQZ151" s="3"/>
      <c r="HRA151" s="3"/>
      <c r="HRB151" s="3"/>
      <c r="HRC151" s="3"/>
      <c r="HRD151" s="3"/>
      <c r="HRE151" s="3"/>
      <c r="HRF151" s="3"/>
      <c r="HRG151" s="3"/>
      <c r="HRH151" s="3"/>
      <c r="HRI151" s="3"/>
      <c r="HRJ151" s="3"/>
      <c r="HRK151" s="3"/>
      <c r="HRL151" s="3"/>
      <c r="HRM151" s="3"/>
      <c r="HRN151" s="3"/>
      <c r="HRO151" s="3"/>
      <c r="HRP151" s="3"/>
      <c r="HRQ151" s="3"/>
      <c r="HRR151" s="3"/>
      <c r="HRS151" s="3"/>
      <c r="HRT151" s="3"/>
      <c r="HRU151" s="3"/>
      <c r="HRV151" s="3"/>
      <c r="HRW151" s="3"/>
      <c r="HRX151" s="3"/>
      <c r="HRY151" s="3"/>
      <c r="HRZ151" s="3"/>
      <c r="HSA151" s="3"/>
      <c r="HSB151" s="3"/>
      <c r="HSC151" s="3"/>
      <c r="HSD151" s="3"/>
      <c r="HSE151" s="3"/>
      <c r="HSF151" s="3"/>
      <c r="HSG151" s="3"/>
      <c r="HSH151" s="3"/>
      <c r="HSI151" s="3"/>
      <c r="HSJ151" s="3"/>
      <c r="HSK151" s="3"/>
      <c r="HSL151" s="3"/>
      <c r="HSM151" s="3"/>
      <c r="HSN151" s="3"/>
      <c r="HSO151" s="3"/>
      <c r="HSP151" s="3"/>
      <c r="HSQ151" s="3"/>
      <c r="HSR151" s="3"/>
      <c r="HSS151" s="3"/>
      <c r="HST151" s="3"/>
      <c r="HSU151" s="3"/>
      <c r="HSV151" s="3"/>
      <c r="HSW151" s="3"/>
      <c r="HSX151" s="3"/>
      <c r="HSY151" s="3"/>
      <c r="HSZ151" s="3"/>
      <c r="HTA151" s="3"/>
      <c r="HTB151" s="3"/>
      <c r="HTC151" s="3"/>
      <c r="HTD151" s="3"/>
      <c r="HTE151" s="3"/>
      <c r="HTF151" s="3"/>
      <c r="HTG151" s="3"/>
      <c r="HTH151" s="3"/>
      <c r="HTI151" s="3"/>
      <c r="HTJ151" s="3"/>
      <c r="HTK151" s="3"/>
      <c r="HTL151" s="3"/>
      <c r="HTM151" s="3"/>
      <c r="HTN151" s="3"/>
      <c r="HTO151" s="3"/>
      <c r="HTP151" s="3"/>
      <c r="HTQ151" s="3"/>
      <c r="HTR151" s="3"/>
      <c r="HTS151" s="3"/>
      <c r="HTT151" s="3"/>
      <c r="HTU151" s="3"/>
      <c r="HTV151" s="3"/>
      <c r="HTW151" s="3"/>
      <c r="HTX151" s="3"/>
      <c r="HTY151" s="3"/>
      <c r="HTZ151" s="3"/>
      <c r="HUA151" s="3"/>
      <c r="HUB151" s="3"/>
      <c r="HUC151" s="3"/>
      <c r="HUD151" s="3"/>
      <c r="HUE151" s="3"/>
      <c r="HUF151" s="3"/>
      <c r="HUG151" s="3"/>
      <c r="HUH151" s="3"/>
      <c r="HUI151" s="3"/>
      <c r="HUJ151" s="3"/>
      <c r="HUK151" s="3"/>
      <c r="HUL151" s="3"/>
      <c r="HUM151" s="3"/>
      <c r="HUN151" s="3"/>
      <c r="HUO151" s="3"/>
      <c r="HUP151" s="3"/>
      <c r="HUQ151" s="3"/>
      <c r="HUR151" s="3"/>
      <c r="HUS151" s="3"/>
      <c r="HUT151" s="3"/>
      <c r="HUU151" s="3"/>
      <c r="HUV151" s="3"/>
      <c r="HUW151" s="3"/>
      <c r="HUX151" s="3"/>
      <c r="HUY151" s="3"/>
      <c r="HUZ151" s="3"/>
      <c r="HVA151" s="3"/>
      <c r="HVB151" s="3"/>
      <c r="HVC151" s="3"/>
      <c r="HVD151" s="3"/>
      <c r="HVE151" s="3"/>
      <c r="HVF151" s="3"/>
      <c r="HVG151" s="3"/>
      <c r="HVH151" s="3"/>
      <c r="HVI151" s="3"/>
      <c r="HVJ151" s="3"/>
      <c r="HVK151" s="3"/>
      <c r="HVL151" s="3"/>
      <c r="HVM151" s="3"/>
      <c r="HVN151" s="3"/>
      <c r="HVO151" s="3"/>
      <c r="HVP151" s="3"/>
      <c r="HVQ151" s="3"/>
      <c r="HVR151" s="3"/>
      <c r="HVS151" s="3"/>
      <c r="HVT151" s="3"/>
      <c r="HVU151" s="3"/>
      <c r="HVV151" s="3"/>
      <c r="HVW151" s="3"/>
      <c r="HVX151" s="3"/>
      <c r="HVY151" s="3"/>
      <c r="HVZ151" s="3"/>
      <c r="HWA151" s="3"/>
      <c r="HWB151" s="3"/>
      <c r="HWC151" s="3"/>
      <c r="HWD151" s="3"/>
      <c r="HWE151" s="3"/>
      <c r="HWF151" s="3"/>
      <c r="HWG151" s="3"/>
      <c r="HWH151" s="3"/>
      <c r="HWI151" s="3"/>
      <c r="HWJ151" s="3"/>
      <c r="HWK151" s="3"/>
      <c r="HWL151" s="3"/>
      <c r="HWM151" s="3"/>
      <c r="HWN151" s="3"/>
      <c r="HWO151" s="3"/>
      <c r="HWP151" s="3"/>
      <c r="HWQ151" s="3"/>
      <c r="HWR151" s="3"/>
      <c r="HWS151" s="3"/>
      <c r="HWT151" s="3"/>
      <c r="HWU151" s="3"/>
      <c r="HWV151" s="3"/>
      <c r="HWW151" s="3"/>
      <c r="HWX151" s="3"/>
      <c r="HWY151" s="3"/>
      <c r="HWZ151" s="3"/>
      <c r="HXA151" s="3"/>
      <c r="HXB151" s="3"/>
      <c r="HXC151" s="3"/>
      <c r="HXD151" s="3"/>
      <c r="HXE151" s="3"/>
      <c r="HXF151" s="3"/>
      <c r="HXG151" s="3"/>
      <c r="HXH151" s="3"/>
      <c r="HXI151" s="3"/>
      <c r="HXJ151" s="3"/>
      <c r="HXK151" s="3"/>
      <c r="HXL151" s="3"/>
      <c r="HXM151" s="3"/>
      <c r="HXN151" s="3"/>
      <c r="HXO151" s="3"/>
      <c r="HXP151" s="3"/>
      <c r="HXQ151" s="3"/>
      <c r="HXR151" s="3"/>
      <c r="HXS151" s="3"/>
      <c r="HXT151" s="3"/>
      <c r="HXU151" s="3"/>
      <c r="HXV151" s="3"/>
      <c r="HXW151" s="3"/>
      <c r="HXX151" s="3"/>
      <c r="HXY151" s="3"/>
      <c r="HXZ151" s="3"/>
      <c r="HYA151" s="3"/>
      <c r="HYB151" s="3"/>
      <c r="HYC151" s="3"/>
      <c r="HYD151" s="3"/>
      <c r="HYE151" s="3"/>
      <c r="HYF151" s="3"/>
      <c r="HYG151" s="3"/>
      <c r="HYH151" s="3"/>
      <c r="HYI151" s="3"/>
      <c r="HYJ151" s="3"/>
      <c r="HYK151" s="3"/>
      <c r="HYL151" s="3"/>
      <c r="HYM151" s="3"/>
      <c r="HYN151" s="3"/>
      <c r="HYO151" s="3"/>
      <c r="HYP151" s="3"/>
      <c r="HYQ151" s="3"/>
      <c r="HYR151" s="3"/>
      <c r="HYS151" s="3"/>
      <c r="HYT151" s="3"/>
      <c r="HYU151" s="3"/>
      <c r="HYV151" s="3"/>
      <c r="HYW151" s="3"/>
      <c r="HYX151" s="3"/>
      <c r="HYY151" s="3"/>
      <c r="HYZ151" s="3"/>
      <c r="HZA151" s="3"/>
      <c r="HZB151" s="3"/>
      <c r="HZC151" s="3"/>
      <c r="HZD151" s="3"/>
      <c r="HZE151" s="3"/>
      <c r="HZF151" s="3"/>
      <c r="HZG151" s="3"/>
      <c r="HZH151" s="3"/>
      <c r="HZI151" s="3"/>
      <c r="HZJ151" s="3"/>
      <c r="HZK151" s="3"/>
      <c r="HZL151" s="3"/>
      <c r="HZM151" s="3"/>
      <c r="HZN151" s="3"/>
      <c r="HZO151" s="3"/>
      <c r="HZP151" s="3"/>
      <c r="HZQ151" s="3"/>
      <c r="HZR151" s="3"/>
      <c r="HZS151" s="3"/>
      <c r="HZT151" s="3"/>
      <c r="HZU151" s="3"/>
      <c r="HZV151" s="3"/>
      <c r="HZW151" s="3"/>
      <c r="HZX151" s="3"/>
      <c r="HZY151" s="3"/>
      <c r="HZZ151" s="3"/>
      <c r="IAA151" s="3"/>
      <c r="IAB151" s="3"/>
      <c r="IAC151" s="3"/>
      <c r="IAD151" s="3"/>
      <c r="IAE151" s="3"/>
      <c r="IAF151" s="3"/>
      <c r="IAG151" s="3"/>
      <c r="IAH151" s="3"/>
      <c r="IAI151" s="3"/>
      <c r="IAJ151" s="3"/>
      <c r="IAK151" s="3"/>
      <c r="IAL151" s="3"/>
      <c r="IAM151" s="3"/>
      <c r="IAN151" s="3"/>
      <c r="IAO151" s="3"/>
      <c r="IAP151" s="3"/>
      <c r="IAQ151" s="3"/>
      <c r="IAR151" s="3"/>
      <c r="IAS151" s="3"/>
      <c r="IAT151" s="3"/>
      <c r="IAU151" s="3"/>
      <c r="IAV151" s="3"/>
      <c r="IAW151" s="3"/>
      <c r="IAX151" s="3"/>
      <c r="IAY151" s="3"/>
      <c r="IAZ151" s="3"/>
      <c r="IBA151" s="3"/>
      <c r="IBB151" s="3"/>
      <c r="IBC151" s="3"/>
      <c r="IBD151" s="3"/>
      <c r="IBE151" s="3"/>
      <c r="IBF151" s="3"/>
      <c r="IBG151" s="3"/>
      <c r="IBH151" s="3"/>
      <c r="IBI151" s="3"/>
      <c r="IBJ151" s="3"/>
      <c r="IBK151" s="3"/>
      <c r="IBL151" s="3"/>
      <c r="IBM151" s="3"/>
      <c r="IBN151" s="3"/>
      <c r="IBO151" s="3"/>
      <c r="IBP151" s="3"/>
      <c r="IBQ151" s="3"/>
      <c r="IBR151" s="3"/>
      <c r="IBS151" s="3"/>
      <c r="IBT151" s="3"/>
      <c r="IBU151" s="3"/>
      <c r="IBV151" s="3"/>
      <c r="IBW151" s="3"/>
      <c r="IBX151" s="3"/>
      <c r="IBY151" s="3"/>
      <c r="IBZ151" s="3"/>
      <c r="ICA151" s="3"/>
      <c r="ICB151" s="3"/>
      <c r="ICC151" s="3"/>
      <c r="ICD151" s="3"/>
      <c r="ICE151" s="3"/>
      <c r="ICF151" s="3"/>
      <c r="ICG151" s="3"/>
      <c r="ICH151" s="3"/>
      <c r="ICI151" s="3"/>
      <c r="ICJ151" s="3"/>
      <c r="ICK151" s="3"/>
      <c r="ICL151" s="3"/>
      <c r="ICM151" s="3"/>
      <c r="ICN151" s="3"/>
      <c r="ICO151" s="3"/>
      <c r="ICP151" s="3"/>
      <c r="ICQ151" s="3"/>
      <c r="ICR151" s="3"/>
      <c r="ICS151" s="3"/>
      <c r="ICT151" s="3"/>
      <c r="ICU151" s="3"/>
      <c r="ICV151" s="3"/>
      <c r="ICW151" s="3"/>
      <c r="ICX151" s="3"/>
      <c r="ICY151" s="3"/>
      <c r="ICZ151" s="3"/>
      <c r="IDA151" s="3"/>
      <c r="IDB151" s="3"/>
      <c r="IDC151" s="3"/>
      <c r="IDD151" s="3"/>
      <c r="IDE151" s="3"/>
      <c r="IDF151" s="3"/>
      <c r="IDG151" s="3"/>
      <c r="IDH151" s="3"/>
      <c r="IDI151" s="3"/>
      <c r="IDJ151" s="3"/>
      <c r="IDK151" s="3"/>
      <c r="IDL151" s="3"/>
      <c r="IDM151" s="3"/>
      <c r="IDN151" s="3"/>
      <c r="IDO151" s="3"/>
      <c r="IDP151" s="3"/>
      <c r="IDQ151" s="3"/>
      <c r="IDR151" s="3"/>
      <c r="IDS151" s="3"/>
      <c r="IDT151" s="3"/>
      <c r="IDU151" s="3"/>
      <c r="IDV151" s="3"/>
      <c r="IDW151" s="3"/>
      <c r="IDX151" s="3"/>
      <c r="IDY151" s="3"/>
      <c r="IDZ151" s="3"/>
      <c r="IEA151" s="3"/>
      <c r="IEB151" s="3"/>
      <c r="IEC151" s="3"/>
      <c r="IED151" s="3"/>
      <c r="IEE151" s="3"/>
      <c r="IEF151" s="3"/>
      <c r="IEG151" s="3"/>
      <c r="IEH151" s="3"/>
      <c r="IEI151" s="3"/>
      <c r="IEJ151" s="3"/>
      <c r="IEK151" s="3"/>
      <c r="IEL151" s="3"/>
      <c r="IEM151" s="3"/>
      <c r="IEN151" s="3"/>
      <c r="IEO151" s="3"/>
      <c r="IEP151" s="3"/>
      <c r="IEQ151" s="3"/>
      <c r="IER151" s="3"/>
      <c r="IES151" s="3"/>
      <c r="IET151" s="3"/>
      <c r="IEU151" s="3"/>
      <c r="IEV151" s="3"/>
      <c r="IEW151" s="3"/>
      <c r="IEX151" s="3"/>
      <c r="IEY151" s="3"/>
      <c r="IEZ151" s="3"/>
      <c r="IFA151" s="3"/>
      <c r="IFB151" s="3"/>
      <c r="IFC151" s="3"/>
      <c r="IFD151" s="3"/>
      <c r="IFE151" s="3"/>
      <c r="IFF151" s="3"/>
      <c r="IFG151" s="3"/>
      <c r="IFH151" s="3"/>
      <c r="IFI151" s="3"/>
      <c r="IFJ151" s="3"/>
      <c r="IFK151" s="3"/>
      <c r="IFL151" s="3"/>
      <c r="IFM151" s="3"/>
      <c r="IFN151" s="3"/>
      <c r="IFO151" s="3"/>
      <c r="IFP151" s="3"/>
      <c r="IFQ151" s="3"/>
      <c r="IFR151" s="3"/>
      <c r="IFS151" s="3"/>
      <c r="IFT151" s="3"/>
      <c r="IFU151" s="3"/>
      <c r="IFV151" s="3"/>
      <c r="IFW151" s="3"/>
      <c r="IFX151" s="3"/>
      <c r="IFY151" s="3"/>
      <c r="IFZ151" s="3"/>
      <c r="IGA151" s="3"/>
      <c r="IGB151" s="3"/>
      <c r="IGC151" s="3"/>
      <c r="IGD151" s="3"/>
      <c r="IGE151" s="3"/>
      <c r="IGF151" s="3"/>
      <c r="IGG151" s="3"/>
      <c r="IGH151" s="3"/>
      <c r="IGI151" s="3"/>
      <c r="IGJ151" s="3"/>
      <c r="IGK151" s="3"/>
      <c r="IGL151" s="3"/>
      <c r="IGM151" s="3"/>
      <c r="IGN151" s="3"/>
      <c r="IGO151" s="3"/>
      <c r="IGP151" s="3"/>
      <c r="IGQ151" s="3"/>
      <c r="IGR151" s="3"/>
      <c r="IGS151" s="3"/>
      <c r="IGT151" s="3"/>
      <c r="IGU151" s="3"/>
      <c r="IGV151" s="3"/>
      <c r="IGW151" s="3"/>
      <c r="IGX151" s="3"/>
      <c r="IGY151" s="3"/>
      <c r="IGZ151" s="3"/>
      <c r="IHA151" s="3"/>
      <c r="IHB151" s="3"/>
      <c r="IHC151" s="3"/>
      <c r="IHD151" s="3"/>
      <c r="IHE151" s="3"/>
      <c r="IHF151" s="3"/>
      <c r="IHG151" s="3"/>
      <c r="IHH151" s="3"/>
      <c r="IHI151" s="3"/>
      <c r="IHJ151" s="3"/>
      <c r="IHK151" s="3"/>
      <c r="IHL151" s="3"/>
      <c r="IHM151" s="3"/>
      <c r="IHN151" s="3"/>
      <c r="IHO151" s="3"/>
      <c r="IHP151" s="3"/>
      <c r="IHQ151" s="3"/>
      <c r="IHR151" s="3"/>
      <c r="IHS151" s="3"/>
      <c r="IHT151" s="3"/>
      <c r="IHU151" s="3"/>
      <c r="IHV151" s="3"/>
      <c r="IHW151" s="3"/>
      <c r="IHX151" s="3"/>
      <c r="IHY151" s="3"/>
      <c r="IHZ151" s="3"/>
      <c r="IIA151" s="3"/>
      <c r="IIB151" s="3"/>
      <c r="IIC151" s="3"/>
      <c r="IID151" s="3"/>
      <c r="IIE151" s="3"/>
      <c r="IIF151" s="3"/>
      <c r="IIG151" s="3"/>
      <c r="IIH151" s="3"/>
      <c r="III151" s="3"/>
      <c r="IIJ151" s="3"/>
      <c r="IIK151" s="3"/>
      <c r="IIL151" s="3"/>
      <c r="IIM151" s="3"/>
      <c r="IIN151" s="3"/>
      <c r="IIO151" s="3"/>
      <c r="IIP151" s="3"/>
      <c r="IIQ151" s="3"/>
      <c r="IIR151" s="3"/>
      <c r="IIS151" s="3"/>
      <c r="IIT151" s="3"/>
      <c r="IIU151" s="3"/>
      <c r="IIV151" s="3"/>
      <c r="IIW151" s="3"/>
      <c r="IIX151" s="3"/>
      <c r="IIY151" s="3"/>
      <c r="IIZ151" s="3"/>
      <c r="IJA151" s="3"/>
      <c r="IJB151" s="3"/>
      <c r="IJC151" s="3"/>
      <c r="IJD151" s="3"/>
      <c r="IJE151" s="3"/>
      <c r="IJF151" s="3"/>
      <c r="IJG151" s="3"/>
      <c r="IJH151" s="3"/>
      <c r="IJI151" s="3"/>
      <c r="IJJ151" s="3"/>
      <c r="IJK151" s="3"/>
      <c r="IJL151" s="3"/>
      <c r="IJM151" s="3"/>
      <c r="IJN151" s="3"/>
      <c r="IJO151" s="3"/>
      <c r="IJP151" s="3"/>
      <c r="IJQ151" s="3"/>
      <c r="IJR151" s="3"/>
      <c r="IJS151" s="3"/>
      <c r="IJT151" s="3"/>
      <c r="IJU151" s="3"/>
      <c r="IJV151" s="3"/>
      <c r="IJW151" s="3"/>
      <c r="IJX151" s="3"/>
      <c r="IJY151" s="3"/>
      <c r="IJZ151" s="3"/>
      <c r="IKA151" s="3"/>
      <c r="IKB151" s="3"/>
      <c r="IKC151" s="3"/>
      <c r="IKD151" s="3"/>
      <c r="IKE151" s="3"/>
      <c r="IKF151" s="3"/>
      <c r="IKG151" s="3"/>
      <c r="IKH151" s="3"/>
      <c r="IKI151" s="3"/>
      <c r="IKJ151" s="3"/>
      <c r="IKK151" s="3"/>
      <c r="IKL151" s="3"/>
      <c r="IKM151" s="3"/>
      <c r="IKN151" s="3"/>
      <c r="IKO151" s="3"/>
      <c r="IKP151" s="3"/>
      <c r="IKQ151" s="3"/>
      <c r="IKR151" s="3"/>
      <c r="IKS151" s="3"/>
      <c r="IKT151" s="3"/>
      <c r="IKU151" s="3"/>
      <c r="IKV151" s="3"/>
      <c r="IKW151" s="3"/>
      <c r="IKX151" s="3"/>
      <c r="IKY151" s="3"/>
      <c r="IKZ151" s="3"/>
      <c r="ILA151" s="3"/>
      <c r="ILB151" s="3"/>
      <c r="ILC151" s="3"/>
      <c r="ILD151" s="3"/>
      <c r="ILE151" s="3"/>
      <c r="ILF151" s="3"/>
      <c r="ILG151" s="3"/>
      <c r="ILH151" s="3"/>
      <c r="ILI151" s="3"/>
      <c r="ILJ151" s="3"/>
      <c r="ILK151" s="3"/>
      <c r="ILL151" s="3"/>
      <c r="ILM151" s="3"/>
      <c r="ILN151" s="3"/>
      <c r="ILO151" s="3"/>
      <c r="ILP151" s="3"/>
      <c r="ILQ151" s="3"/>
      <c r="ILR151" s="3"/>
      <c r="ILS151" s="3"/>
      <c r="ILT151" s="3"/>
      <c r="ILU151" s="3"/>
      <c r="ILV151" s="3"/>
      <c r="ILW151" s="3"/>
      <c r="ILX151" s="3"/>
      <c r="ILY151" s="3"/>
      <c r="ILZ151" s="3"/>
      <c r="IMA151" s="3"/>
      <c r="IMB151" s="3"/>
      <c r="IMC151" s="3"/>
      <c r="IMD151" s="3"/>
      <c r="IME151" s="3"/>
      <c r="IMF151" s="3"/>
      <c r="IMG151" s="3"/>
      <c r="IMH151" s="3"/>
      <c r="IMI151" s="3"/>
      <c r="IMJ151" s="3"/>
      <c r="IMK151" s="3"/>
      <c r="IML151" s="3"/>
      <c r="IMM151" s="3"/>
      <c r="IMN151" s="3"/>
      <c r="IMO151" s="3"/>
      <c r="IMP151" s="3"/>
      <c r="IMQ151" s="3"/>
      <c r="IMR151" s="3"/>
      <c r="IMS151" s="3"/>
      <c r="IMT151" s="3"/>
      <c r="IMU151" s="3"/>
      <c r="IMV151" s="3"/>
      <c r="IMW151" s="3"/>
      <c r="IMX151" s="3"/>
      <c r="IMY151" s="3"/>
      <c r="IMZ151" s="3"/>
      <c r="INA151" s="3"/>
      <c r="INB151" s="3"/>
      <c r="INC151" s="3"/>
      <c r="IND151" s="3"/>
      <c r="INE151" s="3"/>
      <c r="INF151" s="3"/>
      <c r="ING151" s="3"/>
      <c r="INH151" s="3"/>
      <c r="INI151" s="3"/>
      <c r="INJ151" s="3"/>
      <c r="INK151" s="3"/>
      <c r="INL151" s="3"/>
      <c r="INM151" s="3"/>
      <c r="INN151" s="3"/>
      <c r="INO151" s="3"/>
      <c r="INP151" s="3"/>
      <c r="INQ151" s="3"/>
      <c r="INR151" s="3"/>
      <c r="INS151" s="3"/>
      <c r="INT151" s="3"/>
      <c r="INU151" s="3"/>
      <c r="INV151" s="3"/>
      <c r="INW151" s="3"/>
      <c r="INX151" s="3"/>
      <c r="INY151" s="3"/>
      <c r="INZ151" s="3"/>
      <c r="IOA151" s="3"/>
      <c r="IOB151" s="3"/>
      <c r="IOC151" s="3"/>
      <c r="IOD151" s="3"/>
      <c r="IOE151" s="3"/>
      <c r="IOF151" s="3"/>
      <c r="IOG151" s="3"/>
      <c r="IOH151" s="3"/>
      <c r="IOI151" s="3"/>
      <c r="IOJ151" s="3"/>
      <c r="IOK151" s="3"/>
      <c r="IOL151" s="3"/>
      <c r="IOM151" s="3"/>
      <c r="ION151" s="3"/>
      <c r="IOO151" s="3"/>
      <c r="IOP151" s="3"/>
      <c r="IOQ151" s="3"/>
      <c r="IOR151" s="3"/>
      <c r="IOS151" s="3"/>
      <c r="IOT151" s="3"/>
      <c r="IOU151" s="3"/>
      <c r="IOV151" s="3"/>
      <c r="IOW151" s="3"/>
      <c r="IOX151" s="3"/>
      <c r="IOY151" s="3"/>
      <c r="IOZ151" s="3"/>
      <c r="IPA151" s="3"/>
      <c r="IPB151" s="3"/>
      <c r="IPC151" s="3"/>
      <c r="IPD151" s="3"/>
      <c r="IPE151" s="3"/>
      <c r="IPF151" s="3"/>
      <c r="IPG151" s="3"/>
      <c r="IPH151" s="3"/>
      <c r="IPI151" s="3"/>
      <c r="IPJ151" s="3"/>
      <c r="IPK151" s="3"/>
      <c r="IPL151" s="3"/>
      <c r="IPM151" s="3"/>
      <c r="IPN151" s="3"/>
      <c r="IPO151" s="3"/>
      <c r="IPP151" s="3"/>
      <c r="IPQ151" s="3"/>
      <c r="IPR151" s="3"/>
      <c r="IPS151" s="3"/>
      <c r="IPT151" s="3"/>
      <c r="IPU151" s="3"/>
      <c r="IPV151" s="3"/>
      <c r="IPW151" s="3"/>
      <c r="IPX151" s="3"/>
      <c r="IPY151" s="3"/>
      <c r="IPZ151" s="3"/>
      <c r="IQA151" s="3"/>
      <c r="IQB151" s="3"/>
      <c r="IQC151" s="3"/>
      <c r="IQD151" s="3"/>
      <c r="IQE151" s="3"/>
      <c r="IQF151" s="3"/>
      <c r="IQG151" s="3"/>
      <c r="IQH151" s="3"/>
      <c r="IQI151" s="3"/>
      <c r="IQJ151" s="3"/>
      <c r="IQK151" s="3"/>
      <c r="IQL151" s="3"/>
      <c r="IQM151" s="3"/>
      <c r="IQN151" s="3"/>
      <c r="IQO151" s="3"/>
      <c r="IQP151" s="3"/>
      <c r="IQQ151" s="3"/>
      <c r="IQR151" s="3"/>
      <c r="IQS151" s="3"/>
      <c r="IQT151" s="3"/>
      <c r="IQU151" s="3"/>
      <c r="IQV151" s="3"/>
      <c r="IQW151" s="3"/>
      <c r="IQX151" s="3"/>
      <c r="IQY151" s="3"/>
      <c r="IQZ151" s="3"/>
      <c r="IRA151" s="3"/>
      <c r="IRB151" s="3"/>
      <c r="IRC151" s="3"/>
      <c r="IRD151" s="3"/>
      <c r="IRE151" s="3"/>
      <c r="IRF151" s="3"/>
      <c r="IRG151" s="3"/>
      <c r="IRH151" s="3"/>
      <c r="IRI151" s="3"/>
      <c r="IRJ151" s="3"/>
      <c r="IRK151" s="3"/>
      <c r="IRL151" s="3"/>
      <c r="IRM151" s="3"/>
      <c r="IRN151" s="3"/>
      <c r="IRO151" s="3"/>
      <c r="IRP151" s="3"/>
      <c r="IRQ151" s="3"/>
      <c r="IRR151" s="3"/>
      <c r="IRS151" s="3"/>
      <c r="IRT151" s="3"/>
      <c r="IRU151" s="3"/>
      <c r="IRV151" s="3"/>
      <c r="IRW151" s="3"/>
      <c r="IRX151" s="3"/>
      <c r="IRY151" s="3"/>
      <c r="IRZ151" s="3"/>
      <c r="ISA151" s="3"/>
      <c r="ISB151" s="3"/>
      <c r="ISC151" s="3"/>
      <c r="ISD151" s="3"/>
      <c r="ISE151" s="3"/>
      <c r="ISF151" s="3"/>
      <c r="ISG151" s="3"/>
      <c r="ISH151" s="3"/>
      <c r="ISI151" s="3"/>
      <c r="ISJ151" s="3"/>
      <c r="ISK151" s="3"/>
      <c r="ISL151" s="3"/>
      <c r="ISM151" s="3"/>
      <c r="ISN151" s="3"/>
      <c r="ISO151" s="3"/>
      <c r="ISP151" s="3"/>
      <c r="ISQ151" s="3"/>
      <c r="ISR151" s="3"/>
      <c r="ISS151" s="3"/>
      <c r="IST151" s="3"/>
      <c r="ISU151" s="3"/>
      <c r="ISV151" s="3"/>
      <c r="ISW151" s="3"/>
      <c r="ISX151" s="3"/>
      <c r="ISY151" s="3"/>
      <c r="ISZ151" s="3"/>
      <c r="ITA151" s="3"/>
      <c r="ITB151" s="3"/>
      <c r="ITC151" s="3"/>
      <c r="ITD151" s="3"/>
      <c r="ITE151" s="3"/>
      <c r="ITF151" s="3"/>
      <c r="ITG151" s="3"/>
      <c r="ITH151" s="3"/>
      <c r="ITI151" s="3"/>
      <c r="ITJ151" s="3"/>
      <c r="ITK151" s="3"/>
      <c r="ITL151" s="3"/>
      <c r="ITM151" s="3"/>
      <c r="ITN151" s="3"/>
      <c r="ITO151" s="3"/>
      <c r="ITP151" s="3"/>
      <c r="ITQ151" s="3"/>
      <c r="ITR151" s="3"/>
      <c r="ITS151" s="3"/>
      <c r="ITT151" s="3"/>
      <c r="ITU151" s="3"/>
      <c r="ITV151" s="3"/>
      <c r="ITW151" s="3"/>
      <c r="ITX151" s="3"/>
      <c r="ITY151" s="3"/>
      <c r="ITZ151" s="3"/>
      <c r="IUA151" s="3"/>
      <c r="IUB151" s="3"/>
      <c r="IUC151" s="3"/>
      <c r="IUD151" s="3"/>
      <c r="IUE151" s="3"/>
      <c r="IUF151" s="3"/>
      <c r="IUG151" s="3"/>
      <c r="IUH151" s="3"/>
      <c r="IUI151" s="3"/>
      <c r="IUJ151" s="3"/>
      <c r="IUK151" s="3"/>
      <c r="IUL151" s="3"/>
      <c r="IUM151" s="3"/>
      <c r="IUN151" s="3"/>
      <c r="IUO151" s="3"/>
      <c r="IUP151" s="3"/>
      <c r="IUQ151" s="3"/>
      <c r="IUR151" s="3"/>
      <c r="IUS151" s="3"/>
      <c r="IUT151" s="3"/>
      <c r="IUU151" s="3"/>
      <c r="IUV151" s="3"/>
      <c r="IUW151" s="3"/>
      <c r="IUX151" s="3"/>
      <c r="IUY151" s="3"/>
      <c r="IUZ151" s="3"/>
      <c r="IVA151" s="3"/>
      <c r="IVB151" s="3"/>
      <c r="IVC151" s="3"/>
      <c r="IVD151" s="3"/>
      <c r="IVE151" s="3"/>
      <c r="IVF151" s="3"/>
      <c r="IVG151" s="3"/>
      <c r="IVH151" s="3"/>
      <c r="IVI151" s="3"/>
      <c r="IVJ151" s="3"/>
      <c r="IVK151" s="3"/>
      <c r="IVL151" s="3"/>
      <c r="IVM151" s="3"/>
      <c r="IVN151" s="3"/>
      <c r="IVO151" s="3"/>
      <c r="IVP151" s="3"/>
      <c r="IVQ151" s="3"/>
      <c r="IVR151" s="3"/>
      <c r="IVS151" s="3"/>
      <c r="IVT151" s="3"/>
      <c r="IVU151" s="3"/>
      <c r="IVV151" s="3"/>
      <c r="IVW151" s="3"/>
      <c r="IVX151" s="3"/>
      <c r="IVY151" s="3"/>
      <c r="IVZ151" s="3"/>
      <c r="IWA151" s="3"/>
      <c r="IWB151" s="3"/>
      <c r="IWC151" s="3"/>
      <c r="IWD151" s="3"/>
      <c r="IWE151" s="3"/>
      <c r="IWF151" s="3"/>
      <c r="IWG151" s="3"/>
      <c r="IWH151" s="3"/>
      <c r="IWI151" s="3"/>
      <c r="IWJ151" s="3"/>
      <c r="IWK151" s="3"/>
      <c r="IWL151" s="3"/>
      <c r="IWM151" s="3"/>
      <c r="IWN151" s="3"/>
      <c r="IWO151" s="3"/>
      <c r="IWP151" s="3"/>
      <c r="IWQ151" s="3"/>
      <c r="IWR151" s="3"/>
      <c r="IWS151" s="3"/>
      <c r="IWT151" s="3"/>
      <c r="IWU151" s="3"/>
      <c r="IWV151" s="3"/>
      <c r="IWW151" s="3"/>
      <c r="IWX151" s="3"/>
      <c r="IWY151" s="3"/>
      <c r="IWZ151" s="3"/>
      <c r="IXA151" s="3"/>
      <c r="IXB151" s="3"/>
      <c r="IXC151" s="3"/>
      <c r="IXD151" s="3"/>
      <c r="IXE151" s="3"/>
      <c r="IXF151" s="3"/>
      <c r="IXG151" s="3"/>
      <c r="IXH151" s="3"/>
      <c r="IXI151" s="3"/>
      <c r="IXJ151" s="3"/>
      <c r="IXK151" s="3"/>
      <c r="IXL151" s="3"/>
      <c r="IXM151" s="3"/>
      <c r="IXN151" s="3"/>
      <c r="IXO151" s="3"/>
      <c r="IXP151" s="3"/>
      <c r="IXQ151" s="3"/>
      <c r="IXR151" s="3"/>
      <c r="IXS151" s="3"/>
      <c r="IXT151" s="3"/>
      <c r="IXU151" s="3"/>
      <c r="IXV151" s="3"/>
      <c r="IXW151" s="3"/>
      <c r="IXX151" s="3"/>
      <c r="IXY151" s="3"/>
      <c r="IXZ151" s="3"/>
      <c r="IYA151" s="3"/>
      <c r="IYB151" s="3"/>
      <c r="IYC151" s="3"/>
      <c r="IYD151" s="3"/>
      <c r="IYE151" s="3"/>
      <c r="IYF151" s="3"/>
      <c r="IYG151" s="3"/>
      <c r="IYH151" s="3"/>
      <c r="IYI151" s="3"/>
      <c r="IYJ151" s="3"/>
      <c r="IYK151" s="3"/>
      <c r="IYL151" s="3"/>
      <c r="IYM151" s="3"/>
      <c r="IYN151" s="3"/>
      <c r="IYO151" s="3"/>
      <c r="IYP151" s="3"/>
      <c r="IYQ151" s="3"/>
      <c r="IYR151" s="3"/>
      <c r="IYS151" s="3"/>
      <c r="IYT151" s="3"/>
      <c r="IYU151" s="3"/>
      <c r="IYV151" s="3"/>
      <c r="IYW151" s="3"/>
      <c r="IYX151" s="3"/>
      <c r="IYY151" s="3"/>
      <c r="IYZ151" s="3"/>
      <c r="IZA151" s="3"/>
      <c r="IZB151" s="3"/>
      <c r="IZC151" s="3"/>
      <c r="IZD151" s="3"/>
      <c r="IZE151" s="3"/>
      <c r="IZF151" s="3"/>
      <c r="IZG151" s="3"/>
      <c r="IZH151" s="3"/>
      <c r="IZI151" s="3"/>
      <c r="IZJ151" s="3"/>
      <c r="IZK151" s="3"/>
      <c r="IZL151" s="3"/>
      <c r="IZM151" s="3"/>
      <c r="IZN151" s="3"/>
      <c r="IZO151" s="3"/>
      <c r="IZP151" s="3"/>
      <c r="IZQ151" s="3"/>
      <c r="IZR151" s="3"/>
      <c r="IZS151" s="3"/>
      <c r="IZT151" s="3"/>
      <c r="IZU151" s="3"/>
      <c r="IZV151" s="3"/>
      <c r="IZW151" s="3"/>
      <c r="IZX151" s="3"/>
      <c r="IZY151" s="3"/>
      <c r="IZZ151" s="3"/>
      <c r="JAA151" s="3"/>
      <c r="JAB151" s="3"/>
      <c r="JAC151" s="3"/>
      <c r="JAD151" s="3"/>
      <c r="JAE151" s="3"/>
      <c r="JAF151" s="3"/>
      <c r="JAG151" s="3"/>
      <c r="JAH151" s="3"/>
      <c r="JAI151" s="3"/>
      <c r="JAJ151" s="3"/>
      <c r="JAK151" s="3"/>
      <c r="JAL151" s="3"/>
      <c r="JAM151" s="3"/>
      <c r="JAN151" s="3"/>
      <c r="JAO151" s="3"/>
      <c r="JAP151" s="3"/>
      <c r="JAQ151" s="3"/>
      <c r="JAR151" s="3"/>
      <c r="JAS151" s="3"/>
      <c r="JAT151" s="3"/>
      <c r="JAU151" s="3"/>
      <c r="JAV151" s="3"/>
      <c r="JAW151" s="3"/>
      <c r="JAX151" s="3"/>
      <c r="JAY151" s="3"/>
      <c r="JAZ151" s="3"/>
      <c r="JBA151" s="3"/>
      <c r="JBB151" s="3"/>
      <c r="JBC151" s="3"/>
      <c r="JBD151" s="3"/>
      <c r="JBE151" s="3"/>
      <c r="JBF151" s="3"/>
      <c r="JBG151" s="3"/>
      <c r="JBH151" s="3"/>
      <c r="JBI151" s="3"/>
      <c r="JBJ151" s="3"/>
      <c r="JBK151" s="3"/>
      <c r="JBL151" s="3"/>
      <c r="JBM151" s="3"/>
      <c r="JBN151" s="3"/>
      <c r="JBO151" s="3"/>
      <c r="JBP151" s="3"/>
      <c r="JBQ151" s="3"/>
      <c r="JBR151" s="3"/>
      <c r="JBS151" s="3"/>
      <c r="JBT151" s="3"/>
      <c r="JBU151" s="3"/>
      <c r="JBV151" s="3"/>
      <c r="JBW151" s="3"/>
      <c r="JBX151" s="3"/>
      <c r="JBY151" s="3"/>
      <c r="JBZ151" s="3"/>
      <c r="JCA151" s="3"/>
      <c r="JCB151" s="3"/>
      <c r="JCC151" s="3"/>
      <c r="JCD151" s="3"/>
      <c r="JCE151" s="3"/>
      <c r="JCF151" s="3"/>
      <c r="JCG151" s="3"/>
      <c r="JCH151" s="3"/>
      <c r="JCI151" s="3"/>
      <c r="JCJ151" s="3"/>
      <c r="JCK151" s="3"/>
      <c r="JCL151" s="3"/>
      <c r="JCM151" s="3"/>
      <c r="JCN151" s="3"/>
      <c r="JCO151" s="3"/>
      <c r="JCP151" s="3"/>
      <c r="JCQ151" s="3"/>
      <c r="JCR151" s="3"/>
      <c r="JCS151" s="3"/>
      <c r="JCT151" s="3"/>
      <c r="JCU151" s="3"/>
      <c r="JCV151" s="3"/>
      <c r="JCW151" s="3"/>
      <c r="JCX151" s="3"/>
      <c r="JCY151" s="3"/>
      <c r="JCZ151" s="3"/>
      <c r="JDA151" s="3"/>
      <c r="JDB151" s="3"/>
      <c r="JDC151" s="3"/>
      <c r="JDD151" s="3"/>
      <c r="JDE151" s="3"/>
      <c r="JDF151" s="3"/>
      <c r="JDG151" s="3"/>
      <c r="JDH151" s="3"/>
      <c r="JDI151" s="3"/>
      <c r="JDJ151" s="3"/>
      <c r="JDK151" s="3"/>
      <c r="JDL151" s="3"/>
      <c r="JDM151" s="3"/>
      <c r="JDN151" s="3"/>
      <c r="JDO151" s="3"/>
      <c r="JDP151" s="3"/>
      <c r="JDQ151" s="3"/>
      <c r="JDR151" s="3"/>
      <c r="JDS151" s="3"/>
      <c r="JDT151" s="3"/>
      <c r="JDU151" s="3"/>
      <c r="JDV151" s="3"/>
      <c r="JDW151" s="3"/>
      <c r="JDX151" s="3"/>
      <c r="JDY151" s="3"/>
      <c r="JDZ151" s="3"/>
      <c r="JEA151" s="3"/>
      <c r="JEB151" s="3"/>
      <c r="JEC151" s="3"/>
      <c r="JED151" s="3"/>
      <c r="JEE151" s="3"/>
      <c r="JEF151" s="3"/>
      <c r="JEG151" s="3"/>
      <c r="JEH151" s="3"/>
      <c r="JEI151" s="3"/>
      <c r="JEJ151" s="3"/>
      <c r="JEK151" s="3"/>
      <c r="JEL151" s="3"/>
      <c r="JEM151" s="3"/>
      <c r="JEN151" s="3"/>
      <c r="JEO151" s="3"/>
      <c r="JEP151" s="3"/>
      <c r="JEQ151" s="3"/>
      <c r="JER151" s="3"/>
      <c r="JES151" s="3"/>
      <c r="JET151" s="3"/>
      <c r="JEU151" s="3"/>
      <c r="JEV151" s="3"/>
      <c r="JEW151" s="3"/>
      <c r="JEX151" s="3"/>
      <c r="JEY151" s="3"/>
      <c r="JEZ151" s="3"/>
      <c r="JFA151" s="3"/>
      <c r="JFB151" s="3"/>
      <c r="JFC151" s="3"/>
      <c r="JFD151" s="3"/>
      <c r="JFE151" s="3"/>
      <c r="JFF151" s="3"/>
      <c r="JFG151" s="3"/>
      <c r="JFH151" s="3"/>
      <c r="JFI151" s="3"/>
      <c r="JFJ151" s="3"/>
      <c r="JFK151" s="3"/>
      <c r="JFL151" s="3"/>
      <c r="JFM151" s="3"/>
      <c r="JFN151" s="3"/>
      <c r="JFO151" s="3"/>
      <c r="JFP151" s="3"/>
      <c r="JFQ151" s="3"/>
      <c r="JFR151" s="3"/>
      <c r="JFS151" s="3"/>
      <c r="JFT151" s="3"/>
      <c r="JFU151" s="3"/>
      <c r="JFV151" s="3"/>
      <c r="JFW151" s="3"/>
      <c r="JFX151" s="3"/>
      <c r="JFY151" s="3"/>
      <c r="JFZ151" s="3"/>
      <c r="JGA151" s="3"/>
      <c r="JGB151" s="3"/>
      <c r="JGC151" s="3"/>
      <c r="JGD151" s="3"/>
      <c r="JGE151" s="3"/>
      <c r="JGF151" s="3"/>
      <c r="JGG151" s="3"/>
      <c r="JGH151" s="3"/>
      <c r="JGI151" s="3"/>
      <c r="JGJ151" s="3"/>
      <c r="JGK151" s="3"/>
      <c r="JGL151" s="3"/>
      <c r="JGM151" s="3"/>
      <c r="JGN151" s="3"/>
      <c r="JGO151" s="3"/>
      <c r="JGP151" s="3"/>
      <c r="JGQ151" s="3"/>
      <c r="JGR151" s="3"/>
      <c r="JGS151" s="3"/>
      <c r="JGT151" s="3"/>
      <c r="JGU151" s="3"/>
      <c r="JGV151" s="3"/>
      <c r="JGW151" s="3"/>
      <c r="JGX151" s="3"/>
      <c r="JGY151" s="3"/>
      <c r="JGZ151" s="3"/>
      <c r="JHA151" s="3"/>
      <c r="JHB151" s="3"/>
      <c r="JHC151" s="3"/>
      <c r="JHD151" s="3"/>
      <c r="JHE151" s="3"/>
      <c r="JHF151" s="3"/>
      <c r="JHG151" s="3"/>
      <c r="JHH151" s="3"/>
      <c r="JHI151" s="3"/>
      <c r="JHJ151" s="3"/>
      <c r="JHK151" s="3"/>
      <c r="JHL151" s="3"/>
      <c r="JHM151" s="3"/>
      <c r="JHN151" s="3"/>
      <c r="JHO151" s="3"/>
      <c r="JHP151" s="3"/>
      <c r="JHQ151" s="3"/>
      <c r="JHR151" s="3"/>
      <c r="JHS151" s="3"/>
      <c r="JHT151" s="3"/>
      <c r="JHU151" s="3"/>
      <c r="JHV151" s="3"/>
      <c r="JHW151" s="3"/>
      <c r="JHX151" s="3"/>
      <c r="JHY151" s="3"/>
      <c r="JHZ151" s="3"/>
      <c r="JIA151" s="3"/>
      <c r="JIB151" s="3"/>
      <c r="JIC151" s="3"/>
      <c r="JID151" s="3"/>
      <c r="JIE151" s="3"/>
      <c r="JIF151" s="3"/>
      <c r="JIG151" s="3"/>
      <c r="JIH151" s="3"/>
      <c r="JII151" s="3"/>
      <c r="JIJ151" s="3"/>
      <c r="JIK151" s="3"/>
      <c r="JIL151" s="3"/>
      <c r="JIM151" s="3"/>
      <c r="JIN151" s="3"/>
      <c r="JIO151" s="3"/>
      <c r="JIP151" s="3"/>
      <c r="JIQ151" s="3"/>
      <c r="JIR151" s="3"/>
      <c r="JIS151" s="3"/>
      <c r="JIT151" s="3"/>
      <c r="JIU151" s="3"/>
      <c r="JIV151" s="3"/>
      <c r="JIW151" s="3"/>
      <c r="JIX151" s="3"/>
      <c r="JIY151" s="3"/>
      <c r="JIZ151" s="3"/>
      <c r="JJA151" s="3"/>
      <c r="JJB151" s="3"/>
      <c r="JJC151" s="3"/>
      <c r="JJD151" s="3"/>
      <c r="JJE151" s="3"/>
      <c r="JJF151" s="3"/>
      <c r="JJG151" s="3"/>
      <c r="JJH151" s="3"/>
      <c r="JJI151" s="3"/>
      <c r="JJJ151" s="3"/>
      <c r="JJK151" s="3"/>
      <c r="JJL151" s="3"/>
      <c r="JJM151" s="3"/>
      <c r="JJN151" s="3"/>
      <c r="JJO151" s="3"/>
      <c r="JJP151" s="3"/>
      <c r="JJQ151" s="3"/>
      <c r="JJR151" s="3"/>
      <c r="JJS151" s="3"/>
      <c r="JJT151" s="3"/>
      <c r="JJU151" s="3"/>
      <c r="JJV151" s="3"/>
      <c r="JJW151" s="3"/>
      <c r="JJX151" s="3"/>
      <c r="JJY151" s="3"/>
      <c r="JJZ151" s="3"/>
      <c r="JKA151" s="3"/>
      <c r="JKB151" s="3"/>
      <c r="JKC151" s="3"/>
      <c r="JKD151" s="3"/>
      <c r="JKE151" s="3"/>
      <c r="JKF151" s="3"/>
      <c r="JKG151" s="3"/>
      <c r="JKH151" s="3"/>
      <c r="JKI151" s="3"/>
      <c r="JKJ151" s="3"/>
      <c r="JKK151" s="3"/>
      <c r="JKL151" s="3"/>
      <c r="JKM151" s="3"/>
      <c r="JKN151" s="3"/>
      <c r="JKO151" s="3"/>
      <c r="JKP151" s="3"/>
      <c r="JKQ151" s="3"/>
      <c r="JKR151" s="3"/>
      <c r="JKS151" s="3"/>
      <c r="JKT151" s="3"/>
      <c r="JKU151" s="3"/>
      <c r="JKV151" s="3"/>
      <c r="JKW151" s="3"/>
      <c r="JKX151" s="3"/>
      <c r="JKY151" s="3"/>
      <c r="JKZ151" s="3"/>
      <c r="JLA151" s="3"/>
      <c r="JLB151" s="3"/>
      <c r="JLC151" s="3"/>
      <c r="JLD151" s="3"/>
      <c r="JLE151" s="3"/>
      <c r="JLF151" s="3"/>
      <c r="JLG151" s="3"/>
      <c r="JLH151" s="3"/>
      <c r="JLI151" s="3"/>
      <c r="JLJ151" s="3"/>
      <c r="JLK151" s="3"/>
      <c r="JLL151" s="3"/>
      <c r="JLM151" s="3"/>
      <c r="JLN151" s="3"/>
      <c r="JLO151" s="3"/>
      <c r="JLP151" s="3"/>
      <c r="JLQ151" s="3"/>
      <c r="JLR151" s="3"/>
      <c r="JLS151" s="3"/>
      <c r="JLT151" s="3"/>
      <c r="JLU151" s="3"/>
      <c r="JLV151" s="3"/>
      <c r="JLW151" s="3"/>
      <c r="JLX151" s="3"/>
      <c r="JLY151" s="3"/>
      <c r="JLZ151" s="3"/>
      <c r="JMA151" s="3"/>
      <c r="JMB151" s="3"/>
      <c r="JMC151" s="3"/>
      <c r="JMD151" s="3"/>
      <c r="JME151" s="3"/>
      <c r="JMF151" s="3"/>
      <c r="JMG151" s="3"/>
      <c r="JMH151" s="3"/>
      <c r="JMI151" s="3"/>
      <c r="JMJ151" s="3"/>
      <c r="JMK151" s="3"/>
      <c r="JML151" s="3"/>
      <c r="JMM151" s="3"/>
      <c r="JMN151" s="3"/>
      <c r="JMO151" s="3"/>
      <c r="JMP151" s="3"/>
      <c r="JMQ151" s="3"/>
      <c r="JMR151" s="3"/>
      <c r="JMS151" s="3"/>
      <c r="JMT151" s="3"/>
      <c r="JMU151" s="3"/>
      <c r="JMV151" s="3"/>
      <c r="JMW151" s="3"/>
      <c r="JMX151" s="3"/>
      <c r="JMY151" s="3"/>
      <c r="JMZ151" s="3"/>
      <c r="JNA151" s="3"/>
      <c r="JNB151" s="3"/>
      <c r="JNC151" s="3"/>
      <c r="JND151" s="3"/>
      <c r="JNE151" s="3"/>
      <c r="JNF151" s="3"/>
      <c r="JNG151" s="3"/>
      <c r="JNH151" s="3"/>
      <c r="JNI151" s="3"/>
      <c r="JNJ151" s="3"/>
      <c r="JNK151" s="3"/>
      <c r="JNL151" s="3"/>
      <c r="JNM151" s="3"/>
      <c r="JNN151" s="3"/>
      <c r="JNO151" s="3"/>
      <c r="JNP151" s="3"/>
      <c r="JNQ151" s="3"/>
      <c r="JNR151" s="3"/>
      <c r="JNS151" s="3"/>
      <c r="JNT151" s="3"/>
      <c r="JNU151" s="3"/>
      <c r="JNV151" s="3"/>
      <c r="JNW151" s="3"/>
      <c r="JNX151" s="3"/>
      <c r="JNY151" s="3"/>
      <c r="JNZ151" s="3"/>
      <c r="JOA151" s="3"/>
      <c r="JOB151" s="3"/>
      <c r="JOC151" s="3"/>
      <c r="JOD151" s="3"/>
      <c r="JOE151" s="3"/>
      <c r="JOF151" s="3"/>
      <c r="JOG151" s="3"/>
      <c r="JOH151" s="3"/>
      <c r="JOI151" s="3"/>
      <c r="JOJ151" s="3"/>
      <c r="JOK151" s="3"/>
      <c r="JOL151" s="3"/>
      <c r="JOM151" s="3"/>
      <c r="JON151" s="3"/>
      <c r="JOO151" s="3"/>
      <c r="JOP151" s="3"/>
      <c r="JOQ151" s="3"/>
      <c r="JOR151" s="3"/>
      <c r="JOS151" s="3"/>
      <c r="JOT151" s="3"/>
      <c r="JOU151" s="3"/>
      <c r="JOV151" s="3"/>
      <c r="JOW151" s="3"/>
      <c r="JOX151" s="3"/>
      <c r="JOY151" s="3"/>
      <c r="JOZ151" s="3"/>
      <c r="JPA151" s="3"/>
      <c r="JPB151" s="3"/>
      <c r="JPC151" s="3"/>
      <c r="JPD151" s="3"/>
      <c r="JPE151" s="3"/>
      <c r="JPF151" s="3"/>
      <c r="JPG151" s="3"/>
      <c r="JPH151" s="3"/>
      <c r="JPI151" s="3"/>
      <c r="JPJ151" s="3"/>
      <c r="JPK151" s="3"/>
      <c r="JPL151" s="3"/>
      <c r="JPM151" s="3"/>
      <c r="JPN151" s="3"/>
      <c r="JPO151" s="3"/>
      <c r="JPP151" s="3"/>
      <c r="JPQ151" s="3"/>
      <c r="JPR151" s="3"/>
      <c r="JPS151" s="3"/>
      <c r="JPT151" s="3"/>
      <c r="JPU151" s="3"/>
      <c r="JPV151" s="3"/>
      <c r="JPW151" s="3"/>
      <c r="JPX151" s="3"/>
      <c r="JPY151" s="3"/>
      <c r="JPZ151" s="3"/>
      <c r="JQA151" s="3"/>
      <c r="JQB151" s="3"/>
      <c r="JQC151" s="3"/>
      <c r="JQD151" s="3"/>
      <c r="JQE151" s="3"/>
      <c r="JQF151" s="3"/>
      <c r="JQG151" s="3"/>
      <c r="JQH151" s="3"/>
      <c r="JQI151" s="3"/>
      <c r="JQJ151" s="3"/>
      <c r="JQK151" s="3"/>
      <c r="JQL151" s="3"/>
      <c r="JQM151" s="3"/>
      <c r="JQN151" s="3"/>
      <c r="JQO151" s="3"/>
      <c r="JQP151" s="3"/>
      <c r="JQQ151" s="3"/>
      <c r="JQR151" s="3"/>
      <c r="JQS151" s="3"/>
      <c r="JQT151" s="3"/>
      <c r="JQU151" s="3"/>
      <c r="JQV151" s="3"/>
      <c r="JQW151" s="3"/>
      <c r="JQX151" s="3"/>
      <c r="JQY151" s="3"/>
      <c r="JQZ151" s="3"/>
      <c r="JRA151" s="3"/>
      <c r="JRB151" s="3"/>
      <c r="JRC151" s="3"/>
      <c r="JRD151" s="3"/>
      <c r="JRE151" s="3"/>
      <c r="JRF151" s="3"/>
      <c r="JRG151" s="3"/>
      <c r="JRH151" s="3"/>
      <c r="JRI151" s="3"/>
      <c r="JRJ151" s="3"/>
      <c r="JRK151" s="3"/>
      <c r="JRL151" s="3"/>
      <c r="JRM151" s="3"/>
      <c r="JRN151" s="3"/>
      <c r="JRO151" s="3"/>
      <c r="JRP151" s="3"/>
      <c r="JRQ151" s="3"/>
      <c r="JRR151" s="3"/>
      <c r="JRS151" s="3"/>
      <c r="JRT151" s="3"/>
      <c r="JRU151" s="3"/>
      <c r="JRV151" s="3"/>
      <c r="JRW151" s="3"/>
      <c r="JRX151" s="3"/>
      <c r="JRY151" s="3"/>
      <c r="JRZ151" s="3"/>
      <c r="JSA151" s="3"/>
      <c r="JSB151" s="3"/>
      <c r="JSC151" s="3"/>
      <c r="JSD151" s="3"/>
      <c r="JSE151" s="3"/>
      <c r="JSF151" s="3"/>
      <c r="JSG151" s="3"/>
      <c r="JSH151" s="3"/>
      <c r="JSI151" s="3"/>
      <c r="JSJ151" s="3"/>
      <c r="JSK151" s="3"/>
      <c r="JSL151" s="3"/>
      <c r="JSM151" s="3"/>
      <c r="JSN151" s="3"/>
      <c r="JSO151" s="3"/>
      <c r="JSP151" s="3"/>
      <c r="JSQ151" s="3"/>
      <c r="JSR151" s="3"/>
      <c r="JSS151" s="3"/>
      <c r="JST151" s="3"/>
      <c r="JSU151" s="3"/>
      <c r="JSV151" s="3"/>
      <c r="JSW151" s="3"/>
      <c r="JSX151" s="3"/>
      <c r="JSY151" s="3"/>
      <c r="JSZ151" s="3"/>
      <c r="JTA151" s="3"/>
      <c r="JTB151" s="3"/>
      <c r="JTC151" s="3"/>
      <c r="JTD151" s="3"/>
      <c r="JTE151" s="3"/>
      <c r="JTF151" s="3"/>
      <c r="JTG151" s="3"/>
      <c r="JTH151" s="3"/>
      <c r="JTI151" s="3"/>
      <c r="JTJ151" s="3"/>
      <c r="JTK151" s="3"/>
      <c r="JTL151" s="3"/>
      <c r="JTM151" s="3"/>
      <c r="JTN151" s="3"/>
      <c r="JTO151" s="3"/>
      <c r="JTP151" s="3"/>
      <c r="JTQ151" s="3"/>
      <c r="JTR151" s="3"/>
      <c r="JTS151" s="3"/>
      <c r="JTT151" s="3"/>
      <c r="JTU151" s="3"/>
      <c r="JTV151" s="3"/>
      <c r="JTW151" s="3"/>
      <c r="JTX151" s="3"/>
      <c r="JTY151" s="3"/>
      <c r="JTZ151" s="3"/>
      <c r="JUA151" s="3"/>
      <c r="JUB151" s="3"/>
      <c r="JUC151" s="3"/>
      <c r="JUD151" s="3"/>
      <c r="JUE151" s="3"/>
      <c r="JUF151" s="3"/>
      <c r="JUG151" s="3"/>
      <c r="JUH151" s="3"/>
      <c r="JUI151" s="3"/>
      <c r="JUJ151" s="3"/>
      <c r="JUK151" s="3"/>
      <c r="JUL151" s="3"/>
      <c r="JUM151" s="3"/>
      <c r="JUN151" s="3"/>
      <c r="JUO151" s="3"/>
      <c r="JUP151" s="3"/>
      <c r="JUQ151" s="3"/>
      <c r="JUR151" s="3"/>
      <c r="JUS151" s="3"/>
      <c r="JUT151" s="3"/>
      <c r="JUU151" s="3"/>
      <c r="JUV151" s="3"/>
      <c r="JUW151" s="3"/>
      <c r="JUX151" s="3"/>
      <c r="JUY151" s="3"/>
      <c r="JUZ151" s="3"/>
      <c r="JVA151" s="3"/>
      <c r="JVB151" s="3"/>
      <c r="JVC151" s="3"/>
      <c r="JVD151" s="3"/>
      <c r="JVE151" s="3"/>
      <c r="JVF151" s="3"/>
      <c r="JVG151" s="3"/>
      <c r="JVH151" s="3"/>
      <c r="JVI151" s="3"/>
      <c r="JVJ151" s="3"/>
      <c r="JVK151" s="3"/>
      <c r="JVL151" s="3"/>
      <c r="JVM151" s="3"/>
      <c r="JVN151" s="3"/>
      <c r="JVO151" s="3"/>
      <c r="JVP151" s="3"/>
      <c r="JVQ151" s="3"/>
      <c r="JVR151" s="3"/>
      <c r="JVS151" s="3"/>
      <c r="JVT151" s="3"/>
      <c r="JVU151" s="3"/>
      <c r="JVV151" s="3"/>
      <c r="JVW151" s="3"/>
      <c r="JVX151" s="3"/>
      <c r="JVY151" s="3"/>
      <c r="JVZ151" s="3"/>
      <c r="JWA151" s="3"/>
      <c r="JWB151" s="3"/>
      <c r="JWC151" s="3"/>
      <c r="JWD151" s="3"/>
      <c r="JWE151" s="3"/>
      <c r="JWF151" s="3"/>
      <c r="JWG151" s="3"/>
      <c r="JWH151" s="3"/>
      <c r="JWI151" s="3"/>
      <c r="JWJ151" s="3"/>
      <c r="JWK151" s="3"/>
      <c r="JWL151" s="3"/>
      <c r="JWM151" s="3"/>
      <c r="JWN151" s="3"/>
      <c r="JWO151" s="3"/>
      <c r="JWP151" s="3"/>
      <c r="JWQ151" s="3"/>
      <c r="JWR151" s="3"/>
      <c r="JWS151" s="3"/>
      <c r="JWT151" s="3"/>
      <c r="JWU151" s="3"/>
      <c r="JWV151" s="3"/>
      <c r="JWW151" s="3"/>
      <c r="JWX151" s="3"/>
      <c r="JWY151" s="3"/>
      <c r="JWZ151" s="3"/>
      <c r="JXA151" s="3"/>
      <c r="JXB151" s="3"/>
      <c r="JXC151" s="3"/>
      <c r="JXD151" s="3"/>
      <c r="JXE151" s="3"/>
      <c r="JXF151" s="3"/>
      <c r="JXG151" s="3"/>
      <c r="JXH151" s="3"/>
      <c r="JXI151" s="3"/>
      <c r="JXJ151" s="3"/>
      <c r="JXK151" s="3"/>
      <c r="JXL151" s="3"/>
      <c r="JXM151" s="3"/>
      <c r="JXN151" s="3"/>
      <c r="JXO151" s="3"/>
      <c r="JXP151" s="3"/>
      <c r="JXQ151" s="3"/>
      <c r="JXR151" s="3"/>
      <c r="JXS151" s="3"/>
      <c r="JXT151" s="3"/>
      <c r="JXU151" s="3"/>
      <c r="JXV151" s="3"/>
      <c r="JXW151" s="3"/>
      <c r="JXX151" s="3"/>
      <c r="JXY151" s="3"/>
      <c r="JXZ151" s="3"/>
      <c r="JYA151" s="3"/>
      <c r="JYB151" s="3"/>
      <c r="JYC151" s="3"/>
      <c r="JYD151" s="3"/>
      <c r="JYE151" s="3"/>
      <c r="JYF151" s="3"/>
      <c r="JYG151" s="3"/>
      <c r="JYH151" s="3"/>
      <c r="JYI151" s="3"/>
      <c r="JYJ151" s="3"/>
      <c r="JYK151" s="3"/>
      <c r="JYL151" s="3"/>
      <c r="JYM151" s="3"/>
      <c r="JYN151" s="3"/>
      <c r="JYO151" s="3"/>
      <c r="JYP151" s="3"/>
      <c r="JYQ151" s="3"/>
      <c r="JYR151" s="3"/>
      <c r="JYS151" s="3"/>
      <c r="JYT151" s="3"/>
      <c r="JYU151" s="3"/>
      <c r="JYV151" s="3"/>
      <c r="JYW151" s="3"/>
      <c r="JYX151" s="3"/>
      <c r="JYY151" s="3"/>
      <c r="JYZ151" s="3"/>
      <c r="JZA151" s="3"/>
      <c r="JZB151" s="3"/>
      <c r="JZC151" s="3"/>
      <c r="JZD151" s="3"/>
      <c r="JZE151" s="3"/>
      <c r="JZF151" s="3"/>
      <c r="JZG151" s="3"/>
      <c r="JZH151" s="3"/>
      <c r="JZI151" s="3"/>
      <c r="JZJ151" s="3"/>
      <c r="JZK151" s="3"/>
      <c r="JZL151" s="3"/>
      <c r="JZM151" s="3"/>
      <c r="JZN151" s="3"/>
      <c r="JZO151" s="3"/>
      <c r="JZP151" s="3"/>
      <c r="JZQ151" s="3"/>
      <c r="JZR151" s="3"/>
      <c r="JZS151" s="3"/>
      <c r="JZT151" s="3"/>
      <c r="JZU151" s="3"/>
      <c r="JZV151" s="3"/>
      <c r="JZW151" s="3"/>
      <c r="JZX151" s="3"/>
      <c r="JZY151" s="3"/>
      <c r="JZZ151" s="3"/>
      <c r="KAA151" s="3"/>
      <c r="KAB151" s="3"/>
      <c r="KAC151" s="3"/>
      <c r="KAD151" s="3"/>
      <c r="KAE151" s="3"/>
      <c r="KAF151" s="3"/>
      <c r="KAG151" s="3"/>
      <c r="KAH151" s="3"/>
      <c r="KAI151" s="3"/>
      <c r="KAJ151" s="3"/>
      <c r="KAK151" s="3"/>
      <c r="KAL151" s="3"/>
      <c r="KAM151" s="3"/>
      <c r="KAN151" s="3"/>
      <c r="KAO151" s="3"/>
      <c r="KAP151" s="3"/>
      <c r="KAQ151" s="3"/>
      <c r="KAR151" s="3"/>
      <c r="KAS151" s="3"/>
      <c r="KAT151" s="3"/>
      <c r="KAU151" s="3"/>
      <c r="KAV151" s="3"/>
      <c r="KAW151" s="3"/>
      <c r="KAX151" s="3"/>
      <c r="KAY151" s="3"/>
      <c r="KAZ151" s="3"/>
      <c r="KBA151" s="3"/>
      <c r="KBB151" s="3"/>
      <c r="KBC151" s="3"/>
      <c r="KBD151" s="3"/>
      <c r="KBE151" s="3"/>
      <c r="KBF151" s="3"/>
      <c r="KBG151" s="3"/>
      <c r="KBH151" s="3"/>
      <c r="KBI151" s="3"/>
      <c r="KBJ151" s="3"/>
      <c r="KBK151" s="3"/>
      <c r="KBL151" s="3"/>
      <c r="KBM151" s="3"/>
      <c r="KBN151" s="3"/>
      <c r="KBO151" s="3"/>
      <c r="KBP151" s="3"/>
      <c r="KBQ151" s="3"/>
      <c r="KBR151" s="3"/>
      <c r="KBS151" s="3"/>
      <c r="KBT151" s="3"/>
      <c r="KBU151" s="3"/>
      <c r="KBV151" s="3"/>
      <c r="KBW151" s="3"/>
      <c r="KBX151" s="3"/>
      <c r="KBY151" s="3"/>
      <c r="KBZ151" s="3"/>
      <c r="KCA151" s="3"/>
      <c r="KCB151" s="3"/>
      <c r="KCC151" s="3"/>
      <c r="KCD151" s="3"/>
      <c r="KCE151" s="3"/>
      <c r="KCF151" s="3"/>
      <c r="KCG151" s="3"/>
      <c r="KCH151" s="3"/>
      <c r="KCI151" s="3"/>
      <c r="KCJ151" s="3"/>
      <c r="KCK151" s="3"/>
      <c r="KCL151" s="3"/>
      <c r="KCM151" s="3"/>
      <c r="KCN151" s="3"/>
      <c r="KCO151" s="3"/>
      <c r="KCP151" s="3"/>
      <c r="KCQ151" s="3"/>
      <c r="KCR151" s="3"/>
      <c r="KCS151" s="3"/>
      <c r="KCT151" s="3"/>
      <c r="KCU151" s="3"/>
      <c r="KCV151" s="3"/>
      <c r="KCW151" s="3"/>
      <c r="KCX151" s="3"/>
      <c r="KCY151" s="3"/>
      <c r="KCZ151" s="3"/>
      <c r="KDA151" s="3"/>
      <c r="KDB151" s="3"/>
      <c r="KDC151" s="3"/>
      <c r="KDD151" s="3"/>
      <c r="KDE151" s="3"/>
      <c r="KDF151" s="3"/>
      <c r="KDG151" s="3"/>
      <c r="KDH151" s="3"/>
      <c r="KDI151" s="3"/>
      <c r="KDJ151" s="3"/>
      <c r="KDK151" s="3"/>
      <c r="KDL151" s="3"/>
      <c r="KDM151" s="3"/>
      <c r="KDN151" s="3"/>
      <c r="KDO151" s="3"/>
      <c r="KDP151" s="3"/>
      <c r="KDQ151" s="3"/>
      <c r="KDR151" s="3"/>
      <c r="KDS151" s="3"/>
      <c r="KDT151" s="3"/>
      <c r="KDU151" s="3"/>
      <c r="KDV151" s="3"/>
      <c r="KDW151" s="3"/>
      <c r="KDX151" s="3"/>
      <c r="KDY151" s="3"/>
      <c r="KDZ151" s="3"/>
      <c r="KEA151" s="3"/>
      <c r="KEB151" s="3"/>
      <c r="KEC151" s="3"/>
      <c r="KED151" s="3"/>
      <c r="KEE151" s="3"/>
      <c r="KEF151" s="3"/>
      <c r="KEG151" s="3"/>
      <c r="KEH151" s="3"/>
      <c r="KEI151" s="3"/>
      <c r="KEJ151" s="3"/>
      <c r="KEK151" s="3"/>
      <c r="KEL151" s="3"/>
      <c r="KEM151" s="3"/>
      <c r="KEN151" s="3"/>
      <c r="KEO151" s="3"/>
      <c r="KEP151" s="3"/>
      <c r="KEQ151" s="3"/>
      <c r="KER151" s="3"/>
      <c r="KES151" s="3"/>
      <c r="KET151" s="3"/>
      <c r="KEU151" s="3"/>
      <c r="KEV151" s="3"/>
      <c r="KEW151" s="3"/>
      <c r="KEX151" s="3"/>
      <c r="KEY151" s="3"/>
      <c r="KEZ151" s="3"/>
      <c r="KFA151" s="3"/>
      <c r="KFB151" s="3"/>
      <c r="KFC151" s="3"/>
      <c r="KFD151" s="3"/>
      <c r="KFE151" s="3"/>
      <c r="KFF151" s="3"/>
      <c r="KFG151" s="3"/>
      <c r="KFH151" s="3"/>
      <c r="KFI151" s="3"/>
      <c r="KFJ151" s="3"/>
      <c r="KFK151" s="3"/>
      <c r="KFL151" s="3"/>
      <c r="KFM151" s="3"/>
      <c r="KFN151" s="3"/>
      <c r="KFO151" s="3"/>
      <c r="KFP151" s="3"/>
      <c r="KFQ151" s="3"/>
      <c r="KFR151" s="3"/>
      <c r="KFS151" s="3"/>
      <c r="KFT151" s="3"/>
      <c r="KFU151" s="3"/>
      <c r="KFV151" s="3"/>
      <c r="KFW151" s="3"/>
      <c r="KFX151" s="3"/>
      <c r="KFY151" s="3"/>
      <c r="KFZ151" s="3"/>
      <c r="KGA151" s="3"/>
      <c r="KGB151" s="3"/>
      <c r="KGC151" s="3"/>
      <c r="KGD151" s="3"/>
      <c r="KGE151" s="3"/>
      <c r="KGF151" s="3"/>
      <c r="KGG151" s="3"/>
      <c r="KGH151" s="3"/>
      <c r="KGI151" s="3"/>
      <c r="KGJ151" s="3"/>
      <c r="KGK151" s="3"/>
      <c r="KGL151" s="3"/>
      <c r="KGM151" s="3"/>
      <c r="KGN151" s="3"/>
      <c r="KGO151" s="3"/>
      <c r="KGP151" s="3"/>
      <c r="KGQ151" s="3"/>
      <c r="KGR151" s="3"/>
      <c r="KGS151" s="3"/>
      <c r="KGT151" s="3"/>
      <c r="KGU151" s="3"/>
      <c r="KGV151" s="3"/>
      <c r="KGW151" s="3"/>
      <c r="KGX151" s="3"/>
      <c r="KGY151" s="3"/>
      <c r="KGZ151" s="3"/>
      <c r="KHA151" s="3"/>
      <c r="KHB151" s="3"/>
      <c r="KHC151" s="3"/>
      <c r="KHD151" s="3"/>
      <c r="KHE151" s="3"/>
      <c r="KHF151" s="3"/>
      <c r="KHG151" s="3"/>
      <c r="KHH151" s="3"/>
      <c r="KHI151" s="3"/>
      <c r="KHJ151" s="3"/>
      <c r="KHK151" s="3"/>
      <c r="KHL151" s="3"/>
      <c r="KHM151" s="3"/>
      <c r="KHN151" s="3"/>
      <c r="KHO151" s="3"/>
      <c r="KHP151" s="3"/>
      <c r="KHQ151" s="3"/>
      <c r="KHR151" s="3"/>
      <c r="KHS151" s="3"/>
      <c r="KHT151" s="3"/>
      <c r="KHU151" s="3"/>
      <c r="KHV151" s="3"/>
      <c r="KHW151" s="3"/>
      <c r="KHX151" s="3"/>
      <c r="KHY151" s="3"/>
      <c r="KHZ151" s="3"/>
      <c r="KIA151" s="3"/>
      <c r="KIB151" s="3"/>
      <c r="KIC151" s="3"/>
      <c r="KID151" s="3"/>
      <c r="KIE151" s="3"/>
      <c r="KIF151" s="3"/>
      <c r="KIG151" s="3"/>
      <c r="KIH151" s="3"/>
      <c r="KII151" s="3"/>
      <c r="KIJ151" s="3"/>
      <c r="KIK151" s="3"/>
      <c r="KIL151" s="3"/>
      <c r="KIM151" s="3"/>
      <c r="KIN151" s="3"/>
      <c r="KIO151" s="3"/>
      <c r="KIP151" s="3"/>
      <c r="KIQ151" s="3"/>
      <c r="KIR151" s="3"/>
      <c r="KIS151" s="3"/>
      <c r="KIT151" s="3"/>
      <c r="KIU151" s="3"/>
      <c r="KIV151" s="3"/>
      <c r="KIW151" s="3"/>
      <c r="KIX151" s="3"/>
      <c r="KIY151" s="3"/>
      <c r="KIZ151" s="3"/>
      <c r="KJA151" s="3"/>
      <c r="KJB151" s="3"/>
      <c r="KJC151" s="3"/>
      <c r="KJD151" s="3"/>
      <c r="KJE151" s="3"/>
      <c r="KJF151" s="3"/>
      <c r="KJG151" s="3"/>
      <c r="KJH151" s="3"/>
      <c r="KJI151" s="3"/>
      <c r="KJJ151" s="3"/>
      <c r="KJK151" s="3"/>
      <c r="KJL151" s="3"/>
      <c r="KJM151" s="3"/>
      <c r="KJN151" s="3"/>
      <c r="KJO151" s="3"/>
      <c r="KJP151" s="3"/>
      <c r="KJQ151" s="3"/>
      <c r="KJR151" s="3"/>
      <c r="KJS151" s="3"/>
      <c r="KJT151" s="3"/>
      <c r="KJU151" s="3"/>
      <c r="KJV151" s="3"/>
      <c r="KJW151" s="3"/>
      <c r="KJX151" s="3"/>
      <c r="KJY151" s="3"/>
      <c r="KJZ151" s="3"/>
      <c r="KKA151" s="3"/>
      <c r="KKB151" s="3"/>
      <c r="KKC151" s="3"/>
      <c r="KKD151" s="3"/>
      <c r="KKE151" s="3"/>
      <c r="KKF151" s="3"/>
      <c r="KKG151" s="3"/>
      <c r="KKH151" s="3"/>
      <c r="KKI151" s="3"/>
      <c r="KKJ151" s="3"/>
      <c r="KKK151" s="3"/>
      <c r="KKL151" s="3"/>
      <c r="KKM151" s="3"/>
      <c r="KKN151" s="3"/>
      <c r="KKO151" s="3"/>
      <c r="KKP151" s="3"/>
      <c r="KKQ151" s="3"/>
      <c r="KKR151" s="3"/>
      <c r="KKS151" s="3"/>
      <c r="KKT151" s="3"/>
      <c r="KKU151" s="3"/>
      <c r="KKV151" s="3"/>
      <c r="KKW151" s="3"/>
      <c r="KKX151" s="3"/>
      <c r="KKY151" s="3"/>
      <c r="KKZ151" s="3"/>
      <c r="KLA151" s="3"/>
      <c r="KLB151" s="3"/>
      <c r="KLC151" s="3"/>
      <c r="KLD151" s="3"/>
      <c r="KLE151" s="3"/>
      <c r="KLF151" s="3"/>
      <c r="KLG151" s="3"/>
      <c r="KLH151" s="3"/>
      <c r="KLI151" s="3"/>
      <c r="KLJ151" s="3"/>
      <c r="KLK151" s="3"/>
      <c r="KLL151" s="3"/>
      <c r="KLM151" s="3"/>
      <c r="KLN151" s="3"/>
      <c r="KLO151" s="3"/>
      <c r="KLP151" s="3"/>
      <c r="KLQ151" s="3"/>
      <c r="KLR151" s="3"/>
      <c r="KLS151" s="3"/>
      <c r="KLT151" s="3"/>
      <c r="KLU151" s="3"/>
      <c r="KLV151" s="3"/>
      <c r="KLW151" s="3"/>
      <c r="KLX151" s="3"/>
      <c r="KLY151" s="3"/>
      <c r="KLZ151" s="3"/>
      <c r="KMA151" s="3"/>
      <c r="KMB151" s="3"/>
      <c r="KMC151" s="3"/>
      <c r="KMD151" s="3"/>
      <c r="KME151" s="3"/>
      <c r="KMF151" s="3"/>
      <c r="KMG151" s="3"/>
      <c r="KMH151" s="3"/>
      <c r="KMI151" s="3"/>
      <c r="KMJ151" s="3"/>
      <c r="KMK151" s="3"/>
      <c r="KML151" s="3"/>
      <c r="KMM151" s="3"/>
      <c r="KMN151" s="3"/>
      <c r="KMO151" s="3"/>
      <c r="KMP151" s="3"/>
      <c r="KMQ151" s="3"/>
      <c r="KMR151" s="3"/>
      <c r="KMS151" s="3"/>
      <c r="KMT151" s="3"/>
      <c r="KMU151" s="3"/>
      <c r="KMV151" s="3"/>
      <c r="KMW151" s="3"/>
      <c r="KMX151" s="3"/>
      <c r="KMY151" s="3"/>
      <c r="KMZ151" s="3"/>
      <c r="KNA151" s="3"/>
      <c r="KNB151" s="3"/>
      <c r="KNC151" s="3"/>
      <c r="KND151" s="3"/>
      <c r="KNE151" s="3"/>
      <c r="KNF151" s="3"/>
      <c r="KNG151" s="3"/>
      <c r="KNH151" s="3"/>
      <c r="KNI151" s="3"/>
      <c r="KNJ151" s="3"/>
      <c r="KNK151" s="3"/>
      <c r="KNL151" s="3"/>
      <c r="KNM151" s="3"/>
      <c r="KNN151" s="3"/>
      <c r="KNO151" s="3"/>
      <c r="KNP151" s="3"/>
      <c r="KNQ151" s="3"/>
      <c r="KNR151" s="3"/>
      <c r="KNS151" s="3"/>
      <c r="KNT151" s="3"/>
      <c r="KNU151" s="3"/>
      <c r="KNV151" s="3"/>
      <c r="KNW151" s="3"/>
      <c r="KNX151" s="3"/>
      <c r="KNY151" s="3"/>
      <c r="KNZ151" s="3"/>
      <c r="KOA151" s="3"/>
      <c r="KOB151" s="3"/>
      <c r="KOC151" s="3"/>
      <c r="KOD151" s="3"/>
      <c r="KOE151" s="3"/>
      <c r="KOF151" s="3"/>
      <c r="KOG151" s="3"/>
      <c r="KOH151" s="3"/>
      <c r="KOI151" s="3"/>
      <c r="KOJ151" s="3"/>
      <c r="KOK151" s="3"/>
      <c r="KOL151" s="3"/>
      <c r="KOM151" s="3"/>
      <c r="KON151" s="3"/>
      <c r="KOO151" s="3"/>
      <c r="KOP151" s="3"/>
      <c r="KOQ151" s="3"/>
      <c r="KOR151" s="3"/>
      <c r="KOS151" s="3"/>
      <c r="KOT151" s="3"/>
      <c r="KOU151" s="3"/>
      <c r="KOV151" s="3"/>
      <c r="KOW151" s="3"/>
      <c r="KOX151" s="3"/>
      <c r="KOY151" s="3"/>
      <c r="KOZ151" s="3"/>
      <c r="KPA151" s="3"/>
      <c r="KPB151" s="3"/>
      <c r="KPC151" s="3"/>
      <c r="KPD151" s="3"/>
      <c r="KPE151" s="3"/>
      <c r="KPF151" s="3"/>
      <c r="KPG151" s="3"/>
      <c r="KPH151" s="3"/>
      <c r="KPI151" s="3"/>
      <c r="KPJ151" s="3"/>
      <c r="KPK151" s="3"/>
      <c r="KPL151" s="3"/>
      <c r="KPM151" s="3"/>
      <c r="KPN151" s="3"/>
      <c r="KPO151" s="3"/>
      <c r="KPP151" s="3"/>
      <c r="KPQ151" s="3"/>
      <c r="KPR151" s="3"/>
      <c r="KPS151" s="3"/>
      <c r="KPT151" s="3"/>
      <c r="KPU151" s="3"/>
      <c r="KPV151" s="3"/>
      <c r="KPW151" s="3"/>
      <c r="KPX151" s="3"/>
      <c r="KPY151" s="3"/>
      <c r="KPZ151" s="3"/>
      <c r="KQA151" s="3"/>
      <c r="KQB151" s="3"/>
      <c r="KQC151" s="3"/>
      <c r="KQD151" s="3"/>
      <c r="KQE151" s="3"/>
      <c r="KQF151" s="3"/>
      <c r="KQG151" s="3"/>
      <c r="KQH151" s="3"/>
      <c r="KQI151" s="3"/>
      <c r="KQJ151" s="3"/>
      <c r="KQK151" s="3"/>
      <c r="KQL151" s="3"/>
      <c r="KQM151" s="3"/>
      <c r="KQN151" s="3"/>
      <c r="KQO151" s="3"/>
      <c r="KQP151" s="3"/>
      <c r="KQQ151" s="3"/>
      <c r="KQR151" s="3"/>
      <c r="KQS151" s="3"/>
      <c r="KQT151" s="3"/>
      <c r="KQU151" s="3"/>
      <c r="KQV151" s="3"/>
      <c r="KQW151" s="3"/>
      <c r="KQX151" s="3"/>
      <c r="KQY151" s="3"/>
      <c r="KQZ151" s="3"/>
      <c r="KRA151" s="3"/>
      <c r="KRB151" s="3"/>
      <c r="KRC151" s="3"/>
      <c r="KRD151" s="3"/>
      <c r="KRE151" s="3"/>
      <c r="KRF151" s="3"/>
      <c r="KRG151" s="3"/>
      <c r="KRH151" s="3"/>
      <c r="KRI151" s="3"/>
      <c r="KRJ151" s="3"/>
      <c r="KRK151" s="3"/>
      <c r="KRL151" s="3"/>
      <c r="KRM151" s="3"/>
      <c r="KRN151" s="3"/>
      <c r="KRO151" s="3"/>
      <c r="KRP151" s="3"/>
      <c r="KRQ151" s="3"/>
      <c r="KRR151" s="3"/>
      <c r="KRS151" s="3"/>
      <c r="KRT151" s="3"/>
      <c r="KRU151" s="3"/>
      <c r="KRV151" s="3"/>
      <c r="KRW151" s="3"/>
      <c r="KRX151" s="3"/>
      <c r="KRY151" s="3"/>
      <c r="KRZ151" s="3"/>
      <c r="KSA151" s="3"/>
      <c r="KSB151" s="3"/>
      <c r="KSC151" s="3"/>
      <c r="KSD151" s="3"/>
      <c r="KSE151" s="3"/>
      <c r="KSF151" s="3"/>
      <c r="KSG151" s="3"/>
      <c r="KSH151" s="3"/>
      <c r="KSI151" s="3"/>
      <c r="KSJ151" s="3"/>
      <c r="KSK151" s="3"/>
      <c r="KSL151" s="3"/>
      <c r="KSM151" s="3"/>
      <c r="KSN151" s="3"/>
      <c r="KSO151" s="3"/>
      <c r="KSP151" s="3"/>
      <c r="KSQ151" s="3"/>
      <c r="KSR151" s="3"/>
      <c r="KSS151" s="3"/>
      <c r="KST151" s="3"/>
      <c r="KSU151" s="3"/>
      <c r="KSV151" s="3"/>
      <c r="KSW151" s="3"/>
      <c r="KSX151" s="3"/>
      <c r="KSY151" s="3"/>
      <c r="KSZ151" s="3"/>
      <c r="KTA151" s="3"/>
      <c r="KTB151" s="3"/>
      <c r="KTC151" s="3"/>
      <c r="KTD151" s="3"/>
      <c r="KTE151" s="3"/>
      <c r="KTF151" s="3"/>
      <c r="KTG151" s="3"/>
      <c r="KTH151" s="3"/>
      <c r="KTI151" s="3"/>
      <c r="KTJ151" s="3"/>
      <c r="KTK151" s="3"/>
      <c r="KTL151" s="3"/>
      <c r="KTM151" s="3"/>
      <c r="KTN151" s="3"/>
      <c r="KTO151" s="3"/>
      <c r="KTP151" s="3"/>
      <c r="KTQ151" s="3"/>
      <c r="KTR151" s="3"/>
      <c r="KTS151" s="3"/>
      <c r="KTT151" s="3"/>
      <c r="KTU151" s="3"/>
      <c r="KTV151" s="3"/>
      <c r="KTW151" s="3"/>
      <c r="KTX151" s="3"/>
      <c r="KTY151" s="3"/>
      <c r="KTZ151" s="3"/>
      <c r="KUA151" s="3"/>
      <c r="KUB151" s="3"/>
      <c r="KUC151" s="3"/>
      <c r="KUD151" s="3"/>
      <c r="KUE151" s="3"/>
      <c r="KUF151" s="3"/>
      <c r="KUG151" s="3"/>
      <c r="KUH151" s="3"/>
      <c r="KUI151" s="3"/>
      <c r="KUJ151" s="3"/>
      <c r="KUK151" s="3"/>
      <c r="KUL151" s="3"/>
      <c r="KUM151" s="3"/>
      <c r="KUN151" s="3"/>
      <c r="KUO151" s="3"/>
      <c r="KUP151" s="3"/>
      <c r="KUQ151" s="3"/>
      <c r="KUR151" s="3"/>
      <c r="KUS151" s="3"/>
      <c r="KUT151" s="3"/>
      <c r="KUU151" s="3"/>
      <c r="KUV151" s="3"/>
      <c r="KUW151" s="3"/>
      <c r="KUX151" s="3"/>
      <c r="KUY151" s="3"/>
      <c r="KUZ151" s="3"/>
      <c r="KVA151" s="3"/>
      <c r="KVB151" s="3"/>
      <c r="KVC151" s="3"/>
      <c r="KVD151" s="3"/>
      <c r="KVE151" s="3"/>
      <c r="KVF151" s="3"/>
      <c r="KVG151" s="3"/>
      <c r="KVH151" s="3"/>
      <c r="KVI151" s="3"/>
      <c r="KVJ151" s="3"/>
      <c r="KVK151" s="3"/>
      <c r="KVL151" s="3"/>
      <c r="KVM151" s="3"/>
      <c r="KVN151" s="3"/>
      <c r="KVO151" s="3"/>
      <c r="KVP151" s="3"/>
      <c r="KVQ151" s="3"/>
      <c r="KVR151" s="3"/>
      <c r="KVS151" s="3"/>
      <c r="KVT151" s="3"/>
      <c r="KVU151" s="3"/>
      <c r="KVV151" s="3"/>
      <c r="KVW151" s="3"/>
      <c r="KVX151" s="3"/>
      <c r="KVY151" s="3"/>
      <c r="KVZ151" s="3"/>
      <c r="KWA151" s="3"/>
      <c r="KWB151" s="3"/>
      <c r="KWC151" s="3"/>
      <c r="KWD151" s="3"/>
      <c r="KWE151" s="3"/>
      <c r="KWF151" s="3"/>
      <c r="KWG151" s="3"/>
      <c r="KWH151" s="3"/>
      <c r="KWI151" s="3"/>
      <c r="KWJ151" s="3"/>
      <c r="KWK151" s="3"/>
      <c r="KWL151" s="3"/>
      <c r="KWM151" s="3"/>
      <c r="KWN151" s="3"/>
      <c r="KWO151" s="3"/>
      <c r="KWP151" s="3"/>
      <c r="KWQ151" s="3"/>
      <c r="KWR151" s="3"/>
      <c r="KWS151" s="3"/>
      <c r="KWT151" s="3"/>
      <c r="KWU151" s="3"/>
      <c r="KWV151" s="3"/>
      <c r="KWW151" s="3"/>
      <c r="KWX151" s="3"/>
      <c r="KWY151" s="3"/>
      <c r="KWZ151" s="3"/>
      <c r="KXA151" s="3"/>
      <c r="KXB151" s="3"/>
      <c r="KXC151" s="3"/>
      <c r="KXD151" s="3"/>
      <c r="KXE151" s="3"/>
      <c r="KXF151" s="3"/>
      <c r="KXG151" s="3"/>
      <c r="KXH151" s="3"/>
      <c r="KXI151" s="3"/>
      <c r="KXJ151" s="3"/>
      <c r="KXK151" s="3"/>
      <c r="KXL151" s="3"/>
      <c r="KXM151" s="3"/>
      <c r="KXN151" s="3"/>
      <c r="KXO151" s="3"/>
      <c r="KXP151" s="3"/>
      <c r="KXQ151" s="3"/>
      <c r="KXR151" s="3"/>
      <c r="KXS151" s="3"/>
      <c r="KXT151" s="3"/>
      <c r="KXU151" s="3"/>
      <c r="KXV151" s="3"/>
      <c r="KXW151" s="3"/>
      <c r="KXX151" s="3"/>
      <c r="KXY151" s="3"/>
      <c r="KXZ151" s="3"/>
      <c r="KYA151" s="3"/>
      <c r="KYB151" s="3"/>
      <c r="KYC151" s="3"/>
      <c r="KYD151" s="3"/>
      <c r="KYE151" s="3"/>
      <c r="KYF151" s="3"/>
      <c r="KYG151" s="3"/>
      <c r="KYH151" s="3"/>
      <c r="KYI151" s="3"/>
      <c r="KYJ151" s="3"/>
      <c r="KYK151" s="3"/>
      <c r="KYL151" s="3"/>
      <c r="KYM151" s="3"/>
      <c r="KYN151" s="3"/>
      <c r="KYO151" s="3"/>
      <c r="KYP151" s="3"/>
      <c r="KYQ151" s="3"/>
      <c r="KYR151" s="3"/>
      <c r="KYS151" s="3"/>
      <c r="KYT151" s="3"/>
      <c r="KYU151" s="3"/>
      <c r="KYV151" s="3"/>
      <c r="KYW151" s="3"/>
      <c r="KYX151" s="3"/>
      <c r="KYY151" s="3"/>
      <c r="KYZ151" s="3"/>
      <c r="KZA151" s="3"/>
      <c r="KZB151" s="3"/>
      <c r="KZC151" s="3"/>
      <c r="KZD151" s="3"/>
      <c r="KZE151" s="3"/>
      <c r="KZF151" s="3"/>
      <c r="KZG151" s="3"/>
      <c r="KZH151" s="3"/>
      <c r="KZI151" s="3"/>
      <c r="KZJ151" s="3"/>
      <c r="KZK151" s="3"/>
      <c r="KZL151" s="3"/>
      <c r="KZM151" s="3"/>
      <c r="KZN151" s="3"/>
      <c r="KZO151" s="3"/>
      <c r="KZP151" s="3"/>
      <c r="KZQ151" s="3"/>
      <c r="KZR151" s="3"/>
      <c r="KZS151" s="3"/>
      <c r="KZT151" s="3"/>
      <c r="KZU151" s="3"/>
      <c r="KZV151" s="3"/>
      <c r="KZW151" s="3"/>
      <c r="KZX151" s="3"/>
      <c r="KZY151" s="3"/>
      <c r="KZZ151" s="3"/>
      <c r="LAA151" s="3"/>
      <c r="LAB151" s="3"/>
      <c r="LAC151" s="3"/>
      <c r="LAD151" s="3"/>
      <c r="LAE151" s="3"/>
      <c r="LAF151" s="3"/>
      <c r="LAG151" s="3"/>
      <c r="LAH151" s="3"/>
      <c r="LAI151" s="3"/>
      <c r="LAJ151" s="3"/>
      <c r="LAK151" s="3"/>
      <c r="LAL151" s="3"/>
      <c r="LAM151" s="3"/>
      <c r="LAN151" s="3"/>
      <c r="LAO151" s="3"/>
      <c r="LAP151" s="3"/>
      <c r="LAQ151" s="3"/>
      <c r="LAR151" s="3"/>
      <c r="LAS151" s="3"/>
      <c r="LAT151" s="3"/>
      <c r="LAU151" s="3"/>
      <c r="LAV151" s="3"/>
      <c r="LAW151" s="3"/>
      <c r="LAX151" s="3"/>
      <c r="LAY151" s="3"/>
      <c r="LAZ151" s="3"/>
      <c r="LBA151" s="3"/>
      <c r="LBB151" s="3"/>
      <c r="LBC151" s="3"/>
      <c r="LBD151" s="3"/>
      <c r="LBE151" s="3"/>
      <c r="LBF151" s="3"/>
      <c r="LBG151" s="3"/>
      <c r="LBH151" s="3"/>
      <c r="LBI151" s="3"/>
      <c r="LBJ151" s="3"/>
      <c r="LBK151" s="3"/>
      <c r="LBL151" s="3"/>
      <c r="LBM151" s="3"/>
      <c r="LBN151" s="3"/>
      <c r="LBO151" s="3"/>
      <c r="LBP151" s="3"/>
      <c r="LBQ151" s="3"/>
      <c r="LBR151" s="3"/>
      <c r="LBS151" s="3"/>
      <c r="LBT151" s="3"/>
      <c r="LBU151" s="3"/>
      <c r="LBV151" s="3"/>
      <c r="LBW151" s="3"/>
      <c r="LBX151" s="3"/>
      <c r="LBY151" s="3"/>
      <c r="LBZ151" s="3"/>
      <c r="LCA151" s="3"/>
      <c r="LCB151" s="3"/>
      <c r="LCC151" s="3"/>
      <c r="LCD151" s="3"/>
      <c r="LCE151" s="3"/>
      <c r="LCF151" s="3"/>
      <c r="LCG151" s="3"/>
      <c r="LCH151" s="3"/>
      <c r="LCI151" s="3"/>
      <c r="LCJ151" s="3"/>
      <c r="LCK151" s="3"/>
      <c r="LCL151" s="3"/>
      <c r="LCM151" s="3"/>
      <c r="LCN151" s="3"/>
      <c r="LCO151" s="3"/>
      <c r="LCP151" s="3"/>
      <c r="LCQ151" s="3"/>
      <c r="LCR151" s="3"/>
      <c r="LCS151" s="3"/>
      <c r="LCT151" s="3"/>
      <c r="LCU151" s="3"/>
      <c r="LCV151" s="3"/>
      <c r="LCW151" s="3"/>
      <c r="LCX151" s="3"/>
      <c r="LCY151" s="3"/>
      <c r="LCZ151" s="3"/>
      <c r="LDA151" s="3"/>
      <c r="LDB151" s="3"/>
      <c r="LDC151" s="3"/>
      <c r="LDD151" s="3"/>
      <c r="LDE151" s="3"/>
      <c r="LDF151" s="3"/>
      <c r="LDG151" s="3"/>
      <c r="LDH151" s="3"/>
      <c r="LDI151" s="3"/>
      <c r="LDJ151" s="3"/>
      <c r="LDK151" s="3"/>
      <c r="LDL151" s="3"/>
      <c r="LDM151" s="3"/>
      <c r="LDN151" s="3"/>
      <c r="LDO151" s="3"/>
      <c r="LDP151" s="3"/>
      <c r="LDQ151" s="3"/>
      <c r="LDR151" s="3"/>
      <c r="LDS151" s="3"/>
      <c r="LDT151" s="3"/>
      <c r="LDU151" s="3"/>
      <c r="LDV151" s="3"/>
      <c r="LDW151" s="3"/>
      <c r="LDX151" s="3"/>
      <c r="LDY151" s="3"/>
      <c r="LDZ151" s="3"/>
      <c r="LEA151" s="3"/>
      <c r="LEB151" s="3"/>
      <c r="LEC151" s="3"/>
      <c r="LED151" s="3"/>
      <c r="LEE151" s="3"/>
      <c r="LEF151" s="3"/>
      <c r="LEG151" s="3"/>
      <c r="LEH151" s="3"/>
      <c r="LEI151" s="3"/>
      <c r="LEJ151" s="3"/>
      <c r="LEK151" s="3"/>
      <c r="LEL151" s="3"/>
      <c r="LEM151" s="3"/>
      <c r="LEN151" s="3"/>
      <c r="LEO151" s="3"/>
      <c r="LEP151" s="3"/>
      <c r="LEQ151" s="3"/>
      <c r="LER151" s="3"/>
      <c r="LES151" s="3"/>
      <c r="LET151" s="3"/>
      <c r="LEU151" s="3"/>
      <c r="LEV151" s="3"/>
      <c r="LEW151" s="3"/>
      <c r="LEX151" s="3"/>
      <c r="LEY151" s="3"/>
      <c r="LEZ151" s="3"/>
      <c r="LFA151" s="3"/>
      <c r="LFB151" s="3"/>
      <c r="LFC151" s="3"/>
      <c r="LFD151" s="3"/>
      <c r="LFE151" s="3"/>
      <c r="LFF151" s="3"/>
      <c r="LFG151" s="3"/>
      <c r="LFH151" s="3"/>
      <c r="LFI151" s="3"/>
      <c r="LFJ151" s="3"/>
      <c r="LFK151" s="3"/>
      <c r="LFL151" s="3"/>
      <c r="LFM151" s="3"/>
      <c r="LFN151" s="3"/>
      <c r="LFO151" s="3"/>
      <c r="LFP151" s="3"/>
      <c r="LFQ151" s="3"/>
      <c r="LFR151" s="3"/>
      <c r="LFS151" s="3"/>
      <c r="LFT151" s="3"/>
      <c r="LFU151" s="3"/>
      <c r="LFV151" s="3"/>
      <c r="LFW151" s="3"/>
      <c r="LFX151" s="3"/>
      <c r="LFY151" s="3"/>
      <c r="LFZ151" s="3"/>
      <c r="LGA151" s="3"/>
      <c r="LGB151" s="3"/>
      <c r="LGC151" s="3"/>
      <c r="LGD151" s="3"/>
      <c r="LGE151" s="3"/>
      <c r="LGF151" s="3"/>
      <c r="LGG151" s="3"/>
      <c r="LGH151" s="3"/>
      <c r="LGI151" s="3"/>
      <c r="LGJ151" s="3"/>
      <c r="LGK151" s="3"/>
      <c r="LGL151" s="3"/>
      <c r="LGM151" s="3"/>
      <c r="LGN151" s="3"/>
      <c r="LGO151" s="3"/>
      <c r="LGP151" s="3"/>
      <c r="LGQ151" s="3"/>
      <c r="LGR151" s="3"/>
      <c r="LGS151" s="3"/>
      <c r="LGT151" s="3"/>
      <c r="LGU151" s="3"/>
      <c r="LGV151" s="3"/>
      <c r="LGW151" s="3"/>
      <c r="LGX151" s="3"/>
      <c r="LGY151" s="3"/>
      <c r="LGZ151" s="3"/>
      <c r="LHA151" s="3"/>
      <c r="LHB151" s="3"/>
      <c r="LHC151" s="3"/>
      <c r="LHD151" s="3"/>
      <c r="LHE151" s="3"/>
      <c r="LHF151" s="3"/>
      <c r="LHG151" s="3"/>
      <c r="LHH151" s="3"/>
      <c r="LHI151" s="3"/>
      <c r="LHJ151" s="3"/>
      <c r="LHK151" s="3"/>
      <c r="LHL151" s="3"/>
      <c r="LHM151" s="3"/>
      <c r="LHN151" s="3"/>
      <c r="LHO151" s="3"/>
      <c r="LHP151" s="3"/>
      <c r="LHQ151" s="3"/>
      <c r="LHR151" s="3"/>
      <c r="LHS151" s="3"/>
      <c r="LHT151" s="3"/>
      <c r="LHU151" s="3"/>
      <c r="LHV151" s="3"/>
      <c r="LHW151" s="3"/>
      <c r="LHX151" s="3"/>
      <c r="LHY151" s="3"/>
      <c r="LHZ151" s="3"/>
      <c r="LIA151" s="3"/>
      <c r="LIB151" s="3"/>
      <c r="LIC151" s="3"/>
      <c r="LID151" s="3"/>
      <c r="LIE151" s="3"/>
      <c r="LIF151" s="3"/>
      <c r="LIG151" s="3"/>
      <c r="LIH151" s="3"/>
      <c r="LII151" s="3"/>
      <c r="LIJ151" s="3"/>
      <c r="LIK151" s="3"/>
      <c r="LIL151" s="3"/>
      <c r="LIM151" s="3"/>
      <c r="LIN151" s="3"/>
      <c r="LIO151" s="3"/>
      <c r="LIP151" s="3"/>
      <c r="LIQ151" s="3"/>
      <c r="LIR151" s="3"/>
      <c r="LIS151" s="3"/>
      <c r="LIT151" s="3"/>
      <c r="LIU151" s="3"/>
      <c r="LIV151" s="3"/>
      <c r="LIW151" s="3"/>
      <c r="LIX151" s="3"/>
      <c r="LIY151" s="3"/>
      <c r="LIZ151" s="3"/>
      <c r="LJA151" s="3"/>
      <c r="LJB151" s="3"/>
      <c r="LJC151" s="3"/>
      <c r="LJD151" s="3"/>
      <c r="LJE151" s="3"/>
      <c r="LJF151" s="3"/>
      <c r="LJG151" s="3"/>
      <c r="LJH151" s="3"/>
      <c r="LJI151" s="3"/>
      <c r="LJJ151" s="3"/>
      <c r="LJK151" s="3"/>
      <c r="LJL151" s="3"/>
      <c r="LJM151" s="3"/>
      <c r="LJN151" s="3"/>
      <c r="LJO151" s="3"/>
      <c r="LJP151" s="3"/>
      <c r="LJQ151" s="3"/>
      <c r="LJR151" s="3"/>
      <c r="LJS151" s="3"/>
      <c r="LJT151" s="3"/>
      <c r="LJU151" s="3"/>
      <c r="LJV151" s="3"/>
      <c r="LJW151" s="3"/>
      <c r="LJX151" s="3"/>
      <c r="LJY151" s="3"/>
      <c r="LJZ151" s="3"/>
      <c r="LKA151" s="3"/>
      <c r="LKB151" s="3"/>
      <c r="LKC151" s="3"/>
      <c r="LKD151" s="3"/>
      <c r="LKE151" s="3"/>
      <c r="LKF151" s="3"/>
      <c r="LKG151" s="3"/>
      <c r="LKH151" s="3"/>
      <c r="LKI151" s="3"/>
      <c r="LKJ151" s="3"/>
      <c r="LKK151" s="3"/>
      <c r="LKL151" s="3"/>
      <c r="LKM151" s="3"/>
      <c r="LKN151" s="3"/>
      <c r="LKO151" s="3"/>
      <c r="LKP151" s="3"/>
      <c r="LKQ151" s="3"/>
      <c r="LKR151" s="3"/>
      <c r="LKS151" s="3"/>
      <c r="LKT151" s="3"/>
      <c r="LKU151" s="3"/>
      <c r="LKV151" s="3"/>
      <c r="LKW151" s="3"/>
      <c r="LKX151" s="3"/>
      <c r="LKY151" s="3"/>
      <c r="LKZ151" s="3"/>
      <c r="LLA151" s="3"/>
      <c r="LLB151" s="3"/>
      <c r="LLC151" s="3"/>
      <c r="LLD151" s="3"/>
      <c r="LLE151" s="3"/>
      <c r="LLF151" s="3"/>
      <c r="LLG151" s="3"/>
      <c r="LLH151" s="3"/>
      <c r="LLI151" s="3"/>
      <c r="LLJ151" s="3"/>
      <c r="LLK151" s="3"/>
      <c r="LLL151" s="3"/>
      <c r="LLM151" s="3"/>
      <c r="LLN151" s="3"/>
      <c r="LLO151" s="3"/>
      <c r="LLP151" s="3"/>
      <c r="LLQ151" s="3"/>
      <c r="LLR151" s="3"/>
      <c r="LLS151" s="3"/>
      <c r="LLT151" s="3"/>
      <c r="LLU151" s="3"/>
      <c r="LLV151" s="3"/>
      <c r="LLW151" s="3"/>
      <c r="LLX151" s="3"/>
      <c r="LLY151" s="3"/>
      <c r="LLZ151" s="3"/>
      <c r="LMA151" s="3"/>
      <c r="LMB151" s="3"/>
      <c r="LMC151" s="3"/>
      <c r="LMD151" s="3"/>
      <c r="LME151" s="3"/>
      <c r="LMF151" s="3"/>
      <c r="LMG151" s="3"/>
      <c r="LMH151" s="3"/>
      <c r="LMI151" s="3"/>
      <c r="LMJ151" s="3"/>
      <c r="LMK151" s="3"/>
      <c r="LML151" s="3"/>
      <c r="LMM151" s="3"/>
      <c r="LMN151" s="3"/>
      <c r="LMO151" s="3"/>
      <c r="LMP151" s="3"/>
      <c r="LMQ151" s="3"/>
      <c r="LMR151" s="3"/>
      <c r="LMS151" s="3"/>
      <c r="LMT151" s="3"/>
      <c r="LMU151" s="3"/>
      <c r="LMV151" s="3"/>
      <c r="LMW151" s="3"/>
      <c r="LMX151" s="3"/>
      <c r="LMY151" s="3"/>
      <c r="LMZ151" s="3"/>
      <c r="LNA151" s="3"/>
      <c r="LNB151" s="3"/>
      <c r="LNC151" s="3"/>
      <c r="LND151" s="3"/>
      <c r="LNE151" s="3"/>
      <c r="LNF151" s="3"/>
      <c r="LNG151" s="3"/>
      <c r="LNH151" s="3"/>
      <c r="LNI151" s="3"/>
      <c r="LNJ151" s="3"/>
      <c r="LNK151" s="3"/>
      <c r="LNL151" s="3"/>
      <c r="LNM151" s="3"/>
      <c r="LNN151" s="3"/>
      <c r="LNO151" s="3"/>
      <c r="LNP151" s="3"/>
      <c r="LNQ151" s="3"/>
      <c r="LNR151" s="3"/>
      <c r="LNS151" s="3"/>
      <c r="LNT151" s="3"/>
      <c r="LNU151" s="3"/>
      <c r="LNV151" s="3"/>
      <c r="LNW151" s="3"/>
      <c r="LNX151" s="3"/>
      <c r="LNY151" s="3"/>
      <c r="LNZ151" s="3"/>
      <c r="LOA151" s="3"/>
      <c r="LOB151" s="3"/>
      <c r="LOC151" s="3"/>
      <c r="LOD151" s="3"/>
      <c r="LOE151" s="3"/>
      <c r="LOF151" s="3"/>
      <c r="LOG151" s="3"/>
      <c r="LOH151" s="3"/>
      <c r="LOI151" s="3"/>
      <c r="LOJ151" s="3"/>
      <c r="LOK151" s="3"/>
      <c r="LOL151" s="3"/>
      <c r="LOM151" s="3"/>
      <c r="LON151" s="3"/>
      <c r="LOO151" s="3"/>
      <c r="LOP151" s="3"/>
      <c r="LOQ151" s="3"/>
      <c r="LOR151" s="3"/>
      <c r="LOS151" s="3"/>
      <c r="LOT151" s="3"/>
      <c r="LOU151" s="3"/>
      <c r="LOV151" s="3"/>
      <c r="LOW151" s="3"/>
      <c r="LOX151" s="3"/>
      <c r="LOY151" s="3"/>
      <c r="LOZ151" s="3"/>
      <c r="LPA151" s="3"/>
      <c r="LPB151" s="3"/>
      <c r="LPC151" s="3"/>
      <c r="LPD151" s="3"/>
      <c r="LPE151" s="3"/>
      <c r="LPF151" s="3"/>
      <c r="LPG151" s="3"/>
      <c r="LPH151" s="3"/>
      <c r="LPI151" s="3"/>
      <c r="LPJ151" s="3"/>
      <c r="LPK151" s="3"/>
      <c r="LPL151" s="3"/>
      <c r="LPM151" s="3"/>
      <c r="LPN151" s="3"/>
      <c r="LPO151" s="3"/>
      <c r="LPP151" s="3"/>
      <c r="LPQ151" s="3"/>
      <c r="LPR151" s="3"/>
      <c r="LPS151" s="3"/>
      <c r="LPT151" s="3"/>
      <c r="LPU151" s="3"/>
      <c r="LPV151" s="3"/>
      <c r="LPW151" s="3"/>
      <c r="LPX151" s="3"/>
      <c r="LPY151" s="3"/>
      <c r="LPZ151" s="3"/>
      <c r="LQA151" s="3"/>
      <c r="LQB151" s="3"/>
      <c r="LQC151" s="3"/>
      <c r="LQD151" s="3"/>
      <c r="LQE151" s="3"/>
      <c r="LQF151" s="3"/>
      <c r="LQG151" s="3"/>
      <c r="LQH151" s="3"/>
      <c r="LQI151" s="3"/>
      <c r="LQJ151" s="3"/>
      <c r="LQK151" s="3"/>
      <c r="LQL151" s="3"/>
      <c r="LQM151" s="3"/>
      <c r="LQN151" s="3"/>
      <c r="LQO151" s="3"/>
      <c r="LQP151" s="3"/>
      <c r="LQQ151" s="3"/>
      <c r="LQR151" s="3"/>
      <c r="LQS151" s="3"/>
      <c r="LQT151" s="3"/>
      <c r="LQU151" s="3"/>
      <c r="LQV151" s="3"/>
      <c r="LQW151" s="3"/>
      <c r="LQX151" s="3"/>
      <c r="LQY151" s="3"/>
      <c r="LQZ151" s="3"/>
      <c r="LRA151" s="3"/>
      <c r="LRB151" s="3"/>
      <c r="LRC151" s="3"/>
      <c r="LRD151" s="3"/>
      <c r="LRE151" s="3"/>
      <c r="LRF151" s="3"/>
      <c r="LRG151" s="3"/>
      <c r="LRH151" s="3"/>
      <c r="LRI151" s="3"/>
      <c r="LRJ151" s="3"/>
      <c r="LRK151" s="3"/>
      <c r="LRL151" s="3"/>
      <c r="LRM151" s="3"/>
      <c r="LRN151" s="3"/>
      <c r="LRO151" s="3"/>
      <c r="LRP151" s="3"/>
      <c r="LRQ151" s="3"/>
      <c r="LRR151" s="3"/>
      <c r="LRS151" s="3"/>
      <c r="LRT151" s="3"/>
      <c r="LRU151" s="3"/>
      <c r="LRV151" s="3"/>
      <c r="LRW151" s="3"/>
      <c r="LRX151" s="3"/>
      <c r="LRY151" s="3"/>
      <c r="LRZ151" s="3"/>
      <c r="LSA151" s="3"/>
      <c r="LSB151" s="3"/>
      <c r="LSC151" s="3"/>
      <c r="LSD151" s="3"/>
      <c r="LSE151" s="3"/>
      <c r="LSF151" s="3"/>
      <c r="LSG151" s="3"/>
      <c r="LSH151" s="3"/>
      <c r="LSI151" s="3"/>
      <c r="LSJ151" s="3"/>
      <c r="LSK151" s="3"/>
      <c r="LSL151" s="3"/>
      <c r="LSM151" s="3"/>
      <c r="LSN151" s="3"/>
      <c r="LSO151" s="3"/>
      <c r="LSP151" s="3"/>
      <c r="LSQ151" s="3"/>
      <c r="LSR151" s="3"/>
      <c r="LSS151" s="3"/>
      <c r="LST151" s="3"/>
      <c r="LSU151" s="3"/>
      <c r="LSV151" s="3"/>
      <c r="LSW151" s="3"/>
      <c r="LSX151" s="3"/>
      <c r="LSY151" s="3"/>
      <c r="LSZ151" s="3"/>
      <c r="LTA151" s="3"/>
      <c r="LTB151" s="3"/>
      <c r="LTC151" s="3"/>
      <c r="LTD151" s="3"/>
      <c r="LTE151" s="3"/>
      <c r="LTF151" s="3"/>
      <c r="LTG151" s="3"/>
      <c r="LTH151" s="3"/>
      <c r="LTI151" s="3"/>
      <c r="LTJ151" s="3"/>
      <c r="LTK151" s="3"/>
      <c r="LTL151" s="3"/>
      <c r="LTM151" s="3"/>
      <c r="LTN151" s="3"/>
      <c r="LTO151" s="3"/>
      <c r="LTP151" s="3"/>
      <c r="LTQ151" s="3"/>
      <c r="LTR151" s="3"/>
      <c r="LTS151" s="3"/>
      <c r="LTT151" s="3"/>
      <c r="LTU151" s="3"/>
      <c r="LTV151" s="3"/>
      <c r="LTW151" s="3"/>
      <c r="LTX151" s="3"/>
      <c r="LTY151" s="3"/>
      <c r="LTZ151" s="3"/>
      <c r="LUA151" s="3"/>
      <c r="LUB151" s="3"/>
      <c r="LUC151" s="3"/>
      <c r="LUD151" s="3"/>
      <c r="LUE151" s="3"/>
      <c r="LUF151" s="3"/>
      <c r="LUG151" s="3"/>
      <c r="LUH151" s="3"/>
      <c r="LUI151" s="3"/>
      <c r="LUJ151" s="3"/>
      <c r="LUK151" s="3"/>
      <c r="LUL151" s="3"/>
      <c r="LUM151" s="3"/>
      <c r="LUN151" s="3"/>
      <c r="LUO151" s="3"/>
      <c r="LUP151" s="3"/>
      <c r="LUQ151" s="3"/>
      <c r="LUR151" s="3"/>
      <c r="LUS151" s="3"/>
      <c r="LUT151" s="3"/>
      <c r="LUU151" s="3"/>
      <c r="LUV151" s="3"/>
      <c r="LUW151" s="3"/>
      <c r="LUX151" s="3"/>
      <c r="LUY151" s="3"/>
      <c r="LUZ151" s="3"/>
      <c r="LVA151" s="3"/>
      <c r="LVB151" s="3"/>
      <c r="LVC151" s="3"/>
      <c r="LVD151" s="3"/>
      <c r="LVE151" s="3"/>
      <c r="LVF151" s="3"/>
      <c r="LVG151" s="3"/>
      <c r="LVH151" s="3"/>
      <c r="LVI151" s="3"/>
      <c r="LVJ151" s="3"/>
      <c r="LVK151" s="3"/>
      <c r="LVL151" s="3"/>
      <c r="LVM151" s="3"/>
      <c r="LVN151" s="3"/>
      <c r="LVO151" s="3"/>
      <c r="LVP151" s="3"/>
      <c r="LVQ151" s="3"/>
      <c r="LVR151" s="3"/>
      <c r="LVS151" s="3"/>
      <c r="LVT151" s="3"/>
      <c r="LVU151" s="3"/>
      <c r="LVV151" s="3"/>
      <c r="LVW151" s="3"/>
      <c r="LVX151" s="3"/>
      <c r="LVY151" s="3"/>
      <c r="LVZ151" s="3"/>
      <c r="LWA151" s="3"/>
      <c r="LWB151" s="3"/>
      <c r="LWC151" s="3"/>
      <c r="LWD151" s="3"/>
      <c r="LWE151" s="3"/>
      <c r="LWF151" s="3"/>
      <c r="LWG151" s="3"/>
      <c r="LWH151" s="3"/>
      <c r="LWI151" s="3"/>
      <c r="LWJ151" s="3"/>
      <c r="LWK151" s="3"/>
      <c r="LWL151" s="3"/>
      <c r="LWM151" s="3"/>
      <c r="LWN151" s="3"/>
      <c r="LWO151" s="3"/>
      <c r="LWP151" s="3"/>
      <c r="LWQ151" s="3"/>
      <c r="LWR151" s="3"/>
      <c r="LWS151" s="3"/>
      <c r="LWT151" s="3"/>
      <c r="LWU151" s="3"/>
      <c r="LWV151" s="3"/>
      <c r="LWW151" s="3"/>
      <c r="LWX151" s="3"/>
      <c r="LWY151" s="3"/>
      <c r="LWZ151" s="3"/>
      <c r="LXA151" s="3"/>
      <c r="LXB151" s="3"/>
      <c r="LXC151" s="3"/>
      <c r="LXD151" s="3"/>
      <c r="LXE151" s="3"/>
      <c r="LXF151" s="3"/>
      <c r="LXG151" s="3"/>
      <c r="LXH151" s="3"/>
      <c r="LXI151" s="3"/>
      <c r="LXJ151" s="3"/>
      <c r="LXK151" s="3"/>
      <c r="LXL151" s="3"/>
      <c r="LXM151" s="3"/>
      <c r="LXN151" s="3"/>
      <c r="LXO151" s="3"/>
      <c r="LXP151" s="3"/>
      <c r="LXQ151" s="3"/>
      <c r="LXR151" s="3"/>
      <c r="LXS151" s="3"/>
      <c r="LXT151" s="3"/>
      <c r="LXU151" s="3"/>
      <c r="LXV151" s="3"/>
      <c r="LXW151" s="3"/>
      <c r="LXX151" s="3"/>
      <c r="LXY151" s="3"/>
      <c r="LXZ151" s="3"/>
      <c r="LYA151" s="3"/>
      <c r="LYB151" s="3"/>
      <c r="LYC151" s="3"/>
      <c r="LYD151" s="3"/>
      <c r="LYE151" s="3"/>
      <c r="LYF151" s="3"/>
      <c r="LYG151" s="3"/>
      <c r="LYH151" s="3"/>
      <c r="LYI151" s="3"/>
      <c r="LYJ151" s="3"/>
      <c r="LYK151" s="3"/>
      <c r="LYL151" s="3"/>
      <c r="LYM151" s="3"/>
      <c r="LYN151" s="3"/>
      <c r="LYO151" s="3"/>
      <c r="LYP151" s="3"/>
      <c r="LYQ151" s="3"/>
      <c r="LYR151" s="3"/>
      <c r="LYS151" s="3"/>
      <c r="LYT151" s="3"/>
      <c r="LYU151" s="3"/>
      <c r="LYV151" s="3"/>
      <c r="LYW151" s="3"/>
      <c r="LYX151" s="3"/>
      <c r="LYY151" s="3"/>
      <c r="LYZ151" s="3"/>
      <c r="LZA151" s="3"/>
      <c r="LZB151" s="3"/>
      <c r="LZC151" s="3"/>
      <c r="LZD151" s="3"/>
      <c r="LZE151" s="3"/>
      <c r="LZF151" s="3"/>
      <c r="LZG151" s="3"/>
      <c r="LZH151" s="3"/>
      <c r="LZI151" s="3"/>
      <c r="LZJ151" s="3"/>
      <c r="LZK151" s="3"/>
      <c r="LZL151" s="3"/>
      <c r="LZM151" s="3"/>
      <c r="LZN151" s="3"/>
      <c r="LZO151" s="3"/>
      <c r="LZP151" s="3"/>
      <c r="LZQ151" s="3"/>
      <c r="LZR151" s="3"/>
      <c r="LZS151" s="3"/>
      <c r="LZT151" s="3"/>
      <c r="LZU151" s="3"/>
      <c r="LZV151" s="3"/>
      <c r="LZW151" s="3"/>
      <c r="LZX151" s="3"/>
      <c r="LZY151" s="3"/>
      <c r="LZZ151" s="3"/>
      <c r="MAA151" s="3"/>
      <c r="MAB151" s="3"/>
      <c r="MAC151" s="3"/>
      <c r="MAD151" s="3"/>
      <c r="MAE151" s="3"/>
      <c r="MAF151" s="3"/>
      <c r="MAG151" s="3"/>
      <c r="MAH151" s="3"/>
      <c r="MAI151" s="3"/>
      <c r="MAJ151" s="3"/>
      <c r="MAK151" s="3"/>
      <c r="MAL151" s="3"/>
      <c r="MAM151" s="3"/>
      <c r="MAN151" s="3"/>
      <c r="MAO151" s="3"/>
      <c r="MAP151" s="3"/>
      <c r="MAQ151" s="3"/>
      <c r="MAR151" s="3"/>
      <c r="MAS151" s="3"/>
      <c r="MAT151" s="3"/>
      <c r="MAU151" s="3"/>
      <c r="MAV151" s="3"/>
      <c r="MAW151" s="3"/>
      <c r="MAX151" s="3"/>
      <c r="MAY151" s="3"/>
      <c r="MAZ151" s="3"/>
      <c r="MBA151" s="3"/>
      <c r="MBB151" s="3"/>
      <c r="MBC151" s="3"/>
      <c r="MBD151" s="3"/>
      <c r="MBE151" s="3"/>
      <c r="MBF151" s="3"/>
      <c r="MBG151" s="3"/>
      <c r="MBH151" s="3"/>
      <c r="MBI151" s="3"/>
      <c r="MBJ151" s="3"/>
      <c r="MBK151" s="3"/>
      <c r="MBL151" s="3"/>
      <c r="MBM151" s="3"/>
      <c r="MBN151" s="3"/>
      <c r="MBO151" s="3"/>
      <c r="MBP151" s="3"/>
      <c r="MBQ151" s="3"/>
      <c r="MBR151" s="3"/>
      <c r="MBS151" s="3"/>
      <c r="MBT151" s="3"/>
      <c r="MBU151" s="3"/>
      <c r="MBV151" s="3"/>
      <c r="MBW151" s="3"/>
      <c r="MBX151" s="3"/>
      <c r="MBY151" s="3"/>
      <c r="MBZ151" s="3"/>
      <c r="MCA151" s="3"/>
      <c r="MCB151" s="3"/>
      <c r="MCC151" s="3"/>
      <c r="MCD151" s="3"/>
      <c r="MCE151" s="3"/>
      <c r="MCF151" s="3"/>
      <c r="MCG151" s="3"/>
      <c r="MCH151" s="3"/>
      <c r="MCI151" s="3"/>
      <c r="MCJ151" s="3"/>
      <c r="MCK151" s="3"/>
      <c r="MCL151" s="3"/>
      <c r="MCM151" s="3"/>
      <c r="MCN151" s="3"/>
      <c r="MCO151" s="3"/>
      <c r="MCP151" s="3"/>
      <c r="MCQ151" s="3"/>
      <c r="MCR151" s="3"/>
      <c r="MCS151" s="3"/>
      <c r="MCT151" s="3"/>
      <c r="MCU151" s="3"/>
      <c r="MCV151" s="3"/>
      <c r="MCW151" s="3"/>
      <c r="MCX151" s="3"/>
      <c r="MCY151" s="3"/>
      <c r="MCZ151" s="3"/>
      <c r="MDA151" s="3"/>
      <c r="MDB151" s="3"/>
      <c r="MDC151" s="3"/>
      <c r="MDD151" s="3"/>
      <c r="MDE151" s="3"/>
      <c r="MDF151" s="3"/>
      <c r="MDG151" s="3"/>
      <c r="MDH151" s="3"/>
      <c r="MDI151" s="3"/>
      <c r="MDJ151" s="3"/>
      <c r="MDK151" s="3"/>
      <c r="MDL151" s="3"/>
      <c r="MDM151" s="3"/>
      <c r="MDN151" s="3"/>
      <c r="MDO151" s="3"/>
      <c r="MDP151" s="3"/>
      <c r="MDQ151" s="3"/>
      <c r="MDR151" s="3"/>
      <c r="MDS151" s="3"/>
      <c r="MDT151" s="3"/>
      <c r="MDU151" s="3"/>
      <c r="MDV151" s="3"/>
      <c r="MDW151" s="3"/>
      <c r="MDX151" s="3"/>
      <c r="MDY151" s="3"/>
      <c r="MDZ151" s="3"/>
      <c r="MEA151" s="3"/>
      <c r="MEB151" s="3"/>
      <c r="MEC151" s="3"/>
      <c r="MED151" s="3"/>
      <c r="MEE151" s="3"/>
      <c r="MEF151" s="3"/>
      <c r="MEG151" s="3"/>
      <c r="MEH151" s="3"/>
      <c r="MEI151" s="3"/>
      <c r="MEJ151" s="3"/>
      <c r="MEK151" s="3"/>
      <c r="MEL151" s="3"/>
      <c r="MEM151" s="3"/>
      <c r="MEN151" s="3"/>
      <c r="MEO151" s="3"/>
      <c r="MEP151" s="3"/>
      <c r="MEQ151" s="3"/>
      <c r="MER151" s="3"/>
      <c r="MES151" s="3"/>
      <c r="MET151" s="3"/>
      <c r="MEU151" s="3"/>
      <c r="MEV151" s="3"/>
      <c r="MEW151" s="3"/>
      <c r="MEX151" s="3"/>
      <c r="MEY151" s="3"/>
      <c r="MEZ151" s="3"/>
      <c r="MFA151" s="3"/>
      <c r="MFB151" s="3"/>
      <c r="MFC151" s="3"/>
      <c r="MFD151" s="3"/>
      <c r="MFE151" s="3"/>
      <c r="MFF151" s="3"/>
      <c r="MFG151" s="3"/>
      <c r="MFH151" s="3"/>
      <c r="MFI151" s="3"/>
      <c r="MFJ151" s="3"/>
      <c r="MFK151" s="3"/>
      <c r="MFL151" s="3"/>
      <c r="MFM151" s="3"/>
      <c r="MFN151" s="3"/>
      <c r="MFO151" s="3"/>
      <c r="MFP151" s="3"/>
      <c r="MFQ151" s="3"/>
      <c r="MFR151" s="3"/>
      <c r="MFS151" s="3"/>
      <c r="MFT151" s="3"/>
      <c r="MFU151" s="3"/>
      <c r="MFV151" s="3"/>
      <c r="MFW151" s="3"/>
      <c r="MFX151" s="3"/>
      <c r="MFY151" s="3"/>
      <c r="MFZ151" s="3"/>
      <c r="MGA151" s="3"/>
      <c r="MGB151" s="3"/>
      <c r="MGC151" s="3"/>
      <c r="MGD151" s="3"/>
      <c r="MGE151" s="3"/>
      <c r="MGF151" s="3"/>
      <c r="MGG151" s="3"/>
      <c r="MGH151" s="3"/>
      <c r="MGI151" s="3"/>
      <c r="MGJ151" s="3"/>
      <c r="MGK151" s="3"/>
      <c r="MGL151" s="3"/>
      <c r="MGM151" s="3"/>
      <c r="MGN151" s="3"/>
      <c r="MGO151" s="3"/>
      <c r="MGP151" s="3"/>
      <c r="MGQ151" s="3"/>
      <c r="MGR151" s="3"/>
      <c r="MGS151" s="3"/>
      <c r="MGT151" s="3"/>
      <c r="MGU151" s="3"/>
      <c r="MGV151" s="3"/>
      <c r="MGW151" s="3"/>
      <c r="MGX151" s="3"/>
      <c r="MGY151" s="3"/>
      <c r="MGZ151" s="3"/>
      <c r="MHA151" s="3"/>
      <c r="MHB151" s="3"/>
      <c r="MHC151" s="3"/>
      <c r="MHD151" s="3"/>
      <c r="MHE151" s="3"/>
      <c r="MHF151" s="3"/>
      <c r="MHG151" s="3"/>
      <c r="MHH151" s="3"/>
      <c r="MHI151" s="3"/>
      <c r="MHJ151" s="3"/>
      <c r="MHK151" s="3"/>
      <c r="MHL151" s="3"/>
      <c r="MHM151" s="3"/>
      <c r="MHN151" s="3"/>
      <c r="MHO151" s="3"/>
      <c r="MHP151" s="3"/>
      <c r="MHQ151" s="3"/>
      <c r="MHR151" s="3"/>
      <c r="MHS151" s="3"/>
      <c r="MHT151" s="3"/>
      <c r="MHU151" s="3"/>
      <c r="MHV151" s="3"/>
      <c r="MHW151" s="3"/>
      <c r="MHX151" s="3"/>
      <c r="MHY151" s="3"/>
      <c r="MHZ151" s="3"/>
      <c r="MIA151" s="3"/>
      <c r="MIB151" s="3"/>
      <c r="MIC151" s="3"/>
      <c r="MID151" s="3"/>
      <c r="MIE151" s="3"/>
      <c r="MIF151" s="3"/>
      <c r="MIG151" s="3"/>
      <c r="MIH151" s="3"/>
      <c r="MII151" s="3"/>
      <c r="MIJ151" s="3"/>
      <c r="MIK151" s="3"/>
      <c r="MIL151" s="3"/>
      <c r="MIM151" s="3"/>
      <c r="MIN151" s="3"/>
      <c r="MIO151" s="3"/>
      <c r="MIP151" s="3"/>
      <c r="MIQ151" s="3"/>
      <c r="MIR151" s="3"/>
      <c r="MIS151" s="3"/>
      <c r="MIT151" s="3"/>
      <c r="MIU151" s="3"/>
      <c r="MIV151" s="3"/>
      <c r="MIW151" s="3"/>
      <c r="MIX151" s="3"/>
      <c r="MIY151" s="3"/>
      <c r="MIZ151" s="3"/>
      <c r="MJA151" s="3"/>
      <c r="MJB151" s="3"/>
      <c r="MJC151" s="3"/>
      <c r="MJD151" s="3"/>
      <c r="MJE151" s="3"/>
      <c r="MJF151" s="3"/>
      <c r="MJG151" s="3"/>
      <c r="MJH151" s="3"/>
      <c r="MJI151" s="3"/>
      <c r="MJJ151" s="3"/>
      <c r="MJK151" s="3"/>
      <c r="MJL151" s="3"/>
      <c r="MJM151" s="3"/>
      <c r="MJN151" s="3"/>
      <c r="MJO151" s="3"/>
      <c r="MJP151" s="3"/>
      <c r="MJQ151" s="3"/>
      <c r="MJR151" s="3"/>
      <c r="MJS151" s="3"/>
      <c r="MJT151" s="3"/>
      <c r="MJU151" s="3"/>
      <c r="MJV151" s="3"/>
      <c r="MJW151" s="3"/>
      <c r="MJX151" s="3"/>
      <c r="MJY151" s="3"/>
      <c r="MJZ151" s="3"/>
      <c r="MKA151" s="3"/>
      <c r="MKB151" s="3"/>
      <c r="MKC151" s="3"/>
      <c r="MKD151" s="3"/>
      <c r="MKE151" s="3"/>
      <c r="MKF151" s="3"/>
      <c r="MKG151" s="3"/>
      <c r="MKH151" s="3"/>
      <c r="MKI151" s="3"/>
      <c r="MKJ151" s="3"/>
      <c r="MKK151" s="3"/>
      <c r="MKL151" s="3"/>
      <c r="MKM151" s="3"/>
      <c r="MKN151" s="3"/>
      <c r="MKO151" s="3"/>
      <c r="MKP151" s="3"/>
      <c r="MKQ151" s="3"/>
      <c r="MKR151" s="3"/>
      <c r="MKS151" s="3"/>
      <c r="MKT151" s="3"/>
      <c r="MKU151" s="3"/>
      <c r="MKV151" s="3"/>
      <c r="MKW151" s="3"/>
      <c r="MKX151" s="3"/>
      <c r="MKY151" s="3"/>
      <c r="MKZ151" s="3"/>
      <c r="MLA151" s="3"/>
      <c r="MLB151" s="3"/>
      <c r="MLC151" s="3"/>
      <c r="MLD151" s="3"/>
      <c r="MLE151" s="3"/>
      <c r="MLF151" s="3"/>
      <c r="MLG151" s="3"/>
      <c r="MLH151" s="3"/>
      <c r="MLI151" s="3"/>
      <c r="MLJ151" s="3"/>
      <c r="MLK151" s="3"/>
      <c r="MLL151" s="3"/>
      <c r="MLM151" s="3"/>
      <c r="MLN151" s="3"/>
      <c r="MLO151" s="3"/>
      <c r="MLP151" s="3"/>
      <c r="MLQ151" s="3"/>
      <c r="MLR151" s="3"/>
      <c r="MLS151" s="3"/>
      <c r="MLT151" s="3"/>
      <c r="MLU151" s="3"/>
      <c r="MLV151" s="3"/>
      <c r="MLW151" s="3"/>
      <c r="MLX151" s="3"/>
      <c r="MLY151" s="3"/>
      <c r="MLZ151" s="3"/>
      <c r="MMA151" s="3"/>
      <c r="MMB151" s="3"/>
      <c r="MMC151" s="3"/>
      <c r="MMD151" s="3"/>
      <c r="MME151" s="3"/>
      <c r="MMF151" s="3"/>
      <c r="MMG151" s="3"/>
      <c r="MMH151" s="3"/>
      <c r="MMI151" s="3"/>
      <c r="MMJ151" s="3"/>
      <c r="MMK151" s="3"/>
      <c r="MML151" s="3"/>
      <c r="MMM151" s="3"/>
      <c r="MMN151" s="3"/>
      <c r="MMO151" s="3"/>
      <c r="MMP151" s="3"/>
      <c r="MMQ151" s="3"/>
      <c r="MMR151" s="3"/>
      <c r="MMS151" s="3"/>
      <c r="MMT151" s="3"/>
      <c r="MMU151" s="3"/>
      <c r="MMV151" s="3"/>
      <c r="MMW151" s="3"/>
      <c r="MMX151" s="3"/>
      <c r="MMY151" s="3"/>
      <c r="MMZ151" s="3"/>
      <c r="MNA151" s="3"/>
      <c r="MNB151" s="3"/>
      <c r="MNC151" s="3"/>
      <c r="MND151" s="3"/>
      <c r="MNE151" s="3"/>
      <c r="MNF151" s="3"/>
      <c r="MNG151" s="3"/>
      <c r="MNH151" s="3"/>
      <c r="MNI151" s="3"/>
      <c r="MNJ151" s="3"/>
      <c r="MNK151" s="3"/>
      <c r="MNL151" s="3"/>
      <c r="MNM151" s="3"/>
      <c r="MNN151" s="3"/>
      <c r="MNO151" s="3"/>
      <c r="MNP151" s="3"/>
      <c r="MNQ151" s="3"/>
      <c r="MNR151" s="3"/>
      <c r="MNS151" s="3"/>
      <c r="MNT151" s="3"/>
      <c r="MNU151" s="3"/>
      <c r="MNV151" s="3"/>
      <c r="MNW151" s="3"/>
      <c r="MNX151" s="3"/>
      <c r="MNY151" s="3"/>
      <c r="MNZ151" s="3"/>
      <c r="MOA151" s="3"/>
      <c r="MOB151" s="3"/>
      <c r="MOC151" s="3"/>
      <c r="MOD151" s="3"/>
      <c r="MOE151" s="3"/>
      <c r="MOF151" s="3"/>
      <c r="MOG151" s="3"/>
      <c r="MOH151" s="3"/>
      <c r="MOI151" s="3"/>
      <c r="MOJ151" s="3"/>
      <c r="MOK151" s="3"/>
      <c r="MOL151" s="3"/>
      <c r="MOM151" s="3"/>
      <c r="MON151" s="3"/>
      <c r="MOO151" s="3"/>
      <c r="MOP151" s="3"/>
      <c r="MOQ151" s="3"/>
      <c r="MOR151" s="3"/>
      <c r="MOS151" s="3"/>
      <c r="MOT151" s="3"/>
      <c r="MOU151" s="3"/>
      <c r="MOV151" s="3"/>
      <c r="MOW151" s="3"/>
      <c r="MOX151" s="3"/>
      <c r="MOY151" s="3"/>
      <c r="MOZ151" s="3"/>
      <c r="MPA151" s="3"/>
      <c r="MPB151" s="3"/>
      <c r="MPC151" s="3"/>
      <c r="MPD151" s="3"/>
      <c r="MPE151" s="3"/>
      <c r="MPF151" s="3"/>
      <c r="MPG151" s="3"/>
      <c r="MPH151" s="3"/>
      <c r="MPI151" s="3"/>
      <c r="MPJ151" s="3"/>
      <c r="MPK151" s="3"/>
      <c r="MPL151" s="3"/>
      <c r="MPM151" s="3"/>
      <c r="MPN151" s="3"/>
      <c r="MPO151" s="3"/>
      <c r="MPP151" s="3"/>
      <c r="MPQ151" s="3"/>
      <c r="MPR151" s="3"/>
      <c r="MPS151" s="3"/>
      <c r="MPT151" s="3"/>
      <c r="MPU151" s="3"/>
      <c r="MPV151" s="3"/>
      <c r="MPW151" s="3"/>
      <c r="MPX151" s="3"/>
      <c r="MPY151" s="3"/>
      <c r="MPZ151" s="3"/>
      <c r="MQA151" s="3"/>
      <c r="MQB151" s="3"/>
      <c r="MQC151" s="3"/>
      <c r="MQD151" s="3"/>
      <c r="MQE151" s="3"/>
      <c r="MQF151" s="3"/>
      <c r="MQG151" s="3"/>
      <c r="MQH151" s="3"/>
      <c r="MQI151" s="3"/>
      <c r="MQJ151" s="3"/>
      <c r="MQK151" s="3"/>
      <c r="MQL151" s="3"/>
      <c r="MQM151" s="3"/>
      <c r="MQN151" s="3"/>
      <c r="MQO151" s="3"/>
      <c r="MQP151" s="3"/>
      <c r="MQQ151" s="3"/>
      <c r="MQR151" s="3"/>
      <c r="MQS151" s="3"/>
      <c r="MQT151" s="3"/>
      <c r="MQU151" s="3"/>
      <c r="MQV151" s="3"/>
      <c r="MQW151" s="3"/>
      <c r="MQX151" s="3"/>
      <c r="MQY151" s="3"/>
      <c r="MQZ151" s="3"/>
      <c r="MRA151" s="3"/>
      <c r="MRB151" s="3"/>
      <c r="MRC151" s="3"/>
      <c r="MRD151" s="3"/>
      <c r="MRE151" s="3"/>
      <c r="MRF151" s="3"/>
      <c r="MRG151" s="3"/>
      <c r="MRH151" s="3"/>
      <c r="MRI151" s="3"/>
      <c r="MRJ151" s="3"/>
      <c r="MRK151" s="3"/>
      <c r="MRL151" s="3"/>
      <c r="MRM151" s="3"/>
      <c r="MRN151" s="3"/>
      <c r="MRO151" s="3"/>
      <c r="MRP151" s="3"/>
      <c r="MRQ151" s="3"/>
      <c r="MRR151" s="3"/>
      <c r="MRS151" s="3"/>
      <c r="MRT151" s="3"/>
      <c r="MRU151" s="3"/>
      <c r="MRV151" s="3"/>
      <c r="MRW151" s="3"/>
      <c r="MRX151" s="3"/>
      <c r="MRY151" s="3"/>
      <c r="MRZ151" s="3"/>
      <c r="MSA151" s="3"/>
      <c r="MSB151" s="3"/>
      <c r="MSC151" s="3"/>
      <c r="MSD151" s="3"/>
      <c r="MSE151" s="3"/>
      <c r="MSF151" s="3"/>
      <c r="MSG151" s="3"/>
      <c r="MSH151" s="3"/>
      <c r="MSI151" s="3"/>
      <c r="MSJ151" s="3"/>
      <c r="MSK151" s="3"/>
      <c r="MSL151" s="3"/>
      <c r="MSM151" s="3"/>
      <c r="MSN151" s="3"/>
      <c r="MSO151" s="3"/>
      <c r="MSP151" s="3"/>
      <c r="MSQ151" s="3"/>
      <c r="MSR151" s="3"/>
      <c r="MSS151" s="3"/>
      <c r="MST151" s="3"/>
      <c r="MSU151" s="3"/>
      <c r="MSV151" s="3"/>
      <c r="MSW151" s="3"/>
      <c r="MSX151" s="3"/>
      <c r="MSY151" s="3"/>
      <c r="MSZ151" s="3"/>
      <c r="MTA151" s="3"/>
      <c r="MTB151" s="3"/>
      <c r="MTC151" s="3"/>
      <c r="MTD151" s="3"/>
      <c r="MTE151" s="3"/>
      <c r="MTF151" s="3"/>
      <c r="MTG151" s="3"/>
      <c r="MTH151" s="3"/>
      <c r="MTI151" s="3"/>
      <c r="MTJ151" s="3"/>
      <c r="MTK151" s="3"/>
      <c r="MTL151" s="3"/>
      <c r="MTM151" s="3"/>
      <c r="MTN151" s="3"/>
      <c r="MTO151" s="3"/>
      <c r="MTP151" s="3"/>
      <c r="MTQ151" s="3"/>
      <c r="MTR151" s="3"/>
      <c r="MTS151" s="3"/>
      <c r="MTT151" s="3"/>
      <c r="MTU151" s="3"/>
      <c r="MTV151" s="3"/>
      <c r="MTW151" s="3"/>
      <c r="MTX151" s="3"/>
      <c r="MTY151" s="3"/>
      <c r="MTZ151" s="3"/>
      <c r="MUA151" s="3"/>
      <c r="MUB151" s="3"/>
      <c r="MUC151" s="3"/>
      <c r="MUD151" s="3"/>
      <c r="MUE151" s="3"/>
      <c r="MUF151" s="3"/>
      <c r="MUG151" s="3"/>
      <c r="MUH151" s="3"/>
      <c r="MUI151" s="3"/>
      <c r="MUJ151" s="3"/>
      <c r="MUK151" s="3"/>
      <c r="MUL151" s="3"/>
      <c r="MUM151" s="3"/>
      <c r="MUN151" s="3"/>
      <c r="MUO151" s="3"/>
      <c r="MUP151" s="3"/>
      <c r="MUQ151" s="3"/>
      <c r="MUR151" s="3"/>
      <c r="MUS151" s="3"/>
      <c r="MUT151" s="3"/>
      <c r="MUU151" s="3"/>
      <c r="MUV151" s="3"/>
      <c r="MUW151" s="3"/>
      <c r="MUX151" s="3"/>
      <c r="MUY151" s="3"/>
      <c r="MUZ151" s="3"/>
      <c r="MVA151" s="3"/>
      <c r="MVB151" s="3"/>
      <c r="MVC151" s="3"/>
      <c r="MVD151" s="3"/>
      <c r="MVE151" s="3"/>
      <c r="MVF151" s="3"/>
      <c r="MVG151" s="3"/>
      <c r="MVH151" s="3"/>
      <c r="MVI151" s="3"/>
      <c r="MVJ151" s="3"/>
      <c r="MVK151" s="3"/>
      <c r="MVL151" s="3"/>
      <c r="MVM151" s="3"/>
      <c r="MVN151" s="3"/>
      <c r="MVO151" s="3"/>
      <c r="MVP151" s="3"/>
      <c r="MVQ151" s="3"/>
      <c r="MVR151" s="3"/>
      <c r="MVS151" s="3"/>
      <c r="MVT151" s="3"/>
      <c r="MVU151" s="3"/>
      <c r="MVV151" s="3"/>
      <c r="MVW151" s="3"/>
      <c r="MVX151" s="3"/>
      <c r="MVY151" s="3"/>
      <c r="MVZ151" s="3"/>
      <c r="MWA151" s="3"/>
      <c r="MWB151" s="3"/>
      <c r="MWC151" s="3"/>
      <c r="MWD151" s="3"/>
      <c r="MWE151" s="3"/>
      <c r="MWF151" s="3"/>
      <c r="MWG151" s="3"/>
      <c r="MWH151" s="3"/>
      <c r="MWI151" s="3"/>
      <c r="MWJ151" s="3"/>
      <c r="MWK151" s="3"/>
      <c r="MWL151" s="3"/>
      <c r="MWM151" s="3"/>
      <c r="MWN151" s="3"/>
      <c r="MWO151" s="3"/>
      <c r="MWP151" s="3"/>
      <c r="MWQ151" s="3"/>
      <c r="MWR151" s="3"/>
      <c r="MWS151" s="3"/>
      <c r="MWT151" s="3"/>
      <c r="MWU151" s="3"/>
      <c r="MWV151" s="3"/>
      <c r="MWW151" s="3"/>
      <c r="MWX151" s="3"/>
      <c r="MWY151" s="3"/>
      <c r="MWZ151" s="3"/>
      <c r="MXA151" s="3"/>
      <c r="MXB151" s="3"/>
      <c r="MXC151" s="3"/>
      <c r="MXD151" s="3"/>
      <c r="MXE151" s="3"/>
      <c r="MXF151" s="3"/>
      <c r="MXG151" s="3"/>
      <c r="MXH151" s="3"/>
      <c r="MXI151" s="3"/>
      <c r="MXJ151" s="3"/>
      <c r="MXK151" s="3"/>
      <c r="MXL151" s="3"/>
      <c r="MXM151" s="3"/>
      <c r="MXN151" s="3"/>
      <c r="MXO151" s="3"/>
      <c r="MXP151" s="3"/>
      <c r="MXQ151" s="3"/>
      <c r="MXR151" s="3"/>
      <c r="MXS151" s="3"/>
      <c r="MXT151" s="3"/>
      <c r="MXU151" s="3"/>
      <c r="MXV151" s="3"/>
      <c r="MXW151" s="3"/>
      <c r="MXX151" s="3"/>
      <c r="MXY151" s="3"/>
      <c r="MXZ151" s="3"/>
      <c r="MYA151" s="3"/>
      <c r="MYB151" s="3"/>
      <c r="MYC151" s="3"/>
      <c r="MYD151" s="3"/>
      <c r="MYE151" s="3"/>
      <c r="MYF151" s="3"/>
      <c r="MYG151" s="3"/>
      <c r="MYH151" s="3"/>
      <c r="MYI151" s="3"/>
      <c r="MYJ151" s="3"/>
      <c r="MYK151" s="3"/>
      <c r="MYL151" s="3"/>
      <c r="MYM151" s="3"/>
      <c r="MYN151" s="3"/>
      <c r="MYO151" s="3"/>
      <c r="MYP151" s="3"/>
      <c r="MYQ151" s="3"/>
      <c r="MYR151" s="3"/>
      <c r="MYS151" s="3"/>
      <c r="MYT151" s="3"/>
      <c r="MYU151" s="3"/>
      <c r="MYV151" s="3"/>
      <c r="MYW151" s="3"/>
      <c r="MYX151" s="3"/>
      <c r="MYY151" s="3"/>
      <c r="MYZ151" s="3"/>
      <c r="MZA151" s="3"/>
      <c r="MZB151" s="3"/>
      <c r="MZC151" s="3"/>
      <c r="MZD151" s="3"/>
      <c r="MZE151" s="3"/>
      <c r="MZF151" s="3"/>
      <c r="MZG151" s="3"/>
      <c r="MZH151" s="3"/>
      <c r="MZI151" s="3"/>
      <c r="MZJ151" s="3"/>
      <c r="MZK151" s="3"/>
      <c r="MZL151" s="3"/>
      <c r="MZM151" s="3"/>
      <c r="MZN151" s="3"/>
      <c r="MZO151" s="3"/>
      <c r="MZP151" s="3"/>
      <c r="MZQ151" s="3"/>
      <c r="MZR151" s="3"/>
      <c r="MZS151" s="3"/>
      <c r="MZT151" s="3"/>
      <c r="MZU151" s="3"/>
      <c r="MZV151" s="3"/>
      <c r="MZW151" s="3"/>
      <c r="MZX151" s="3"/>
      <c r="MZY151" s="3"/>
      <c r="MZZ151" s="3"/>
      <c r="NAA151" s="3"/>
      <c r="NAB151" s="3"/>
      <c r="NAC151" s="3"/>
      <c r="NAD151" s="3"/>
      <c r="NAE151" s="3"/>
      <c r="NAF151" s="3"/>
      <c r="NAG151" s="3"/>
      <c r="NAH151" s="3"/>
      <c r="NAI151" s="3"/>
      <c r="NAJ151" s="3"/>
      <c r="NAK151" s="3"/>
      <c r="NAL151" s="3"/>
      <c r="NAM151" s="3"/>
      <c r="NAN151" s="3"/>
      <c r="NAO151" s="3"/>
      <c r="NAP151" s="3"/>
      <c r="NAQ151" s="3"/>
      <c r="NAR151" s="3"/>
      <c r="NAS151" s="3"/>
      <c r="NAT151" s="3"/>
      <c r="NAU151" s="3"/>
      <c r="NAV151" s="3"/>
      <c r="NAW151" s="3"/>
      <c r="NAX151" s="3"/>
      <c r="NAY151" s="3"/>
      <c r="NAZ151" s="3"/>
      <c r="NBA151" s="3"/>
      <c r="NBB151" s="3"/>
      <c r="NBC151" s="3"/>
      <c r="NBD151" s="3"/>
      <c r="NBE151" s="3"/>
      <c r="NBF151" s="3"/>
      <c r="NBG151" s="3"/>
      <c r="NBH151" s="3"/>
      <c r="NBI151" s="3"/>
      <c r="NBJ151" s="3"/>
      <c r="NBK151" s="3"/>
      <c r="NBL151" s="3"/>
      <c r="NBM151" s="3"/>
      <c r="NBN151" s="3"/>
      <c r="NBO151" s="3"/>
      <c r="NBP151" s="3"/>
      <c r="NBQ151" s="3"/>
      <c r="NBR151" s="3"/>
      <c r="NBS151" s="3"/>
      <c r="NBT151" s="3"/>
      <c r="NBU151" s="3"/>
      <c r="NBV151" s="3"/>
      <c r="NBW151" s="3"/>
      <c r="NBX151" s="3"/>
      <c r="NBY151" s="3"/>
      <c r="NBZ151" s="3"/>
      <c r="NCA151" s="3"/>
      <c r="NCB151" s="3"/>
      <c r="NCC151" s="3"/>
      <c r="NCD151" s="3"/>
      <c r="NCE151" s="3"/>
      <c r="NCF151" s="3"/>
      <c r="NCG151" s="3"/>
      <c r="NCH151" s="3"/>
      <c r="NCI151" s="3"/>
      <c r="NCJ151" s="3"/>
      <c r="NCK151" s="3"/>
      <c r="NCL151" s="3"/>
      <c r="NCM151" s="3"/>
      <c r="NCN151" s="3"/>
      <c r="NCO151" s="3"/>
      <c r="NCP151" s="3"/>
      <c r="NCQ151" s="3"/>
      <c r="NCR151" s="3"/>
      <c r="NCS151" s="3"/>
      <c r="NCT151" s="3"/>
      <c r="NCU151" s="3"/>
      <c r="NCV151" s="3"/>
      <c r="NCW151" s="3"/>
      <c r="NCX151" s="3"/>
      <c r="NCY151" s="3"/>
      <c r="NCZ151" s="3"/>
      <c r="NDA151" s="3"/>
      <c r="NDB151" s="3"/>
      <c r="NDC151" s="3"/>
      <c r="NDD151" s="3"/>
      <c r="NDE151" s="3"/>
      <c r="NDF151" s="3"/>
      <c r="NDG151" s="3"/>
      <c r="NDH151" s="3"/>
      <c r="NDI151" s="3"/>
      <c r="NDJ151" s="3"/>
      <c r="NDK151" s="3"/>
      <c r="NDL151" s="3"/>
      <c r="NDM151" s="3"/>
      <c r="NDN151" s="3"/>
      <c r="NDO151" s="3"/>
      <c r="NDP151" s="3"/>
      <c r="NDQ151" s="3"/>
      <c r="NDR151" s="3"/>
      <c r="NDS151" s="3"/>
      <c r="NDT151" s="3"/>
      <c r="NDU151" s="3"/>
      <c r="NDV151" s="3"/>
      <c r="NDW151" s="3"/>
      <c r="NDX151" s="3"/>
      <c r="NDY151" s="3"/>
      <c r="NDZ151" s="3"/>
      <c r="NEA151" s="3"/>
      <c r="NEB151" s="3"/>
      <c r="NEC151" s="3"/>
      <c r="NED151" s="3"/>
      <c r="NEE151" s="3"/>
      <c r="NEF151" s="3"/>
      <c r="NEG151" s="3"/>
      <c r="NEH151" s="3"/>
      <c r="NEI151" s="3"/>
      <c r="NEJ151" s="3"/>
      <c r="NEK151" s="3"/>
      <c r="NEL151" s="3"/>
      <c r="NEM151" s="3"/>
      <c r="NEN151" s="3"/>
      <c r="NEO151" s="3"/>
      <c r="NEP151" s="3"/>
      <c r="NEQ151" s="3"/>
      <c r="NER151" s="3"/>
      <c r="NES151" s="3"/>
      <c r="NET151" s="3"/>
      <c r="NEU151" s="3"/>
      <c r="NEV151" s="3"/>
      <c r="NEW151" s="3"/>
      <c r="NEX151" s="3"/>
      <c r="NEY151" s="3"/>
      <c r="NEZ151" s="3"/>
      <c r="NFA151" s="3"/>
      <c r="NFB151" s="3"/>
      <c r="NFC151" s="3"/>
      <c r="NFD151" s="3"/>
      <c r="NFE151" s="3"/>
      <c r="NFF151" s="3"/>
      <c r="NFG151" s="3"/>
      <c r="NFH151" s="3"/>
      <c r="NFI151" s="3"/>
      <c r="NFJ151" s="3"/>
      <c r="NFK151" s="3"/>
      <c r="NFL151" s="3"/>
      <c r="NFM151" s="3"/>
      <c r="NFN151" s="3"/>
      <c r="NFO151" s="3"/>
      <c r="NFP151" s="3"/>
      <c r="NFQ151" s="3"/>
      <c r="NFR151" s="3"/>
      <c r="NFS151" s="3"/>
      <c r="NFT151" s="3"/>
      <c r="NFU151" s="3"/>
      <c r="NFV151" s="3"/>
      <c r="NFW151" s="3"/>
      <c r="NFX151" s="3"/>
      <c r="NFY151" s="3"/>
      <c r="NFZ151" s="3"/>
      <c r="NGA151" s="3"/>
      <c r="NGB151" s="3"/>
      <c r="NGC151" s="3"/>
      <c r="NGD151" s="3"/>
      <c r="NGE151" s="3"/>
      <c r="NGF151" s="3"/>
      <c r="NGG151" s="3"/>
      <c r="NGH151" s="3"/>
      <c r="NGI151" s="3"/>
      <c r="NGJ151" s="3"/>
      <c r="NGK151" s="3"/>
      <c r="NGL151" s="3"/>
      <c r="NGM151" s="3"/>
      <c r="NGN151" s="3"/>
      <c r="NGO151" s="3"/>
      <c r="NGP151" s="3"/>
      <c r="NGQ151" s="3"/>
      <c r="NGR151" s="3"/>
      <c r="NGS151" s="3"/>
      <c r="NGT151" s="3"/>
      <c r="NGU151" s="3"/>
      <c r="NGV151" s="3"/>
      <c r="NGW151" s="3"/>
      <c r="NGX151" s="3"/>
      <c r="NGY151" s="3"/>
      <c r="NGZ151" s="3"/>
      <c r="NHA151" s="3"/>
      <c r="NHB151" s="3"/>
      <c r="NHC151" s="3"/>
      <c r="NHD151" s="3"/>
      <c r="NHE151" s="3"/>
      <c r="NHF151" s="3"/>
      <c r="NHG151" s="3"/>
      <c r="NHH151" s="3"/>
      <c r="NHI151" s="3"/>
      <c r="NHJ151" s="3"/>
      <c r="NHK151" s="3"/>
      <c r="NHL151" s="3"/>
      <c r="NHM151" s="3"/>
      <c r="NHN151" s="3"/>
      <c r="NHO151" s="3"/>
      <c r="NHP151" s="3"/>
      <c r="NHQ151" s="3"/>
      <c r="NHR151" s="3"/>
      <c r="NHS151" s="3"/>
      <c r="NHT151" s="3"/>
      <c r="NHU151" s="3"/>
      <c r="NHV151" s="3"/>
      <c r="NHW151" s="3"/>
      <c r="NHX151" s="3"/>
      <c r="NHY151" s="3"/>
      <c r="NHZ151" s="3"/>
      <c r="NIA151" s="3"/>
      <c r="NIB151" s="3"/>
      <c r="NIC151" s="3"/>
      <c r="NID151" s="3"/>
      <c r="NIE151" s="3"/>
      <c r="NIF151" s="3"/>
      <c r="NIG151" s="3"/>
      <c r="NIH151" s="3"/>
      <c r="NII151" s="3"/>
      <c r="NIJ151" s="3"/>
      <c r="NIK151" s="3"/>
      <c r="NIL151" s="3"/>
      <c r="NIM151" s="3"/>
      <c r="NIN151" s="3"/>
      <c r="NIO151" s="3"/>
      <c r="NIP151" s="3"/>
      <c r="NIQ151" s="3"/>
      <c r="NIR151" s="3"/>
      <c r="NIS151" s="3"/>
      <c r="NIT151" s="3"/>
      <c r="NIU151" s="3"/>
      <c r="NIV151" s="3"/>
      <c r="NIW151" s="3"/>
      <c r="NIX151" s="3"/>
      <c r="NIY151" s="3"/>
      <c r="NIZ151" s="3"/>
      <c r="NJA151" s="3"/>
      <c r="NJB151" s="3"/>
      <c r="NJC151" s="3"/>
      <c r="NJD151" s="3"/>
      <c r="NJE151" s="3"/>
      <c r="NJF151" s="3"/>
      <c r="NJG151" s="3"/>
      <c r="NJH151" s="3"/>
      <c r="NJI151" s="3"/>
      <c r="NJJ151" s="3"/>
      <c r="NJK151" s="3"/>
      <c r="NJL151" s="3"/>
      <c r="NJM151" s="3"/>
      <c r="NJN151" s="3"/>
      <c r="NJO151" s="3"/>
      <c r="NJP151" s="3"/>
      <c r="NJQ151" s="3"/>
      <c r="NJR151" s="3"/>
      <c r="NJS151" s="3"/>
      <c r="NJT151" s="3"/>
      <c r="NJU151" s="3"/>
      <c r="NJV151" s="3"/>
      <c r="NJW151" s="3"/>
      <c r="NJX151" s="3"/>
      <c r="NJY151" s="3"/>
      <c r="NJZ151" s="3"/>
      <c r="NKA151" s="3"/>
      <c r="NKB151" s="3"/>
      <c r="NKC151" s="3"/>
      <c r="NKD151" s="3"/>
      <c r="NKE151" s="3"/>
      <c r="NKF151" s="3"/>
      <c r="NKG151" s="3"/>
      <c r="NKH151" s="3"/>
      <c r="NKI151" s="3"/>
      <c r="NKJ151" s="3"/>
      <c r="NKK151" s="3"/>
      <c r="NKL151" s="3"/>
      <c r="NKM151" s="3"/>
      <c r="NKN151" s="3"/>
      <c r="NKO151" s="3"/>
      <c r="NKP151" s="3"/>
      <c r="NKQ151" s="3"/>
      <c r="NKR151" s="3"/>
      <c r="NKS151" s="3"/>
      <c r="NKT151" s="3"/>
      <c r="NKU151" s="3"/>
      <c r="NKV151" s="3"/>
      <c r="NKW151" s="3"/>
      <c r="NKX151" s="3"/>
      <c r="NKY151" s="3"/>
      <c r="NKZ151" s="3"/>
      <c r="NLA151" s="3"/>
      <c r="NLB151" s="3"/>
      <c r="NLC151" s="3"/>
      <c r="NLD151" s="3"/>
      <c r="NLE151" s="3"/>
      <c r="NLF151" s="3"/>
      <c r="NLG151" s="3"/>
      <c r="NLH151" s="3"/>
      <c r="NLI151" s="3"/>
      <c r="NLJ151" s="3"/>
      <c r="NLK151" s="3"/>
      <c r="NLL151" s="3"/>
      <c r="NLM151" s="3"/>
      <c r="NLN151" s="3"/>
      <c r="NLO151" s="3"/>
      <c r="NLP151" s="3"/>
      <c r="NLQ151" s="3"/>
      <c r="NLR151" s="3"/>
      <c r="NLS151" s="3"/>
      <c r="NLT151" s="3"/>
      <c r="NLU151" s="3"/>
      <c r="NLV151" s="3"/>
      <c r="NLW151" s="3"/>
      <c r="NLX151" s="3"/>
      <c r="NLY151" s="3"/>
      <c r="NLZ151" s="3"/>
      <c r="NMA151" s="3"/>
      <c r="NMB151" s="3"/>
      <c r="NMC151" s="3"/>
      <c r="NMD151" s="3"/>
      <c r="NME151" s="3"/>
      <c r="NMF151" s="3"/>
      <c r="NMG151" s="3"/>
      <c r="NMH151" s="3"/>
      <c r="NMI151" s="3"/>
      <c r="NMJ151" s="3"/>
      <c r="NMK151" s="3"/>
      <c r="NML151" s="3"/>
      <c r="NMM151" s="3"/>
      <c r="NMN151" s="3"/>
      <c r="NMO151" s="3"/>
      <c r="NMP151" s="3"/>
      <c r="NMQ151" s="3"/>
      <c r="NMR151" s="3"/>
      <c r="NMS151" s="3"/>
      <c r="NMT151" s="3"/>
      <c r="NMU151" s="3"/>
      <c r="NMV151" s="3"/>
      <c r="NMW151" s="3"/>
      <c r="NMX151" s="3"/>
      <c r="NMY151" s="3"/>
      <c r="NMZ151" s="3"/>
      <c r="NNA151" s="3"/>
      <c r="NNB151" s="3"/>
      <c r="NNC151" s="3"/>
      <c r="NND151" s="3"/>
      <c r="NNE151" s="3"/>
      <c r="NNF151" s="3"/>
      <c r="NNG151" s="3"/>
      <c r="NNH151" s="3"/>
      <c r="NNI151" s="3"/>
      <c r="NNJ151" s="3"/>
      <c r="NNK151" s="3"/>
      <c r="NNL151" s="3"/>
      <c r="NNM151" s="3"/>
      <c r="NNN151" s="3"/>
      <c r="NNO151" s="3"/>
      <c r="NNP151" s="3"/>
      <c r="NNQ151" s="3"/>
      <c r="NNR151" s="3"/>
      <c r="NNS151" s="3"/>
      <c r="NNT151" s="3"/>
      <c r="NNU151" s="3"/>
      <c r="NNV151" s="3"/>
      <c r="NNW151" s="3"/>
      <c r="NNX151" s="3"/>
      <c r="NNY151" s="3"/>
      <c r="NNZ151" s="3"/>
      <c r="NOA151" s="3"/>
      <c r="NOB151" s="3"/>
      <c r="NOC151" s="3"/>
      <c r="NOD151" s="3"/>
      <c r="NOE151" s="3"/>
      <c r="NOF151" s="3"/>
      <c r="NOG151" s="3"/>
      <c r="NOH151" s="3"/>
      <c r="NOI151" s="3"/>
      <c r="NOJ151" s="3"/>
      <c r="NOK151" s="3"/>
      <c r="NOL151" s="3"/>
      <c r="NOM151" s="3"/>
      <c r="NON151" s="3"/>
      <c r="NOO151" s="3"/>
      <c r="NOP151" s="3"/>
      <c r="NOQ151" s="3"/>
      <c r="NOR151" s="3"/>
      <c r="NOS151" s="3"/>
      <c r="NOT151" s="3"/>
      <c r="NOU151" s="3"/>
      <c r="NOV151" s="3"/>
      <c r="NOW151" s="3"/>
      <c r="NOX151" s="3"/>
      <c r="NOY151" s="3"/>
      <c r="NOZ151" s="3"/>
      <c r="NPA151" s="3"/>
      <c r="NPB151" s="3"/>
      <c r="NPC151" s="3"/>
      <c r="NPD151" s="3"/>
      <c r="NPE151" s="3"/>
      <c r="NPF151" s="3"/>
      <c r="NPG151" s="3"/>
      <c r="NPH151" s="3"/>
      <c r="NPI151" s="3"/>
      <c r="NPJ151" s="3"/>
      <c r="NPK151" s="3"/>
      <c r="NPL151" s="3"/>
      <c r="NPM151" s="3"/>
      <c r="NPN151" s="3"/>
      <c r="NPO151" s="3"/>
      <c r="NPP151" s="3"/>
      <c r="NPQ151" s="3"/>
      <c r="NPR151" s="3"/>
      <c r="NPS151" s="3"/>
      <c r="NPT151" s="3"/>
      <c r="NPU151" s="3"/>
      <c r="NPV151" s="3"/>
      <c r="NPW151" s="3"/>
      <c r="NPX151" s="3"/>
      <c r="NPY151" s="3"/>
      <c r="NPZ151" s="3"/>
      <c r="NQA151" s="3"/>
      <c r="NQB151" s="3"/>
      <c r="NQC151" s="3"/>
      <c r="NQD151" s="3"/>
      <c r="NQE151" s="3"/>
      <c r="NQF151" s="3"/>
      <c r="NQG151" s="3"/>
      <c r="NQH151" s="3"/>
      <c r="NQI151" s="3"/>
      <c r="NQJ151" s="3"/>
      <c r="NQK151" s="3"/>
      <c r="NQL151" s="3"/>
      <c r="NQM151" s="3"/>
      <c r="NQN151" s="3"/>
      <c r="NQO151" s="3"/>
      <c r="NQP151" s="3"/>
      <c r="NQQ151" s="3"/>
      <c r="NQR151" s="3"/>
      <c r="NQS151" s="3"/>
      <c r="NQT151" s="3"/>
      <c r="NQU151" s="3"/>
      <c r="NQV151" s="3"/>
      <c r="NQW151" s="3"/>
      <c r="NQX151" s="3"/>
      <c r="NQY151" s="3"/>
      <c r="NQZ151" s="3"/>
      <c r="NRA151" s="3"/>
      <c r="NRB151" s="3"/>
      <c r="NRC151" s="3"/>
      <c r="NRD151" s="3"/>
      <c r="NRE151" s="3"/>
      <c r="NRF151" s="3"/>
      <c r="NRG151" s="3"/>
      <c r="NRH151" s="3"/>
      <c r="NRI151" s="3"/>
      <c r="NRJ151" s="3"/>
      <c r="NRK151" s="3"/>
      <c r="NRL151" s="3"/>
      <c r="NRM151" s="3"/>
      <c r="NRN151" s="3"/>
      <c r="NRO151" s="3"/>
      <c r="NRP151" s="3"/>
      <c r="NRQ151" s="3"/>
      <c r="NRR151" s="3"/>
      <c r="NRS151" s="3"/>
      <c r="NRT151" s="3"/>
      <c r="NRU151" s="3"/>
      <c r="NRV151" s="3"/>
      <c r="NRW151" s="3"/>
      <c r="NRX151" s="3"/>
      <c r="NRY151" s="3"/>
      <c r="NRZ151" s="3"/>
      <c r="NSA151" s="3"/>
      <c r="NSB151" s="3"/>
      <c r="NSC151" s="3"/>
      <c r="NSD151" s="3"/>
      <c r="NSE151" s="3"/>
      <c r="NSF151" s="3"/>
      <c r="NSG151" s="3"/>
      <c r="NSH151" s="3"/>
      <c r="NSI151" s="3"/>
      <c r="NSJ151" s="3"/>
      <c r="NSK151" s="3"/>
      <c r="NSL151" s="3"/>
      <c r="NSM151" s="3"/>
      <c r="NSN151" s="3"/>
      <c r="NSO151" s="3"/>
      <c r="NSP151" s="3"/>
      <c r="NSQ151" s="3"/>
      <c r="NSR151" s="3"/>
      <c r="NSS151" s="3"/>
      <c r="NST151" s="3"/>
      <c r="NSU151" s="3"/>
      <c r="NSV151" s="3"/>
      <c r="NSW151" s="3"/>
      <c r="NSX151" s="3"/>
      <c r="NSY151" s="3"/>
      <c r="NSZ151" s="3"/>
      <c r="NTA151" s="3"/>
      <c r="NTB151" s="3"/>
      <c r="NTC151" s="3"/>
      <c r="NTD151" s="3"/>
      <c r="NTE151" s="3"/>
      <c r="NTF151" s="3"/>
      <c r="NTG151" s="3"/>
      <c r="NTH151" s="3"/>
      <c r="NTI151" s="3"/>
      <c r="NTJ151" s="3"/>
      <c r="NTK151" s="3"/>
      <c r="NTL151" s="3"/>
      <c r="NTM151" s="3"/>
      <c r="NTN151" s="3"/>
      <c r="NTO151" s="3"/>
      <c r="NTP151" s="3"/>
      <c r="NTQ151" s="3"/>
      <c r="NTR151" s="3"/>
      <c r="NTS151" s="3"/>
      <c r="NTT151" s="3"/>
      <c r="NTU151" s="3"/>
      <c r="NTV151" s="3"/>
      <c r="NTW151" s="3"/>
      <c r="NTX151" s="3"/>
      <c r="NTY151" s="3"/>
      <c r="NTZ151" s="3"/>
      <c r="NUA151" s="3"/>
      <c r="NUB151" s="3"/>
      <c r="NUC151" s="3"/>
      <c r="NUD151" s="3"/>
      <c r="NUE151" s="3"/>
      <c r="NUF151" s="3"/>
      <c r="NUG151" s="3"/>
      <c r="NUH151" s="3"/>
      <c r="NUI151" s="3"/>
      <c r="NUJ151" s="3"/>
      <c r="NUK151" s="3"/>
      <c r="NUL151" s="3"/>
      <c r="NUM151" s="3"/>
      <c r="NUN151" s="3"/>
      <c r="NUO151" s="3"/>
      <c r="NUP151" s="3"/>
      <c r="NUQ151" s="3"/>
      <c r="NUR151" s="3"/>
      <c r="NUS151" s="3"/>
      <c r="NUT151" s="3"/>
      <c r="NUU151" s="3"/>
      <c r="NUV151" s="3"/>
      <c r="NUW151" s="3"/>
      <c r="NUX151" s="3"/>
      <c r="NUY151" s="3"/>
      <c r="NUZ151" s="3"/>
      <c r="NVA151" s="3"/>
      <c r="NVB151" s="3"/>
      <c r="NVC151" s="3"/>
      <c r="NVD151" s="3"/>
      <c r="NVE151" s="3"/>
      <c r="NVF151" s="3"/>
      <c r="NVG151" s="3"/>
      <c r="NVH151" s="3"/>
      <c r="NVI151" s="3"/>
      <c r="NVJ151" s="3"/>
      <c r="NVK151" s="3"/>
      <c r="NVL151" s="3"/>
      <c r="NVM151" s="3"/>
      <c r="NVN151" s="3"/>
      <c r="NVO151" s="3"/>
      <c r="NVP151" s="3"/>
      <c r="NVQ151" s="3"/>
      <c r="NVR151" s="3"/>
      <c r="NVS151" s="3"/>
      <c r="NVT151" s="3"/>
      <c r="NVU151" s="3"/>
      <c r="NVV151" s="3"/>
      <c r="NVW151" s="3"/>
      <c r="NVX151" s="3"/>
      <c r="NVY151" s="3"/>
      <c r="NVZ151" s="3"/>
      <c r="NWA151" s="3"/>
      <c r="NWB151" s="3"/>
      <c r="NWC151" s="3"/>
      <c r="NWD151" s="3"/>
      <c r="NWE151" s="3"/>
      <c r="NWF151" s="3"/>
      <c r="NWG151" s="3"/>
      <c r="NWH151" s="3"/>
      <c r="NWI151" s="3"/>
      <c r="NWJ151" s="3"/>
      <c r="NWK151" s="3"/>
      <c r="NWL151" s="3"/>
      <c r="NWM151" s="3"/>
      <c r="NWN151" s="3"/>
      <c r="NWO151" s="3"/>
      <c r="NWP151" s="3"/>
      <c r="NWQ151" s="3"/>
      <c r="NWR151" s="3"/>
      <c r="NWS151" s="3"/>
      <c r="NWT151" s="3"/>
      <c r="NWU151" s="3"/>
      <c r="NWV151" s="3"/>
      <c r="NWW151" s="3"/>
      <c r="NWX151" s="3"/>
      <c r="NWY151" s="3"/>
      <c r="NWZ151" s="3"/>
      <c r="NXA151" s="3"/>
      <c r="NXB151" s="3"/>
      <c r="NXC151" s="3"/>
      <c r="NXD151" s="3"/>
      <c r="NXE151" s="3"/>
      <c r="NXF151" s="3"/>
      <c r="NXG151" s="3"/>
      <c r="NXH151" s="3"/>
      <c r="NXI151" s="3"/>
      <c r="NXJ151" s="3"/>
      <c r="NXK151" s="3"/>
      <c r="NXL151" s="3"/>
      <c r="NXM151" s="3"/>
      <c r="NXN151" s="3"/>
      <c r="NXO151" s="3"/>
      <c r="NXP151" s="3"/>
      <c r="NXQ151" s="3"/>
      <c r="NXR151" s="3"/>
      <c r="NXS151" s="3"/>
      <c r="NXT151" s="3"/>
      <c r="NXU151" s="3"/>
      <c r="NXV151" s="3"/>
      <c r="NXW151" s="3"/>
      <c r="NXX151" s="3"/>
      <c r="NXY151" s="3"/>
      <c r="NXZ151" s="3"/>
      <c r="NYA151" s="3"/>
      <c r="NYB151" s="3"/>
      <c r="NYC151" s="3"/>
      <c r="NYD151" s="3"/>
      <c r="NYE151" s="3"/>
      <c r="NYF151" s="3"/>
      <c r="NYG151" s="3"/>
      <c r="NYH151" s="3"/>
      <c r="NYI151" s="3"/>
      <c r="NYJ151" s="3"/>
      <c r="NYK151" s="3"/>
      <c r="NYL151" s="3"/>
      <c r="NYM151" s="3"/>
      <c r="NYN151" s="3"/>
      <c r="NYO151" s="3"/>
      <c r="NYP151" s="3"/>
      <c r="NYQ151" s="3"/>
      <c r="NYR151" s="3"/>
      <c r="NYS151" s="3"/>
      <c r="NYT151" s="3"/>
      <c r="NYU151" s="3"/>
      <c r="NYV151" s="3"/>
      <c r="NYW151" s="3"/>
      <c r="NYX151" s="3"/>
      <c r="NYY151" s="3"/>
      <c r="NYZ151" s="3"/>
      <c r="NZA151" s="3"/>
      <c r="NZB151" s="3"/>
      <c r="NZC151" s="3"/>
      <c r="NZD151" s="3"/>
      <c r="NZE151" s="3"/>
      <c r="NZF151" s="3"/>
      <c r="NZG151" s="3"/>
      <c r="NZH151" s="3"/>
      <c r="NZI151" s="3"/>
      <c r="NZJ151" s="3"/>
      <c r="NZK151" s="3"/>
      <c r="NZL151" s="3"/>
      <c r="NZM151" s="3"/>
      <c r="NZN151" s="3"/>
      <c r="NZO151" s="3"/>
      <c r="NZP151" s="3"/>
      <c r="NZQ151" s="3"/>
      <c r="NZR151" s="3"/>
      <c r="NZS151" s="3"/>
      <c r="NZT151" s="3"/>
      <c r="NZU151" s="3"/>
      <c r="NZV151" s="3"/>
      <c r="NZW151" s="3"/>
      <c r="NZX151" s="3"/>
      <c r="NZY151" s="3"/>
      <c r="NZZ151" s="3"/>
      <c r="OAA151" s="3"/>
      <c r="OAB151" s="3"/>
      <c r="OAC151" s="3"/>
      <c r="OAD151" s="3"/>
      <c r="OAE151" s="3"/>
      <c r="OAF151" s="3"/>
      <c r="OAG151" s="3"/>
      <c r="OAH151" s="3"/>
      <c r="OAI151" s="3"/>
      <c r="OAJ151" s="3"/>
      <c r="OAK151" s="3"/>
      <c r="OAL151" s="3"/>
      <c r="OAM151" s="3"/>
      <c r="OAN151" s="3"/>
      <c r="OAO151" s="3"/>
      <c r="OAP151" s="3"/>
      <c r="OAQ151" s="3"/>
      <c r="OAR151" s="3"/>
      <c r="OAS151" s="3"/>
      <c r="OAT151" s="3"/>
      <c r="OAU151" s="3"/>
      <c r="OAV151" s="3"/>
      <c r="OAW151" s="3"/>
      <c r="OAX151" s="3"/>
      <c r="OAY151" s="3"/>
      <c r="OAZ151" s="3"/>
      <c r="OBA151" s="3"/>
      <c r="OBB151" s="3"/>
      <c r="OBC151" s="3"/>
      <c r="OBD151" s="3"/>
      <c r="OBE151" s="3"/>
      <c r="OBF151" s="3"/>
      <c r="OBG151" s="3"/>
      <c r="OBH151" s="3"/>
      <c r="OBI151" s="3"/>
      <c r="OBJ151" s="3"/>
      <c r="OBK151" s="3"/>
      <c r="OBL151" s="3"/>
      <c r="OBM151" s="3"/>
      <c r="OBN151" s="3"/>
      <c r="OBO151" s="3"/>
      <c r="OBP151" s="3"/>
      <c r="OBQ151" s="3"/>
      <c r="OBR151" s="3"/>
      <c r="OBS151" s="3"/>
      <c r="OBT151" s="3"/>
      <c r="OBU151" s="3"/>
      <c r="OBV151" s="3"/>
      <c r="OBW151" s="3"/>
      <c r="OBX151" s="3"/>
      <c r="OBY151" s="3"/>
      <c r="OBZ151" s="3"/>
      <c r="OCA151" s="3"/>
      <c r="OCB151" s="3"/>
      <c r="OCC151" s="3"/>
      <c r="OCD151" s="3"/>
      <c r="OCE151" s="3"/>
      <c r="OCF151" s="3"/>
      <c r="OCG151" s="3"/>
      <c r="OCH151" s="3"/>
      <c r="OCI151" s="3"/>
      <c r="OCJ151" s="3"/>
      <c r="OCK151" s="3"/>
      <c r="OCL151" s="3"/>
      <c r="OCM151" s="3"/>
      <c r="OCN151" s="3"/>
      <c r="OCO151" s="3"/>
      <c r="OCP151" s="3"/>
      <c r="OCQ151" s="3"/>
      <c r="OCR151" s="3"/>
      <c r="OCS151" s="3"/>
      <c r="OCT151" s="3"/>
      <c r="OCU151" s="3"/>
      <c r="OCV151" s="3"/>
      <c r="OCW151" s="3"/>
      <c r="OCX151" s="3"/>
      <c r="OCY151" s="3"/>
      <c r="OCZ151" s="3"/>
      <c r="ODA151" s="3"/>
      <c r="ODB151" s="3"/>
      <c r="ODC151" s="3"/>
      <c r="ODD151" s="3"/>
      <c r="ODE151" s="3"/>
      <c r="ODF151" s="3"/>
      <c r="ODG151" s="3"/>
      <c r="ODH151" s="3"/>
      <c r="ODI151" s="3"/>
      <c r="ODJ151" s="3"/>
      <c r="ODK151" s="3"/>
      <c r="ODL151" s="3"/>
      <c r="ODM151" s="3"/>
      <c r="ODN151" s="3"/>
      <c r="ODO151" s="3"/>
      <c r="ODP151" s="3"/>
      <c r="ODQ151" s="3"/>
      <c r="ODR151" s="3"/>
      <c r="ODS151" s="3"/>
      <c r="ODT151" s="3"/>
      <c r="ODU151" s="3"/>
      <c r="ODV151" s="3"/>
      <c r="ODW151" s="3"/>
      <c r="ODX151" s="3"/>
      <c r="ODY151" s="3"/>
      <c r="ODZ151" s="3"/>
      <c r="OEA151" s="3"/>
      <c r="OEB151" s="3"/>
      <c r="OEC151" s="3"/>
      <c r="OED151" s="3"/>
      <c r="OEE151" s="3"/>
      <c r="OEF151" s="3"/>
      <c r="OEG151" s="3"/>
      <c r="OEH151" s="3"/>
      <c r="OEI151" s="3"/>
      <c r="OEJ151" s="3"/>
      <c r="OEK151" s="3"/>
      <c r="OEL151" s="3"/>
      <c r="OEM151" s="3"/>
      <c r="OEN151" s="3"/>
      <c r="OEO151" s="3"/>
      <c r="OEP151" s="3"/>
      <c r="OEQ151" s="3"/>
      <c r="OER151" s="3"/>
      <c r="OES151" s="3"/>
      <c r="OET151" s="3"/>
      <c r="OEU151" s="3"/>
      <c r="OEV151" s="3"/>
      <c r="OEW151" s="3"/>
      <c r="OEX151" s="3"/>
      <c r="OEY151" s="3"/>
      <c r="OEZ151" s="3"/>
      <c r="OFA151" s="3"/>
      <c r="OFB151" s="3"/>
      <c r="OFC151" s="3"/>
      <c r="OFD151" s="3"/>
      <c r="OFE151" s="3"/>
      <c r="OFF151" s="3"/>
      <c r="OFG151" s="3"/>
      <c r="OFH151" s="3"/>
      <c r="OFI151" s="3"/>
      <c r="OFJ151" s="3"/>
      <c r="OFK151" s="3"/>
      <c r="OFL151" s="3"/>
      <c r="OFM151" s="3"/>
      <c r="OFN151" s="3"/>
      <c r="OFO151" s="3"/>
      <c r="OFP151" s="3"/>
      <c r="OFQ151" s="3"/>
      <c r="OFR151" s="3"/>
      <c r="OFS151" s="3"/>
      <c r="OFT151" s="3"/>
      <c r="OFU151" s="3"/>
      <c r="OFV151" s="3"/>
      <c r="OFW151" s="3"/>
      <c r="OFX151" s="3"/>
      <c r="OFY151" s="3"/>
      <c r="OFZ151" s="3"/>
      <c r="OGA151" s="3"/>
      <c r="OGB151" s="3"/>
      <c r="OGC151" s="3"/>
      <c r="OGD151" s="3"/>
      <c r="OGE151" s="3"/>
      <c r="OGF151" s="3"/>
      <c r="OGG151" s="3"/>
      <c r="OGH151" s="3"/>
      <c r="OGI151" s="3"/>
      <c r="OGJ151" s="3"/>
      <c r="OGK151" s="3"/>
      <c r="OGL151" s="3"/>
      <c r="OGM151" s="3"/>
      <c r="OGN151" s="3"/>
      <c r="OGO151" s="3"/>
      <c r="OGP151" s="3"/>
      <c r="OGQ151" s="3"/>
      <c r="OGR151" s="3"/>
      <c r="OGS151" s="3"/>
      <c r="OGT151" s="3"/>
      <c r="OGU151" s="3"/>
      <c r="OGV151" s="3"/>
      <c r="OGW151" s="3"/>
      <c r="OGX151" s="3"/>
      <c r="OGY151" s="3"/>
      <c r="OGZ151" s="3"/>
      <c r="OHA151" s="3"/>
      <c r="OHB151" s="3"/>
      <c r="OHC151" s="3"/>
      <c r="OHD151" s="3"/>
      <c r="OHE151" s="3"/>
      <c r="OHF151" s="3"/>
      <c r="OHG151" s="3"/>
      <c r="OHH151" s="3"/>
      <c r="OHI151" s="3"/>
      <c r="OHJ151" s="3"/>
      <c r="OHK151" s="3"/>
      <c r="OHL151" s="3"/>
      <c r="OHM151" s="3"/>
      <c r="OHN151" s="3"/>
      <c r="OHO151" s="3"/>
      <c r="OHP151" s="3"/>
      <c r="OHQ151" s="3"/>
      <c r="OHR151" s="3"/>
      <c r="OHS151" s="3"/>
      <c r="OHT151" s="3"/>
      <c r="OHU151" s="3"/>
      <c r="OHV151" s="3"/>
      <c r="OHW151" s="3"/>
      <c r="OHX151" s="3"/>
      <c r="OHY151" s="3"/>
      <c r="OHZ151" s="3"/>
      <c r="OIA151" s="3"/>
      <c r="OIB151" s="3"/>
      <c r="OIC151" s="3"/>
      <c r="OID151" s="3"/>
      <c r="OIE151" s="3"/>
      <c r="OIF151" s="3"/>
      <c r="OIG151" s="3"/>
      <c r="OIH151" s="3"/>
      <c r="OII151" s="3"/>
      <c r="OIJ151" s="3"/>
      <c r="OIK151" s="3"/>
      <c r="OIL151" s="3"/>
      <c r="OIM151" s="3"/>
      <c r="OIN151" s="3"/>
      <c r="OIO151" s="3"/>
      <c r="OIP151" s="3"/>
      <c r="OIQ151" s="3"/>
      <c r="OIR151" s="3"/>
      <c r="OIS151" s="3"/>
      <c r="OIT151" s="3"/>
      <c r="OIU151" s="3"/>
      <c r="OIV151" s="3"/>
      <c r="OIW151" s="3"/>
      <c r="OIX151" s="3"/>
      <c r="OIY151" s="3"/>
      <c r="OIZ151" s="3"/>
      <c r="OJA151" s="3"/>
      <c r="OJB151" s="3"/>
      <c r="OJC151" s="3"/>
      <c r="OJD151" s="3"/>
      <c r="OJE151" s="3"/>
      <c r="OJF151" s="3"/>
      <c r="OJG151" s="3"/>
      <c r="OJH151" s="3"/>
      <c r="OJI151" s="3"/>
      <c r="OJJ151" s="3"/>
      <c r="OJK151" s="3"/>
      <c r="OJL151" s="3"/>
      <c r="OJM151" s="3"/>
      <c r="OJN151" s="3"/>
      <c r="OJO151" s="3"/>
      <c r="OJP151" s="3"/>
      <c r="OJQ151" s="3"/>
      <c r="OJR151" s="3"/>
      <c r="OJS151" s="3"/>
      <c r="OJT151" s="3"/>
      <c r="OJU151" s="3"/>
      <c r="OJV151" s="3"/>
      <c r="OJW151" s="3"/>
      <c r="OJX151" s="3"/>
      <c r="OJY151" s="3"/>
      <c r="OJZ151" s="3"/>
      <c r="OKA151" s="3"/>
      <c r="OKB151" s="3"/>
      <c r="OKC151" s="3"/>
      <c r="OKD151" s="3"/>
      <c r="OKE151" s="3"/>
      <c r="OKF151" s="3"/>
      <c r="OKG151" s="3"/>
      <c r="OKH151" s="3"/>
      <c r="OKI151" s="3"/>
      <c r="OKJ151" s="3"/>
      <c r="OKK151" s="3"/>
      <c r="OKL151" s="3"/>
      <c r="OKM151" s="3"/>
      <c r="OKN151" s="3"/>
      <c r="OKO151" s="3"/>
      <c r="OKP151" s="3"/>
      <c r="OKQ151" s="3"/>
      <c r="OKR151" s="3"/>
      <c r="OKS151" s="3"/>
      <c r="OKT151" s="3"/>
      <c r="OKU151" s="3"/>
      <c r="OKV151" s="3"/>
      <c r="OKW151" s="3"/>
      <c r="OKX151" s="3"/>
      <c r="OKY151" s="3"/>
      <c r="OKZ151" s="3"/>
      <c r="OLA151" s="3"/>
      <c r="OLB151" s="3"/>
      <c r="OLC151" s="3"/>
      <c r="OLD151" s="3"/>
      <c r="OLE151" s="3"/>
      <c r="OLF151" s="3"/>
      <c r="OLG151" s="3"/>
      <c r="OLH151" s="3"/>
      <c r="OLI151" s="3"/>
      <c r="OLJ151" s="3"/>
      <c r="OLK151" s="3"/>
      <c r="OLL151" s="3"/>
      <c r="OLM151" s="3"/>
      <c r="OLN151" s="3"/>
      <c r="OLO151" s="3"/>
      <c r="OLP151" s="3"/>
      <c r="OLQ151" s="3"/>
      <c r="OLR151" s="3"/>
      <c r="OLS151" s="3"/>
      <c r="OLT151" s="3"/>
      <c r="OLU151" s="3"/>
      <c r="OLV151" s="3"/>
      <c r="OLW151" s="3"/>
      <c r="OLX151" s="3"/>
      <c r="OLY151" s="3"/>
      <c r="OLZ151" s="3"/>
      <c r="OMA151" s="3"/>
      <c r="OMB151" s="3"/>
      <c r="OMC151" s="3"/>
      <c r="OMD151" s="3"/>
      <c r="OME151" s="3"/>
      <c r="OMF151" s="3"/>
      <c r="OMG151" s="3"/>
      <c r="OMH151" s="3"/>
      <c r="OMI151" s="3"/>
      <c r="OMJ151" s="3"/>
      <c r="OMK151" s="3"/>
      <c r="OML151" s="3"/>
      <c r="OMM151" s="3"/>
      <c r="OMN151" s="3"/>
      <c r="OMO151" s="3"/>
      <c r="OMP151" s="3"/>
      <c r="OMQ151" s="3"/>
      <c r="OMR151" s="3"/>
      <c r="OMS151" s="3"/>
      <c r="OMT151" s="3"/>
      <c r="OMU151" s="3"/>
      <c r="OMV151" s="3"/>
      <c r="OMW151" s="3"/>
      <c r="OMX151" s="3"/>
      <c r="OMY151" s="3"/>
      <c r="OMZ151" s="3"/>
      <c r="ONA151" s="3"/>
      <c r="ONB151" s="3"/>
      <c r="ONC151" s="3"/>
      <c r="OND151" s="3"/>
      <c r="ONE151" s="3"/>
      <c r="ONF151" s="3"/>
      <c r="ONG151" s="3"/>
      <c r="ONH151" s="3"/>
      <c r="ONI151" s="3"/>
      <c r="ONJ151" s="3"/>
      <c r="ONK151" s="3"/>
      <c r="ONL151" s="3"/>
      <c r="ONM151" s="3"/>
      <c r="ONN151" s="3"/>
      <c r="ONO151" s="3"/>
      <c r="ONP151" s="3"/>
      <c r="ONQ151" s="3"/>
      <c r="ONR151" s="3"/>
      <c r="ONS151" s="3"/>
      <c r="ONT151" s="3"/>
      <c r="ONU151" s="3"/>
      <c r="ONV151" s="3"/>
      <c r="ONW151" s="3"/>
      <c r="ONX151" s="3"/>
      <c r="ONY151" s="3"/>
      <c r="ONZ151" s="3"/>
      <c r="OOA151" s="3"/>
      <c r="OOB151" s="3"/>
      <c r="OOC151" s="3"/>
      <c r="OOD151" s="3"/>
      <c r="OOE151" s="3"/>
      <c r="OOF151" s="3"/>
      <c r="OOG151" s="3"/>
      <c r="OOH151" s="3"/>
      <c r="OOI151" s="3"/>
      <c r="OOJ151" s="3"/>
      <c r="OOK151" s="3"/>
      <c r="OOL151" s="3"/>
      <c r="OOM151" s="3"/>
      <c r="OON151" s="3"/>
      <c r="OOO151" s="3"/>
      <c r="OOP151" s="3"/>
      <c r="OOQ151" s="3"/>
      <c r="OOR151" s="3"/>
      <c r="OOS151" s="3"/>
      <c r="OOT151" s="3"/>
      <c r="OOU151" s="3"/>
      <c r="OOV151" s="3"/>
      <c r="OOW151" s="3"/>
      <c r="OOX151" s="3"/>
      <c r="OOY151" s="3"/>
      <c r="OOZ151" s="3"/>
      <c r="OPA151" s="3"/>
      <c r="OPB151" s="3"/>
      <c r="OPC151" s="3"/>
      <c r="OPD151" s="3"/>
      <c r="OPE151" s="3"/>
      <c r="OPF151" s="3"/>
      <c r="OPG151" s="3"/>
      <c r="OPH151" s="3"/>
      <c r="OPI151" s="3"/>
      <c r="OPJ151" s="3"/>
      <c r="OPK151" s="3"/>
      <c r="OPL151" s="3"/>
      <c r="OPM151" s="3"/>
      <c r="OPN151" s="3"/>
      <c r="OPO151" s="3"/>
      <c r="OPP151" s="3"/>
      <c r="OPQ151" s="3"/>
      <c r="OPR151" s="3"/>
      <c r="OPS151" s="3"/>
      <c r="OPT151" s="3"/>
      <c r="OPU151" s="3"/>
      <c r="OPV151" s="3"/>
      <c r="OPW151" s="3"/>
      <c r="OPX151" s="3"/>
      <c r="OPY151" s="3"/>
      <c r="OPZ151" s="3"/>
      <c r="OQA151" s="3"/>
      <c r="OQB151" s="3"/>
      <c r="OQC151" s="3"/>
      <c r="OQD151" s="3"/>
      <c r="OQE151" s="3"/>
      <c r="OQF151" s="3"/>
      <c r="OQG151" s="3"/>
      <c r="OQH151" s="3"/>
      <c r="OQI151" s="3"/>
      <c r="OQJ151" s="3"/>
      <c r="OQK151" s="3"/>
      <c r="OQL151" s="3"/>
      <c r="OQM151" s="3"/>
      <c r="OQN151" s="3"/>
      <c r="OQO151" s="3"/>
      <c r="OQP151" s="3"/>
      <c r="OQQ151" s="3"/>
      <c r="OQR151" s="3"/>
      <c r="OQS151" s="3"/>
      <c r="OQT151" s="3"/>
      <c r="OQU151" s="3"/>
      <c r="OQV151" s="3"/>
      <c r="OQW151" s="3"/>
      <c r="OQX151" s="3"/>
      <c r="OQY151" s="3"/>
      <c r="OQZ151" s="3"/>
      <c r="ORA151" s="3"/>
      <c r="ORB151" s="3"/>
      <c r="ORC151" s="3"/>
      <c r="ORD151" s="3"/>
      <c r="ORE151" s="3"/>
      <c r="ORF151" s="3"/>
      <c r="ORG151" s="3"/>
      <c r="ORH151" s="3"/>
      <c r="ORI151" s="3"/>
      <c r="ORJ151" s="3"/>
      <c r="ORK151" s="3"/>
      <c r="ORL151" s="3"/>
      <c r="ORM151" s="3"/>
      <c r="ORN151" s="3"/>
      <c r="ORO151" s="3"/>
      <c r="ORP151" s="3"/>
      <c r="ORQ151" s="3"/>
      <c r="ORR151" s="3"/>
      <c r="ORS151" s="3"/>
      <c r="ORT151" s="3"/>
      <c r="ORU151" s="3"/>
      <c r="ORV151" s="3"/>
      <c r="ORW151" s="3"/>
      <c r="ORX151" s="3"/>
      <c r="ORY151" s="3"/>
      <c r="ORZ151" s="3"/>
      <c r="OSA151" s="3"/>
      <c r="OSB151" s="3"/>
      <c r="OSC151" s="3"/>
      <c r="OSD151" s="3"/>
      <c r="OSE151" s="3"/>
      <c r="OSF151" s="3"/>
      <c r="OSG151" s="3"/>
      <c r="OSH151" s="3"/>
      <c r="OSI151" s="3"/>
      <c r="OSJ151" s="3"/>
      <c r="OSK151" s="3"/>
      <c r="OSL151" s="3"/>
      <c r="OSM151" s="3"/>
      <c r="OSN151" s="3"/>
      <c r="OSO151" s="3"/>
      <c r="OSP151" s="3"/>
      <c r="OSQ151" s="3"/>
      <c r="OSR151" s="3"/>
      <c r="OSS151" s="3"/>
      <c r="OST151" s="3"/>
      <c r="OSU151" s="3"/>
      <c r="OSV151" s="3"/>
      <c r="OSW151" s="3"/>
      <c r="OSX151" s="3"/>
      <c r="OSY151" s="3"/>
      <c r="OSZ151" s="3"/>
      <c r="OTA151" s="3"/>
      <c r="OTB151" s="3"/>
      <c r="OTC151" s="3"/>
      <c r="OTD151" s="3"/>
      <c r="OTE151" s="3"/>
      <c r="OTF151" s="3"/>
      <c r="OTG151" s="3"/>
      <c r="OTH151" s="3"/>
      <c r="OTI151" s="3"/>
      <c r="OTJ151" s="3"/>
      <c r="OTK151" s="3"/>
      <c r="OTL151" s="3"/>
      <c r="OTM151" s="3"/>
      <c r="OTN151" s="3"/>
      <c r="OTO151" s="3"/>
      <c r="OTP151" s="3"/>
      <c r="OTQ151" s="3"/>
      <c r="OTR151" s="3"/>
      <c r="OTS151" s="3"/>
      <c r="OTT151" s="3"/>
      <c r="OTU151" s="3"/>
      <c r="OTV151" s="3"/>
      <c r="OTW151" s="3"/>
      <c r="OTX151" s="3"/>
      <c r="OTY151" s="3"/>
      <c r="OTZ151" s="3"/>
      <c r="OUA151" s="3"/>
      <c r="OUB151" s="3"/>
      <c r="OUC151" s="3"/>
      <c r="OUD151" s="3"/>
      <c r="OUE151" s="3"/>
      <c r="OUF151" s="3"/>
      <c r="OUG151" s="3"/>
      <c r="OUH151" s="3"/>
      <c r="OUI151" s="3"/>
      <c r="OUJ151" s="3"/>
      <c r="OUK151" s="3"/>
      <c r="OUL151" s="3"/>
      <c r="OUM151" s="3"/>
      <c r="OUN151" s="3"/>
      <c r="OUO151" s="3"/>
      <c r="OUP151" s="3"/>
      <c r="OUQ151" s="3"/>
      <c r="OUR151" s="3"/>
      <c r="OUS151" s="3"/>
      <c r="OUT151" s="3"/>
      <c r="OUU151" s="3"/>
      <c r="OUV151" s="3"/>
      <c r="OUW151" s="3"/>
      <c r="OUX151" s="3"/>
      <c r="OUY151" s="3"/>
      <c r="OUZ151" s="3"/>
      <c r="OVA151" s="3"/>
      <c r="OVB151" s="3"/>
      <c r="OVC151" s="3"/>
      <c r="OVD151" s="3"/>
      <c r="OVE151" s="3"/>
      <c r="OVF151" s="3"/>
      <c r="OVG151" s="3"/>
      <c r="OVH151" s="3"/>
      <c r="OVI151" s="3"/>
      <c r="OVJ151" s="3"/>
      <c r="OVK151" s="3"/>
      <c r="OVL151" s="3"/>
      <c r="OVM151" s="3"/>
      <c r="OVN151" s="3"/>
      <c r="OVO151" s="3"/>
      <c r="OVP151" s="3"/>
      <c r="OVQ151" s="3"/>
      <c r="OVR151" s="3"/>
      <c r="OVS151" s="3"/>
      <c r="OVT151" s="3"/>
      <c r="OVU151" s="3"/>
      <c r="OVV151" s="3"/>
      <c r="OVW151" s="3"/>
      <c r="OVX151" s="3"/>
      <c r="OVY151" s="3"/>
      <c r="OVZ151" s="3"/>
      <c r="OWA151" s="3"/>
      <c r="OWB151" s="3"/>
      <c r="OWC151" s="3"/>
      <c r="OWD151" s="3"/>
      <c r="OWE151" s="3"/>
      <c r="OWF151" s="3"/>
      <c r="OWG151" s="3"/>
      <c r="OWH151" s="3"/>
      <c r="OWI151" s="3"/>
      <c r="OWJ151" s="3"/>
      <c r="OWK151" s="3"/>
      <c r="OWL151" s="3"/>
      <c r="OWM151" s="3"/>
      <c r="OWN151" s="3"/>
      <c r="OWO151" s="3"/>
      <c r="OWP151" s="3"/>
      <c r="OWQ151" s="3"/>
      <c r="OWR151" s="3"/>
      <c r="OWS151" s="3"/>
      <c r="OWT151" s="3"/>
      <c r="OWU151" s="3"/>
      <c r="OWV151" s="3"/>
      <c r="OWW151" s="3"/>
      <c r="OWX151" s="3"/>
      <c r="OWY151" s="3"/>
      <c r="OWZ151" s="3"/>
      <c r="OXA151" s="3"/>
      <c r="OXB151" s="3"/>
      <c r="OXC151" s="3"/>
      <c r="OXD151" s="3"/>
      <c r="OXE151" s="3"/>
      <c r="OXF151" s="3"/>
      <c r="OXG151" s="3"/>
      <c r="OXH151" s="3"/>
      <c r="OXI151" s="3"/>
      <c r="OXJ151" s="3"/>
      <c r="OXK151" s="3"/>
      <c r="OXL151" s="3"/>
      <c r="OXM151" s="3"/>
      <c r="OXN151" s="3"/>
      <c r="OXO151" s="3"/>
      <c r="OXP151" s="3"/>
      <c r="OXQ151" s="3"/>
      <c r="OXR151" s="3"/>
      <c r="OXS151" s="3"/>
      <c r="OXT151" s="3"/>
      <c r="OXU151" s="3"/>
      <c r="OXV151" s="3"/>
      <c r="OXW151" s="3"/>
      <c r="OXX151" s="3"/>
      <c r="OXY151" s="3"/>
      <c r="OXZ151" s="3"/>
      <c r="OYA151" s="3"/>
      <c r="OYB151" s="3"/>
      <c r="OYC151" s="3"/>
      <c r="OYD151" s="3"/>
      <c r="OYE151" s="3"/>
      <c r="OYF151" s="3"/>
      <c r="OYG151" s="3"/>
      <c r="OYH151" s="3"/>
      <c r="OYI151" s="3"/>
      <c r="OYJ151" s="3"/>
      <c r="OYK151" s="3"/>
      <c r="OYL151" s="3"/>
      <c r="OYM151" s="3"/>
      <c r="OYN151" s="3"/>
      <c r="OYO151" s="3"/>
      <c r="OYP151" s="3"/>
      <c r="OYQ151" s="3"/>
      <c r="OYR151" s="3"/>
      <c r="OYS151" s="3"/>
      <c r="OYT151" s="3"/>
      <c r="OYU151" s="3"/>
      <c r="OYV151" s="3"/>
      <c r="OYW151" s="3"/>
      <c r="OYX151" s="3"/>
      <c r="OYY151" s="3"/>
      <c r="OYZ151" s="3"/>
      <c r="OZA151" s="3"/>
      <c r="OZB151" s="3"/>
      <c r="OZC151" s="3"/>
      <c r="OZD151" s="3"/>
      <c r="OZE151" s="3"/>
      <c r="OZF151" s="3"/>
      <c r="OZG151" s="3"/>
      <c r="OZH151" s="3"/>
      <c r="OZI151" s="3"/>
      <c r="OZJ151" s="3"/>
      <c r="OZK151" s="3"/>
      <c r="OZL151" s="3"/>
      <c r="OZM151" s="3"/>
      <c r="OZN151" s="3"/>
      <c r="OZO151" s="3"/>
      <c r="OZP151" s="3"/>
      <c r="OZQ151" s="3"/>
      <c r="OZR151" s="3"/>
      <c r="OZS151" s="3"/>
      <c r="OZT151" s="3"/>
      <c r="OZU151" s="3"/>
      <c r="OZV151" s="3"/>
      <c r="OZW151" s="3"/>
      <c r="OZX151" s="3"/>
      <c r="OZY151" s="3"/>
      <c r="OZZ151" s="3"/>
      <c r="PAA151" s="3"/>
      <c r="PAB151" s="3"/>
      <c r="PAC151" s="3"/>
      <c r="PAD151" s="3"/>
      <c r="PAE151" s="3"/>
      <c r="PAF151" s="3"/>
      <c r="PAG151" s="3"/>
      <c r="PAH151" s="3"/>
      <c r="PAI151" s="3"/>
      <c r="PAJ151" s="3"/>
      <c r="PAK151" s="3"/>
      <c r="PAL151" s="3"/>
      <c r="PAM151" s="3"/>
      <c r="PAN151" s="3"/>
      <c r="PAO151" s="3"/>
      <c r="PAP151" s="3"/>
      <c r="PAQ151" s="3"/>
      <c r="PAR151" s="3"/>
      <c r="PAS151" s="3"/>
      <c r="PAT151" s="3"/>
      <c r="PAU151" s="3"/>
      <c r="PAV151" s="3"/>
      <c r="PAW151" s="3"/>
      <c r="PAX151" s="3"/>
      <c r="PAY151" s="3"/>
      <c r="PAZ151" s="3"/>
      <c r="PBA151" s="3"/>
      <c r="PBB151" s="3"/>
      <c r="PBC151" s="3"/>
      <c r="PBD151" s="3"/>
      <c r="PBE151" s="3"/>
      <c r="PBF151" s="3"/>
      <c r="PBG151" s="3"/>
      <c r="PBH151" s="3"/>
      <c r="PBI151" s="3"/>
      <c r="PBJ151" s="3"/>
      <c r="PBK151" s="3"/>
      <c r="PBL151" s="3"/>
      <c r="PBM151" s="3"/>
      <c r="PBN151" s="3"/>
      <c r="PBO151" s="3"/>
      <c r="PBP151" s="3"/>
      <c r="PBQ151" s="3"/>
      <c r="PBR151" s="3"/>
      <c r="PBS151" s="3"/>
      <c r="PBT151" s="3"/>
      <c r="PBU151" s="3"/>
      <c r="PBV151" s="3"/>
      <c r="PBW151" s="3"/>
      <c r="PBX151" s="3"/>
      <c r="PBY151" s="3"/>
      <c r="PBZ151" s="3"/>
      <c r="PCA151" s="3"/>
      <c r="PCB151" s="3"/>
      <c r="PCC151" s="3"/>
      <c r="PCD151" s="3"/>
      <c r="PCE151" s="3"/>
      <c r="PCF151" s="3"/>
      <c r="PCG151" s="3"/>
      <c r="PCH151" s="3"/>
      <c r="PCI151" s="3"/>
      <c r="PCJ151" s="3"/>
      <c r="PCK151" s="3"/>
      <c r="PCL151" s="3"/>
      <c r="PCM151" s="3"/>
      <c r="PCN151" s="3"/>
      <c r="PCO151" s="3"/>
      <c r="PCP151" s="3"/>
      <c r="PCQ151" s="3"/>
      <c r="PCR151" s="3"/>
      <c r="PCS151" s="3"/>
      <c r="PCT151" s="3"/>
      <c r="PCU151" s="3"/>
      <c r="PCV151" s="3"/>
      <c r="PCW151" s="3"/>
      <c r="PCX151" s="3"/>
      <c r="PCY151" s="3"/>
      <c r="PCZ151" s="3"/>
      <c r="PDA151" s="3"/>
      <c r="PDB151" s="3"/>
      <c r="PDC151" s="3"/>
      <c r="PDD151" s="3"/>
      <c r="PDE151" s="3"/>
      <c r="PDF151" s="3"/>
      <c r="PDG151" s="3"/>
      <c r="PDH151" s="3"/>
      <c r="PDI151" s="3"/>
      <c r="PDJ151" s="3"/>
      <c r="PDK151" s="3"/>
      <c r="PDL151" s="3"/>
      <c r="PDM151" s="3"/>
      <c r="PDN151" s="3"/>
      <c r="PDO151" s="3"/>
      <c r="PDP151" s="3"/>
      <c r="PDQ151" s="3"/>
      <c r="PDR151" s="3"/>
      <c r="PDS151" s="3"/>
      <c r="PDT151" s="3"/>
      <c r="PDU151" s="3"/>
      <c r="PDV151" s="3"/>
      <c r="PDW151" s="3"/>
      <c r="PDX151" s="3"/>
      <c r="PDY151" s="3"/>
      <c r="PDZ151" s="3"/>
      <c r="PEA151" s="3"/>
      <c r="PEB151" s="3"/>
      <c r="PEC151" s="3"/>
      <c r="PED151" s="3"/>
      <c r="PEE151" s="3"/>
      <c r="PEF151" s="3"/>
      <c r="PEG151" s="3"/>
      <c r="PEH151" s="3"/>
      <c r="PEI151" s="3"/>
      <c r="PEJ151" s="3"/>
      <c r="PEK151" s="3"/>
      <c r="PEL151" s="3"/>
      <c r="PEM151" s="3"/>
      <c r="PEN151" s="3"/>
      <c r="PEO151" s="3"/>
      <c r="PEP151" s="3"/>
      <c r="PEQ151" s="3"/>
      <c r="PER151" s="3"/>
      <c r="PES151" s="3"/>
      <c r="PET151" s="3"/>
      <c r="PEU151" s="3"/>
      <c r="PEV151" s="3"/>
      <c r="PEW151" s="3"/>
      <c r="PEX151" s="3"/>
      <c r="PEY151" s="3"/>
      <c r="PEZ151" s="3"/>
      <c r="PFA151" s="3"/>
      <c r="PFB151" s="3"/>
      <c r="PFC151" s="3"/>
      <c r="PFD151" s="3"/>
      <c r="PFE151" s="3"/>
      <c r="PFF151" s="3"/>
      <c r="PFG151" s="3"/>
      <c r="PFH151" s="3"/>
      <c r="PFI151" s="3"/>
      <c r="PFJ151" s="3"/>
      <c r="PFK151" s="3"/>
      <c r="PFL151" s="3"/>
      <c r="PFM151" s="3"/>
      <c r="PFN151" s="3"/>
      <c r="PFO151" s="3"/>
      <c r="PFP151" s="3"/>
      <c r="PFQ151" s="3"/>
      <c r="PFR151" s="3"/>
      <c r="PFS151" s="3"/>
      <c r="PFT151" s="3"/>
      <c r="PFU151" s="3"/>
      <c r="PFV151" s="3"/>
      <c r="PFW151" s="3"/>
      <c r="PFX151" s="3"/>
      <c r="PFY151" s="3"/>
      <c r="PFZ151" s="3"/>
      <c r="PGA151" s="3"/>
      <c r="PGB151" s="3"/>
      <c r="PGC151" s="3"/>
      <c r="PGD151" s="3"/>
      <c r="PGE151" s="3"/>
      <c r="PGF151" s="3"/>
      <c r="PGG151" s="3"/>
      <c r="PGH151" s="3"/>
      <c r="PGI151" s="3"/>
      <c r="PGJ151" s="3"/>
      <c r="PGK151" s="3"/>
      <c r="PGL151" s="3"/>
      <c r="PGM151" s="3"/>
      <c r="PGN151" s="3"/>
      <c r="PGO151" s="3"/>
      <c r="PGP151" s="3"/>
      <c r="PGQ151" s="3"/>
      <c r="PGR151" s="3"/>
      <c r="PGS151" s="3"/>
      <c r="PGT151" s="3"/>
      <c r="PGU151" s="3"/>
      <c r="PGV151" s="3"/>
      <c r="PGW151" s="3"/>
      <c r="PGX151" s="3"/>
      <c r="PGY151" s="3"/>
      <c r="PGZ151" s="3"/>
      <c r="PHA151" s="3"/>
      <c r="PHB151" s="3"/>
      <c r="PHC151" s="3"/>
      <c r="PHD151" s="3"/>
      <c r="PHE151" s="3"/>
      <c r="PHF151" s="3"/>
      <c r="PHG151" s="3"/>
      <c r="PHH151" s="3"/>
      <c r="PHI151" s="3"/>
      <c r="PHJ151" s="3"/>
      <c r="PHK151" s="3"/>
      <c r="PHL151" s="3"/>
      <c r="PHM151" s="3"/>
      <c r="PHN151" s="3"/>
      <c r="PHO151" s="3"/>
      <c r="PHP151" s="3"/>
      <c r="PHQ151" s="3"/>
      <c r="PHR151" s="3"/>
      <c r="PHS151" s="3"/>
      <c r="PHT151" s="3"/>
      <c r="PHU151" s="3"/>
      <c r="PHV151" s="3"/>
      <c r="PHW151" s="3"/>
      <c r="PHX151" s="3"/>
      <c r="PHY151" s="3"/>
      <c r="PHZ151" s="3"/>
      <c r="PIA151" s="3"/>
      <c r="PIB151" s="3"/>
      <c r="PIC151" s="3"/>
      <c r="PID151" s="3"/>
      <c r="PIE151" s="3"/>
      <c r="PIF151" s="3"/>
      <c r="PIG151" s="3"/>
      <c r="PIH151" s="3"/>
      <c r="PII151" s="3"/>
      <c r="PIJ151" s="3"/>
      <c r="PIK151" s="3"/>
      <c r="PIL151" s="3"/>
      <c r="PIM151" s="3"/>
      <c r="PIN151" s="3"/>
      <c r="PIO151" s="3"/>
      <c r="PIP151" s="3"/>
      <c r="PIQ151" s="3"/>
      <c r="PIR151" s="3"/>
      <c r="PIS151" s="3"/>
      <c r="PIT151" s="3"/>
      <c r="PIU151" s="3"/>
      <c r="PIV151" s="3"/>
      <c r="PIW151" s="3"/>
      <c r="PIX151" s="3"/>
      <c r="PIY151" s="3"/>
      <c r="PIZ151" s="3"/>
      <c r="PJA151" s="3"/>
      <c r="PJB151" s="3"/>
      <c r="PJC151" s="3"/>
      <c r="PJD151" s="3"/>
      <c r="PJE151" s="3"/>
      <c r="PJF151" s="3"/>
      <c r="PJG151" s="3"/>
      <c r="PJH151" s="3"/>
      <c r="PJI151" s="3"/>
      <c r="PJJ151" s="3"/>
      <c r="PJK151" s="3"/>
      <c r="PJL151" s="3"/>
      <c r="PJM151" s="3"/>
      <c r="PJN151" s="3"/>
      <c r="PJO151" s="3"/>
      <c r="PJP151" s="3"/>
      <c r="PJQ151" s="3"/>
      <c r="PJR151" s="3"/>
      <c r="PJS151" s="3"/>
      <c r="PJT151" s="3"/>
      <c r="PJU151" s="3"/>
      <c r="PJV151" s="3"/>
      <c r="PJW151" s="3"/>
      <c r="PJX151" s="3"/>
      <c r="PJY151" s="3"/>
      <c r="PJZ151" s="3"/>
      <c r="PKA151" s="3"/>
      <c r="PKB151" s="3"/>
      <c r="PKC151" s="3"/>
      <c r="PKD151" s="3"/>
      <c r="PKE151" s="3"/>
      <c r="PKF151" s="3"/>
      <c r="PKG151" s="3"/>
      <c r="PKH151" s="3"/>
      <c r="PKI151" s="3"/>
      <c r="PKJ151" s="3"/>
      <c r="PKK151" s="3"/>
      <c r="PKL151" s="3"/>
      <c r="PKM151" s="3"/>
      <c r="PKN151" s="3"/>
      <c r="PKO151" s="3"/>
      <c r="PKP151" s="3"/>
      <c r="PKQ151" s="3"/>
      <c r="PKR151" s="3"/>
      <c r="PKS151" s="3"/>
      <c r="PKT151" s="3"/>
      <c r="PKU151" s="3"/>
      <c r="PKV151" s="3"/>
      <c r="PKW151" s="3"/>
      <c r="PKX151" s="3"/>
      <c r="PKY151" s="3"/>
      <c r="PKZ151" s="3"/>
      <c r="PLA151" s="3"/>
      <c r="PLB151" s="3"/>
      <c r="PLC151" s="3"/>
      <c r="PLD151" s="3"/>
      <c r="PLE151" s="3"/>
      <c r="PLF151" s="3"/>
      <c r="PLG151" s="3"/>
      <c r="PLH151" s="3"/>
      <c r="PLI151" s="3"/>
      <c r="PLJ151" s="3"/>
      <c r="PLK151" s="3"/>
      <c r="PLL151" s="3"/>
      <c r="PLM151" s="3"/>
      <c r="PLN151" s="3"/>
      <c r="PLO151" s="3"/>
      <c r="PLP151" s="3"/>
      <c r="PLQ151" s="3"/>
      <c r="PLR151" s="3"/>
      <c r="PLS151" s="3"/>
      <c r="PLT151" s="3"/>
      <c r="PLU151" s="3"/>
      <c r="PLV151" s="3"/>
      <c r="PLW151" s="3"/>
      <c r="PLX151" s="3"/>
      <c r="PLY151" s="3"/>
      <c r="PLZ151" s="3"/>
      <c r="PMA151" s="3"/>
      <c r="PMB151" s="3"/>
      <c r="PMC151" s="3"/>
      <c r="PMD151" s="3"/>
      <c r="PME151" s="3"/>
      <c r="PMF151" s="3"/>
      <c r="PMG151" s="3"/>
      <c r="PMH151" s="3"/>
      <c r="PMI151" s="3"/>
      <c r="PMJ151" s="3"/>
      <c r="PMK151" s="3"/>
      <c r="PML151" s="3"/>
      <c r="PMM151" s="3"/>
      <c r="PMN151" s="3"/>
      <c r="PMO151" s="3"/>
      <c r="PMP151" s="3"/>
      <c r="PMQ151" s="3"/>
      <c r="PMR151" s="3"/>
      <c r="PMS151" s="3"/>
      <c r="PMT151" s="3"/>
      <c r="PMU151" s="3"/>
      <c r="PMV151" s="3"/>
      <c r="PMW151" s="3"/>
      <c r="PMX151" s="3"/>
      <c r="PMY151" s="3"/>
      <c r="PMZ151" s="3"/>
      <c r="PNA151" s="3"/>
      <c r="PNB151" s="3"/>
      <c r="PNC151" s="3"/>
      <c r="PND151" s="3"/>
      <c r="PNE151" s="3"/>
      <c r="PNF151" s="3"/>
      <c r="PNG151" s="3"/>
      <c r="PNH151" s="3"/>
      <c r="PNI151" s="3"/>
      <c r="PNJ151" s="3"/>
      <c r="PNK151" s="3"/>
      <c r="PNL151" s="3"/>
      <c r="PNM151" s="3"/>
      <c r="PNN151" s="3"/>
      <c r="PNO151" s="3"/>
      <c r="PNP151" s="3"/>
      <c r="PNQ151" s="3"/>
      <c r="PNR151" s="3"/>
      <c r="PNS151" s="3"/>
      <c r="PNT151" s="3"/>
      <c r="PNU151" s="3"/>
      <c r="PNV151" s="3"/>
      <c r="PNW151" s="3"/>
      <c r="PNX151" s="3"/>
      <c r="PNY151" s="3"/>
      <c r="PNZ151" s="3"/>
      <c r="POA151" s="3"/>
      <c r="POB151" s="3"/>
      <c r="POC151" s="3"/>
      <c r="POD151" s="3"/>
      <c r="POE151" s="3"/>
      <c r="POF151" s="3"/>
      <c r="POG151" s="3"/>
      <c r="POH151" s="3"/>
      <c r="POI151" s="3"/>
      <c r="POJ151" s="3"/>
      <c r="POK151" s="3"/>
      <c r="POL151" s="3"/>
      <c r="POM151" s="3"/>
      <c r="PON151" s="3"/>
      <c r="POO151" s="3"/>
      <c r="POP151" s="3"/>
      <c r="POQ151" s="3"/>
      <c r="POR151" s="3"/>
      <c r="POS151" s="3"/>
      <c r="POT151" s="3"/>
      <c r="POU151" s="3"/>
      <c r="POV151" s="3"/>
      <c r="POW151" s="3"/>
      <c r="POX151" s="3"/>
      <c r="POY151" s="3"/>
      <c r="POZ151" s="3"/>
      <c r="PPA151" s="3"/>
      <c r="PPB151" s="3"/>
      <c r="PPC151" s="3"/>
      <c r="PPD151" s="3"/>
      <c r="PPE151" s="3"/>
      <c r="PPF151" s="3"/>
      <c r="PPG151" s="3"/>
      <c r="PPH151" s="3"/>
      <c r="PPI151" s="3"/>
      <c r="PPJ151" s="3"/>
      <c r="PPK151" s="3"/>
      <c r="PPL151" s="3"/>
      <c r="PPM151" s="3"/>
      <c r="PPN151" s="3"/>
      <c r="PPO151" s="3"/>
      <c r="PPP151" s="3"/>
      <c r="PPQ151" s="3"/>
      <c r="PPR151" s="3"/>
      <c r="PPS151" s="3"/>
      <c r="PPT151" s="3"/>
      <c r="PPU151" s="3"/>
      <c r="PPV151" s="3"/>
      <c r="PPW151" s="3"/>
      <c r="PPX151" s="3"/>
      <c r="PPY151" s="3"/>
      <c r="PPZ151" s="3"/>
      <c r="PQA151" s="3"/>
      <c r="PQB151" s="3"/>
      <c r="PQC151" s="3"/>
      <c r="PQD151" s="3"/>
      <c r="PQE151" s="3"/>
      <c r="PQF151" s="3"/>
      <c r="PQG151" s="3"/>
      <c r="PQH151" s="3"/>
      <c r="PQI151" s="3"/>
      <c r="PQJ151" s="3"/>
      <c r="PQK151" s="3"/>
      <c r="PQL151" s="3"/>
      <c r="PQM151" s="3"/>
      <c r="PQN151" s="3"/>
      <c r="PQO151" s="3"/>
      <c r="PQP151" s="3"/>
      <c r="PQQ151" s="3"/>
      <c r="PQR151" s="3"/>
      <c r="PQS151" s="3"/>
      <c r="PQT151" s="3"/>
      <c r="PQU151" s="3"/>
      <c r="PQV151" s="3"/>
      <c r="PQW151" s="3"/>
      <c r="PQX151" s="3"/>
      <c r="PQY151" s="3"/>
      <c r="PQZ151" s="3"/>
      <c r="PRA151" s="3"/>
      <c r="PRB151" s="3"/>
      <c r="PRC151" s="3"/>
      <c r="PRD151" s="3"/>
      <c r="PRE151" s="3"/>
      <c r="PRF151" s="3"/>
      <c r="PRG151" s="3"/>
      <c r="PRH151" s="3"/>
      <c r="PRI151" s="3"/>
      <c r="PRJ151" s="3"/>
      <c r="PRK151" s="3"/>
      <c r="PRL151" s="3"/>
      <c r="PRM151" s="3"/>
      <c r="PRN151" s="3"/>
      <c r="PRO151" s="3"/>
      <c r="PRP151" s="3"/>
      <c r="PRQ151" s="3"/>
      <c r="PRR151" s="3"/>
      <c r="PRS151" s="3"/>
      <c r="PRT151" s="3"/>
      <c r="PRU151" s="3"/>
      <c r="PRV151" s="3"/>
      <c r="PRW151" s="3"/>
      <c r="PRX151" s="3"/>
      <c r="PRY151" s="3"/>
      <c r="PRZ151" s="3"/>
      <c r="PSA151" s="3"/>
      <c r="PSB151" s="3"/>
      <c r="PSC151" s="3"/>
      <c r="PSD151" s="3"/>
      <c r="PSE151" s="3"/>
      <c r="PSF151" s="3"/>
      <c r="PSG151" s="3"/>
      <c r="PSH151" s="3"/>
      <c r="PSI151" s="3"/>
      <c r="PSJ151" s="3"/>
      <c r="PSK151" s="3"/>
      <c r="PSL151" s="3"/>
      <c r="PSM151" s="3"/>
      <c r="PSN151" s="3"/>
      <c r="PSO151" s="3"/>
      <c r="PSP151" s="3"/>
      <c r="PSQ151" s="3"/>
      <c r="PSR151" s="3"/>
      <c r="PSS151" s="3"/>
      <c r="PST151" s="3"/>
      <c r="PSU151" s="3"/>
      <c r="PSV151" s="3"/>
      <c r="PSW151" s="3"/>
      <c r="PSX151" s="3"/>
      <c r="PSY151" s="3"/>
      <c r="PSZ151" s="3"/>
      <c r="PTA151" s="3"/>
      <c r="PTB151" s="3"/>
      <c r="PTC151" s="3"/>
      <c r="PTD151" s="3"/>
      <c r="PTE151" s="3"/>
      <c r="PTF151" s="3"/>
      <c r="PTG151" s="3"/>
      <c r="PTH151" s="3"/>
      <c r="PTI151" s="3"/>
      <c r="PTJ151" s="3"/>
      <c r="PTK151" s="3"/>
      <c r="PTL151" s="3"/>
      <c r="PTM151" s="3"/>
      <c r="PTN151" s="3"/>
      <c r="PTO151" s="3"/>
      <c r="PTP151" s="3"/>
      <c r="PTQ151" s="3"/>
      <c r="PTR151" s="3"/>
      <c r="PTS151" s="3"/>
      <c r="PTT151" s="3"/>
      <c r="PTU151" s="3"/>
      <c r="PTV151" s="3"/>
      <c r="PTW151" s="3"/>
      <c r="PTX151" s="3"/>
      <c r="PTY151" s="3"/>
      <c r="PTZ151" s="3"/>
      <c r="PUA151" s="3"/>
      <c r="PUB151" s="3"/>
      <c r="PUC151" s="3"/>
      <c r="PUD151" s="3"/>
      <c r="PUE151" s="3"/>
      <c r="PUF151" s="3"/>
      <c r="PUG151" s="3"/>
      <c r="PUH151" s="3"/>
      <c r="PUI151" s="3"/>
      <c r="PUJ151" s="3"/>
      <c r="PUK151" s="3"/>
      <c r="PUL151" s="3"/>
      <c r="PUM151" s="3"/>
      <c r="PUN151" s="3"/>
      <c r="PUO151" s="3"/>
      <c r="PUP151" s="3"/>
      <c r="PUQ151" s="3"/>
      <c r="PUR151" s="3"/>
      <c r="PUS151" s="3"/>
      <c r="PUT151" s="3"/>
      <c r="PUU151" s="3"/>
      <c r="PUV151" s="3"/>
      <c r="PUW151" s="3"/>
      <c r="PUX151" s="3"/>
      <c r="PUY151" s="3"/>
      <c r="PUZ151" s="3"/>
      <c r="PVA151" s="3"/>
      <c r="PVB151" s="3"/>
      <c r="PVC151" s="3"/>
      <c r="PVD151" s="3"/>
      <c r="PVE151" s="3"/>
      <c r="PVF151" s="3"/>
      <c r="PVG151" s="3"/>
      <c r="PVH151" s="3"/>
      <c r="PVI151" s="3"/>
      <c r="PVJ151" s="3"/>
      <c r="PVK151" s="3"/>
      <c r="PVL151" s="3"/>
      <c r="PVM151" s="3"/>
      <c r="PVN151" s="3"/>
      <c r="PVO151" s="3"/>
      <c r="PVP151" s="3"/>
      <c r="PVQ151" s="3"/>
      <c r="PVR151" s="3"/>
      <c r="PVS151" s="3"/>
      <c r="PVT151" s="3"/>
      <c r="PVU151" s="3"/>
      <c r="PVV151" s="3"/>
      <c r="PVW151" s="3"/>
      <c r="PVX151" s="3"/>
      <c r="PVY151" s="3"/>
      <c r="PVZ151" s="3"/>
      <c r="PWA151" s="3"/>
      <c r="PWB151" s="3"/>
      <c r="PWC151" s="3"/>
      <c r="PWD151" s="3"/>
      <c r="PWE151" s="3"/>
      <c r="PWF151" s="3"/>
      <c r="PWG151" s="3"/>
      <c r="PWH151" s="3"/>
      <c r="PWI151" s="3"/>
      <c r="PWJ151" s="3"/>
      <c r="PWK151" s="3"/>
      <c r="PWL151" s="3"/>
      <c r="PWM151" s="3"/>
      <c r="PWN151" s="3"/>
      <c r="PWO151" s="3"/>
      <c r="PWP151" s="3"/>
      <c r="PWQ151" s="3"/>
      <c r="PWR151" s="3"/>
      <c r="PWS151" s="3"/>
      <c r="PWT151" s="3"/>
      <c r="PWU151" s="3"/>
      <c r="PWV151" s="3"/>
      <c r="PWW151" s="3"/>
      <c r="PWX151" s="3"/>
      <c r="PWY151" s="3"/>
      <c r="PWZ151" s="3"/>
      <c r="PXA151" s="3"/>
      <c r="PXB151" s="3"/>
      <c r="PXC151" s="3"/>
      <c r="PXD151" s="3"/>
      <c r="PXE151" s="3"/>
      <c r="PXF151" s="3"/>
      <c r="PXG151" s="3"/>
      <c r="PXH151" s="3"/>
      <c r="PXI151" s="3"/>
      <c r="PXJ151" s="3"/>
      <c r="PXK151" s="3"/>
      <c r="PXL151" s="3"/>
      <c r="PXM151" s="3"/>
      <c r="PXN151" s="3"/>
      <c r="PXO151" s="3"/>
      <c r="PXP151" s="3"/>
      <c r="PXQ151" s="3"/>
      <c r="PXR151" s="3"/>
      <c r="PXS151" s="3"/>
      <c r="PXT151" s="3"/>
      <c r="PXU151" s="3"/>
      <c r="PXV151" s="3"/>
      <c r="PXW151" s="3"/>
      <c r="PXX151" s="3"/>
      <c r="PXY151" s="3"/>
      <c r="PXZ151" s="3"/>
      <c r="PYA151" s="3"/>
      <c r="PYB151" s="3"/>
      <c r="PYC151" s="3"/>
      <c r="PYD151" s="3"/>
      <c r="PYE151" s="3"/>
      <c r="PYF151" s="3"/>
      <c r="PYG151" s="3"/>
      <c r="PYH151" s="3"/>
      <c r="PYI151" s="3"/>
      <c r="PYJ151" s="3"/>
      <c r="PYK151" s="3"/>
      <c r="PYL151" s="3"/>
      <c r="PYM151" s="3"/>
      <c r="PYN151" s="3"/>
      <c r="PYO151" s="3"/>
      <c r="PYP151" s="3"/>
      <c r="PYQ151" s="3"/>
      <c r="PYR151" s="3"/>
      <c r="PYS151" s="3"/>
      <c r="PYT151" s="3"/>
      <c r="PYU151" s="3"/>
      <c r="PYV151" s="3"/>
      <c r="PYW151" s="3"/>
      <c r="PYX151" s="3"/>
      <c r="PYY151" s="3"/>
      <c r="PYZ151" s="3"/>
      <c r="PZA151" s="3"/>
      <c r="PZB151" s="3"/>
      <c r="PZC151" s="3"/>
      <c r="PZD151" s="3"/>
      <c r="PZE151" s="3"/>
      <c r="PZF151" s="3"/>
      <c r="PZG151" s="3"/>
      <c r="PZH151" s="3"/>
      <c r="PZI151" s="3"/>
      <c r="PZJ151" s="3"/>
      <c r="PZK151" s="3"/>
      <c r="PZL151" s="3"/>
      <c r="PZM151" s="3"/>
      <c r="PZN151" s="3"/>
      <c r="PZO151" s="3"/>
      <c r="PZP151" s="3"/>
      <c r="PZQ151" s="3"/>
      <c r="PZR151" s="3"/>
      <c r="PZS151" s="3"/>
      <c r="PZT151" s="3"/>
      <c r="PZU151" s="3"/>
      <c r="PZV151" s="3"/>
      <c r="PZW151" s="3"/>
      <c r="PZX151" s="3"/>
      <c r="PZY151" s="3"/>
      <c r="PZZ151" s="3"/>
      <c r="QAA151" s="3"/>
      <c r="QAB151" s="3"/>
      <c r="QAC151" s="3"/>
      <c r="QAD151" s="3"/>
      <c r="QAE151" s="3"/>
      <c r="QAF151" s="3"/>
      <c r="QAG151" s="3"/>
      <c r="QAH151" s="3"/>
      <c r="QAI151" s="3"/>
      <c r="QAJ151" s="3"/>
      <c r="QAK151" s="3"/>
      <c r="QAL151" s="3"/>
      <c r="QAM151" s="3"/>
      <c r="QAN151" s="3"/>
      <c r="QAO151" s="3"/>
      <c r="QAP151" s="3"/>
      <c r="QAQ151" s="3"/>
      <c r="QAR151" s="3"/>
      <c r="QAS151" s="3"/>
      <c r="QAT151" s="3"/>
      <c r="QAU151" s="3"/>
      <c r="QAV151" s="3"/>
      <c r="QAW151" s="3"/>
      <c r="QAX151" s="3"/>
      <c r="QAY151" s="3"/>
      <c r="QAZ151" s="3"/>
      <c r="QBA151" s="3"/>
      <c r="QBB151" s="3"/>
      <c r="QBC151" s="3"/>
      <c r="QBD151" s="3"/>
      <c r="QBE151" s="3"/>
      <c r="QBF151" s="3"/>
      <c r="QBG151" s="3"/>
      <c r="QBH151" s="3"/>
      <c r="QBI151" s="3"/>
      <c r="QBJ151" s="3"/>
      <c r="QBK151" s="3"/>
      <c r="QBL151" s="3"/>
      <c r="QBM151" s="3"/>
      <c r="QBN151" s="3"/>
      <c r="QBO151" s="3"/>
      <c r="QBP151" s="3"/>
      <c r="QBQ151" s="3"/>
      <c r="QBR151" s="3"/>
      <c r="QBS151" s="3"/>
      <c r="QBT151" s="3"/>
      <c r="QBU151" s="3"/>
      <c r="QBV151" s="3"/>
      <c r="QBW151" s="3"/>
      <c r="QBX151" s="3"/>
      <c r="QBY151" s="3"/>
      <c r="QBZ151" s="3"/>
      <c r="QCA151" s="3"/>
      <c r="QCB151" s="3"/>
      <c r="QCC151" s="3"/>
      <c r="QCD151" s="3"/>
      <c r="QCE151" s="3"/>
      <c r="QCF151" s="3"/>
      <c r="QCG151" s="3"/>
      <c r="QCH151" s="3"/>
      <c r="QCI151" s="3"/>
      <c r="QCJ151" s="3"/>
      <c r="QCK151" s="3"/>
      <c r="QCL151" s="3"/>
      <c r="QCM151" s="3"/>
      <c r="QCN151" s="3"/>
      <c r="QCO151" s="3"/>
      <c r="QCP151" s="3"/>
      <c r="QCQ151" s="3"/>
      <c r="QCR151" s="3"/>
      <c r="QCS151" s="3"/>
      <c r="QCT151" s="3"/>
      <c r="QCU151" s="3"/>
      <c r="QCV151" s="3"/>
      <c r="QCW151" s="3"/>
      <c r="QCX151" s="3"/>
      <c r="QCY151" s="3"/>
      <c r="QCZ151" s="3"/>
      <c r="QDA151" s="3"/>
      <c r="QDB151" s="3"/>
      <c r="QDC151" s="3"/>
      <c r="QDD151" s="3"/>
      <c r="QDE151" s="3"/>
      <c r="QDF151" s="3"/>
      <c r="QDG151" s="3"/>
      <c r="QDH151" s="3"/>
      <c r="QDI151" s="3"/>
      <c r="QDJ151" s="3"/>
      <c r="QDK151" s="3"/>
      <c r="QDL151" s="3"/>
      <c r="QDM151" s="3"/>
      <c r="QDN151" s="3"/>
      <c r="QDO151" s="3"/>
      <c r="QDP151" s="3"/>
      <c r="QDQ151" s="3"/>
      <c r="QDR151" s="3"/>
      <c r="QDS151" s="3"/>
      <c r="QDT151" s="3"/>
      <c r="QDU151" s="3"/>
      <c r="QDV151" s="3"/>
      <c r="QDW151" s="3"/>
      <c r="QDX151" s="3"/>
      <c r="QDY151" s="3"/>
      <c r="QDZ151" s="3"/>
      <c r="QEA151" s="3"/>
      <c r="QEB151" s="3"/>
      <c r="QEC151" s="3"/>
      <c r="QED151" s="3"/>
      <c r="QEE151" s="3"/>
      <c r="QEF151" s="3"/>
      <c r="QEG151" s="3"/>
      <c r="QEH151" s="3"/>
      <c r="QEI151" s="3"/>
      <c r="QEJ151" s="3"/>
      <c r="QEK151" s="3"/>
      <c r="QEL151" s="3"/>
      <c r="QEM151" s="3"/>
      <c r="QEN151" s="3"/>
      <c r="QEO151" s="3"/>
      <c r="QEP151" s="3"/>
      <c r="QEQ151" s="3"/>
      <c r="QER151" s="3"/>
      <c r="QES151" s="3"/>
      <c r="QET151" s="3"/>
      <c r="QEU151" s="3"/>
      <c r="QEV151" s="3"/>
      <c r="QEW151" s="3"/>
      <c r="QEX151" s="3"/>
      <c r="QEY151" s="3"/>
      <c r="QEZ151" s="3"/>
      <c r="QFA151" s="3"/>
      <c r="QFB151" s="3"/>
      <c r="QFC151" s="3"/>
      <c r="QFD151" s="3"/>
      <c r="QFE151" s="3"/>
      <c r="QFF151" s="3"/>
      <c r="QFG151" s="3"/>
      <c r="QFH151" s="3"/>
      <c r="QFI151" s="3"/>
      <c r="QFJ151" s="3"/>
      <c r="QFK151" s="3"/>
      <c r="QFL151" s="3"/>
      <c r="QFM151" s="3"/>
      <c r="QFN151" s="3"/>
      <c r="QFO151" s="3"/>
      <c r="QFP151" s="3"/>
      <c r="QFQ151" s="3"/>
      <c r="QFR151" s="3"/>
      <c r="QFS151" s="3"/>
      <c r="QFT151" s="3"/>
      <c r="QFU151" s="3"/>
      <c r="QFV151" s="3"/>
      <c r="QFW151" s="3"/>
      <c r="QFX151" s="3"/>
      <c r="QFY151" s="3"/>
      <c r="QFZ151" s="3"/>
      <c r="QGA151" s="3"/>
      <c r="QGB151" s="3"/>
      <c r="QGC151" s="3"/>
      <c r="QGD151" s="3"/>
      <c r="QGE151" s="3"/>
      <c r="QGF151" s="3"/>
      <c r="QGG151" s="3"/>
      <c r="QGH151" s="3"/>
      <c r="QGI151" s="3"/>
      <c r="QGJ151" s="3"/>
      <c r="QGK151" s="3"/>
      <c r="QGL151" s="3"/>
      <c r="QGM151" s="3"/>
      <c r="QGN151" s="3"/>
      <c r="QGO151" s="3"/>
      <c r="QGP151" s="3"/>
      <c r="QGQ151" s="3"/>
      <c r="QGR151" s="3"/>
      <c r="QGS151" s="3"/>
      <c r="QGT151" s="3"/>
      <c r="QGU151" s="3"/>
      <c r="QGV151" s="3"/>
      <c r="QGW151" s="3"/>
      <c r="QGX151" s="3"/>
      <c r="QGY151" s="3"/>
      <c r="QGZ151" s="3"/>
      <c r="QHA151" s="3"/>
      <c r="QHB151" s="3"/>
      <c r="QHC151" s="3"/>
      <c r="QHD151" s="3"/>
      <c r="QHE151" s="3"/>
      <c r="QHF151" s="3"/>
      <c r="QHG151" s="3"/>
      <c r="QHH151" s="3"/>
      <c r="QHI151" s="3"/>
      <c r="QHJ151" s="3"/>
      <c r="QHK151" s="3"/>
      <c r="QHL151" s="3"/>
      <c r="QHM151" s="3"/>
      <c r="QHN151" s="3"/>
      <c r="QHO151" s="3"/>
      <c r="QHP151" s="3"/>
      <c r="QHQ151" s="3"/>
      <c r="QHR151" s="3"/>
      <c r="QHS151" s="3"/>
      <c r="QHT151" s="3"/>
      <c r="QHU151" s="3"/>
      <c r="QHV151" s="3"/>
      <c r="QHW151" s="3"/>
      <c r="QHX151" s="3"/>
      <c r="QHY151" s="3"/>
      <c r="QHZ151" s="3"/>
      <c r="QIA151" s="3"/>
      <c r="QIB151" s="3"/>
      <c r="QIC151" s="3"/>
      <c r="QID151" s="3"/>
      <c r="QIE151" s="3"/>
      <c r="QIF151" s="3"/>
      <c r="QIG151" s="3"/>
      <c r="QIH151" s="3"/>
      <c r="QII151" s="3"/>
      <c r="QIJ151" s="3"/>
      <c r="QIK151" s="3"/>
      <c r="QIL151" s="3"/>
      <c r="QIM151" s="3"/>
      <c r="QIN151" s="3"/>
      <c r="QIO151" s="3"/>
      <c r="QIP151" s="3"/>
      <c r="QIQ151" s="3"/>
      <c r="QIR151" s="3"/>
      <c r="QIS151" s="3"/>
      <c r="QIT151" s="3"/>
      <c r="QIU151" s="3"/>
      <c r="QIV151" s="3"/>
      <c r="QIW151" s="3"/>
      <c r="QIX151" s="3"/>
      <c r="QIY151" s="3"/>
      <c r="QIZ151" s="3"/>
      <c r="QJA151" s="3"/>
      <c r="QJB151" s="3"/>
      <c r="QJC151" s="3"/>
      <c r="QJD151" s="3"/>
      <c r="QJE151" s="3"/>
      <c r="QJF151" s="3"/>
      <c r="QJG151" s="3"/>
      <c r="QJH151" s="3"/>
      <c r="QJI151" s="3"/>
      <c r="QJJ151" s="3"/>
      <c r="QJK151" s="3"/>
      <c r="QJL151" s="3"/>
      <c r="QJM151" s="3"/>
      <c r="QJN151" s="3"/>
      <c r="QJO151" s="3"/>
      <c r="QJP151" s="3"/>
      <c r="QJQ151" s="3"/>
      <c r="QJR151" s="3"/>
      <c r="QJS151" s="3"/>
      <c r="QJT151" s="3"/>
      <c r="QJU151" s="3"/>
      <c r="QJV151" s="3"/>
      <c r="QJW151" s="3"/>
      <c r="QJX151" s="3"/>
      <c r="QJY151" s="3"/>
      <c r="QJZ151" s="3"/>
      <c r="QKA151" s="3"/>
      <c r="QKB151" s="3"/>
      <c r="QKC151" s="3"/>
      <c r="QKD151" s="3"/>
      <c r="QKE151" s="3"/>
      <c r="QKF151" s="3"/>
      <c r="QKG151" s="3"/>
      <c r="QKH151" s="3"/>
      <c r="QKI151" s="3"/>
      <c r="QKJ151" s="3"/>
      <c r="QKK151" s="3"/>
      <c r="QKL151" s="3"/>
      <c r="QKM151" s="3"/>
      <c r="QKN151" s="3"/>
      <c r="QKO151" s="3"/>
      <c r="QKP151" s="3"/>
      <c r="QKQ151" s="3"/>
      <c r="QKR151" s="3"/>
      <c r="QKS151" s="3"/>
      <c r="QKT151" s="3"/>
      <c r="QKU151" s="3"/>
      <c r="QKV151" s="3"/>
      <c r="QKW151" s="3"/>
      <c r="QKX151" s="3"/>
      <c r="QKY151" s="3"/>
      <c r="QKZ151" s="3"/>
      <c r="QLA151" s="3"/>
      <c r="QLB151" s="3"/>
      <c r="QLC151" s="3"/>
      <c r="QLD151" s="3"/>
      <c r="QLE151" s="3"/>
      <c r="QLF151" s="3"/>
      <c r="QLG151" s="3"/>
      <c r="QLH151" s="3"/>
      <c r="QLI151" s="3"/>
      <c r="QLJ151" s="3"/>
      <c r="QLK151" s="3"/>
      <c r="QLL151" s="3"/>
      <c r="QLM151" s="3"/>
      <c r="QLN151" s="3"/>
      <c r="QLO151" s="3"/>
      <c r="QLP151" s="3"/>
      <c r="QLQ151" s="3"/>
      <c r="QLR151" s="3"/>
      <c r="QLS151" s="3"/>
      <c r="QLT151" s="3"/>
      <c r="QLU151" s="3"/>
      <c r="QLV151" s="3"/>
      <c r="QLW151" s="3"/>
      <c r="QLX151" s="3"/>
      <c r="QLY151" s="3"/>
      <c r="QLZ151" s="3"/>
      <c r="QMA151" s="3"/>
      <c r="QMB151" s="3"/>
      <c r="QMC151" s="3"/>
      <c r="QMD151" s="3"/>
      <c r="QME151" s="3"/>
      <c r="QMF151" s="3"/>
      <c r="QMG151" s="3"/>
      <c r="QMH151" s="3"/>
      <c r="QMI151" s="3"/>
      <c r="QMJ151" s="3"/>
      <c r="QMK151" s="3"/>
      <c r="QML151" s="3"/>
      <c r="QMM151" s="3"/>
      <c r="QMN151" s="3"/>
      <c r="QMO151" s="3"/>
      <c r="QMP151" s="3"/>
      <c r="QMQ151" s="3"/>
      <c r="QMR151" s="3"/>
      <c r="QMS151" s="3"/>
      <c r="QMT151" s="3"/>
      <c r="QMU151" s="3"/>
      <c r="QMV151" s="3"/>
      <c r="QMW151" s="3"/>
      <c r="QMX151" s="3"/>
      <c r="QMY151" s="3"/>
      <c r="QMZ151" s="3"/>
      <c r="QNA151" s="3"/>
      <c r="QNB151" s="3"/>
      <c r="QNC151" s="3"/>
      <c r="QND151" s="3"/>
      <c r="QNE151" s="3"/>
      <c r="QNF151" s="3"/>
      <c r="QNG151" s="3"/>
      <c r="QNH151" s="3"/>
      <c r="QNI151" s="3"/>
      <c r="QNJ151" s="3"/>
      <c r="QNK151" s="3"/>
      <c r="QNL151" s="3"/>
      <c r="QNM151" s="3"/>
      <c r="QNN151" s="3"/>
      <c r="QNO151" s="3"/>
      <c r="QNP151" s="3"/>
      <c r="QNQ151" s="3"/>
      <c r="QNR151" s="3"/>
      <c r="QNS151" s="3"/>
      <c r="QNT151" s="3"/>
      <c r="QNU151" s="3"/>
      <c r="QNV151" s="3"/>
      <c r="QNW151" s="3"/>
      <c r="QNX151" s="3"/>
      <c r="QNY151" s="3"/>
      <c r="QNZ151" s="3"/>
      <c r="QOA151" s="3"/>
      <c r="QOB151" s="3"/>
      <c r="QOC151" s="3"/>
      <c r="QOD151" s="3"/>
      <c r="QOE151" s="3"/>
      <c r="QOF151" s="3"/>
      <c r="QOG151" s="3"/>
      <c r="QOH151" s="3"/>
      <c r="QOI151" s="3"/>
      <c r="QOJ151" s="3"/>
      <c r="QOK151" s="3"/>
      <c r="QOL151" s="3"/>
      <c r="QOM151" s="3"/>
      <c r="QON151" s="3"/>
      <c r="QOO151" s="3"/>
      <c r="QOP151" s="3"/>
      <c r="QOQ151" s="3"/>
      <c r="QOR151" s="3"/>
      <c r="QOS151" s="3"/>
      <c r="QOT151" s="3"/>
      <c r="QOU151" s="3"/>
      <c r="QOV151" s="3"/>
      <c r="QOW151" s="3"/>
      <c r="QOX151" s="3"/>
      <c r="QOY151" s="3"/>
      <c r="QOZ151" s="3"/>
      <c r="QPA151" s="3"/>
      <c r="QPB151" s="3"/>
      <c r="QPC151" s="3"/>
      <c r="QPD151" s="3"/>
      <c r="QPE151" s="3"/>
      <c r="QPF151" s="3"/>
      <c r="QPG151" s="3"/>
      <c r="QPH151" s="3"/>
      <c r="QPI151" s="3"/>
      <c r="QPJ151" s="3"/>
      <c r="QPK151" s="3"/>
      <c r="QPL151" s="3"/>
      <c r="QPM151" s="3"/>
      <c r="QPN151" s="3"/>
      <c r="QPO151" s="3"/>
      <c r="QPP151" s="3"/>
      <c r="QPQ151" s="3"/>
      <c r="QPR151" s="3"/>
      <c r="QPS151" s="3"/>
      <c r="QPT151" s="3"/>
      <c r="QPU151" s="3"/>
      <c r="QPV151" s="3"/>
      <c r="QPW151" s="3"/>
      <c r="QPX151" s="3"/>
      <c r="QPY151" s="3"/>
      <c r="QPZ151" s="3"/>
      <c r="QQA151" s="3"/>
      <c r="QQB151" s="3"/>
      <c r="QQC151" s="3"/>
      <c r="QQD151" s="3"/>
      <c r="QQE151" s="3"/>
      <c r="QQF151" s="3"/>
      <c r="QQG151" s="3"/>
      <c r="QQH151" s="3"/>
      <c r="QQI151" s="3"/>
      <c r="QQJ151" s="3"/>
      <c r="QQK151" s="3"/>
      <c r="QQL151" s="3"/>
      <c r="QQM151" s="3"/>
      <c r="QQN151" s="3"/>
      <c r="QQO151" s="3"/>
      <c r="QQP151" s="3"/>
      <c r="QQQ151" s="3"/>
      <c r="QQR151" s="3"/>
      <c r="QQS151" s="3"/>
      <c r="QQT151" s="3"/>
      <c r="QQU151" s="3"/>
      <c r="QQV151" s="3"/>
      <c r="QQW151" s="3"/>
      <c r="QQX151" s="3"/>
      <c r="QQY151" s="3"/>
      <c r="QQZ151" s="3"/>
      <c r="QRA151" s="3"/>
      <c r="QRB151" s="3"/>
      <c r="QRC151" s="3"/>
      <c r="QRD151" s="3"/>
      <c r="QRE151" s="3"/>
      <c r="QRF151" s="3"/>
      <c r="QRG151" s="3"/>
      <c r="QRH151" s="3"/>
      <c r="QRI151" s="3"/>
      <c r="QRJ151" s="3"/>
      <c r="QRK151" s="3"/>
      <c r="QRL151" s="3"/>
      <c r="QRM151" s="3"/>
      <c r="QRN151" s="3"/>
      <c r="QRO151" s="3"/>
      <c r="QRP151" s="3"/>
      <c r="QRQ151" s="3"/>
      <c r="QRR151" s="3"/>
      <c r="QRS151" s="3"/>
      <c r="QRT151" s="3"/>
      <c r="QRU151" s="3"/>
      <c r="QRV151" s="3"/>
      <c r="QRW151" s="3"/>
      <c r="QRX151" s="3"/>
      <c r="QRY151" s="3"/>
      <c r="QRZ151" s="3"/>
      <c r="QSA151" s="3"/>
      <c r="QSB151" s="3"/>
      <c r="QSC151" s="3"/>
      <c r="QSD151" s="3"/>
      <c r="QSE151" s="3"/>
      <c r="QSF151" s="3"/>
      <c r="QSG151" s="3"/>
      <c r="QSH151" s="3"/>
      <c r="QSI151" s="3"/>
      <c r="QSJ151" s="3"/>
      <c r="QSK151" s="3"/>
      <c r="QSL151" s="3"/>
      <c r="QSM151" s="3"/>
      <c r="QSN151" s="3"/>
      <c r="QSO151" s="3"/>
      <c r="QSP151" s="3"/>
      <c r="QSQ151" s="3"/>
      <c r="QSR151" s="3"/>
      <c r="QSS151" s="3"/>
      <c r="QST151" s="3"/>
      <c r="QSU151" s="3"/>
      <c r="QSV151" s="3"/>
      <c r="QSW151" s="3"/>
      <c r="QSX151" s="3"/>
      <c r="QSY151" s="3"/>
      <c r="QSZ151" s="3"/>
      <c r="QTA151" s="3"/>
      <c r="QTB151" s="3"/>
      <c r="QTC151" s="3"/>
      <c r="QTD151" s="3"/>
      <c r="QTE151" s="3"/>
      <c r="QTF151" s="3"/>
      <c r="QTG151" s="3"/>
      <c r="QTH151" s="3"/>
      <c r="QTI151" s="3"/>
      <c r="QTJ151" s="3"/>
      <c r="QTK151" s="3"/>
      <c r="QTL151" s="3"/>
      <c r="QTM151" s="3"/>
      <c r="QTN151" s="3"/>
      <c r="QTO151" s="3"/>
      <c r="QTP151" s="3"/>
      <c r="QTQ151" s="3"/>
      <c r="QTR151" s="3"/>
      <c r="QTS151" s="3"/>
      <c r="QTT151" s="3"/>
      <c r="QTU151" s="3"/>
      <c r="QTV151" s="3"/>
      <c r="QTW151" s="3"/>
      <c r="QTX151" s="3"/>
      <c r="QTY151" s="3"/>
      <c r="QTZ151" s="3"/>
      <c r="QUA151" s="3"/>
      <c r="QUB151" s="3"/>
      <c r="QUC151" s="3"/>
      <c r="QUD151" s="3"/>
      <c r="QUE151" s="3"/>
      <c r="QUF151" s="3"/>
      <c r="QUG151" s="3"/>
      <c r="QUH151" s="3"/>
      <c r="QUI151" s="3"/>
      <c r="QUJ151" s="3"/>
      <c r="QUK151" s="3"/>
      <c r="QUL151" s="3"/>
      <c r="QUM151" s="3"/>
      <c r="QUN151" s="3"/>
      <c r="QUO151" s="3"/>
      <c r="QUP151" s="3"/>
      <c r="QUQ151" s="3"/>
      <c r="QUR151" s="3"/>
      <c r="QUS151" s="3"/>
      <c r="QUT151" s="3"/>
      <c r="QUU151" s="3"/>
      <c r="QUV151" s="3"/>
      <c r="QUW151" s="3"/>
      <c r="QUX151" s="3"/>
      <c r="QUY151" s="3"/>
      <c r="QUZ151" s="3"/>
      <c r="QVA151" s="3"/>
      <c r="QVB151" s="3"/>
      <c r="QVC151" s="3"/>
      <c r="QVD151" s="3"/>
      <c r="QVE151" s="3"/>
      <c r="QVF151" s="3"/>
      <c r="QVG151" s="3"/>
      <c r="QVH151" s="3"/>
      <c r="QVI151" s="3"/>
      <c r="QVJ151" s="3"/>
      <c r="QVK151" s="3"/>
      <c r="QVL151" s="3"/>
      <c r="QVM151" s="3"/>
      <c r="QVN151" s="3"/>
      <c r="QVO151" s="3"/>
      <c r="QVP151" s="3"/>
      <c r="QVQ151" s="3"/>
      <c r="QVR151" s="3"/>
      <c r="QVS151" s="3"/>
      <c r="QVT151" s="3"/>
      <c r="QVU151" s="3"/>
      <c r="QVV151" s="3"/>
      <c r="QVW151" s="3"/>
      <c r="QVX151" s="3"/>
      <c r="QVY151" s="3"/>
      <c r="QVZ151" s="3"/>
      <c r="QWA151" s="3"/>
      <c r="QWB151" s="3"/>
      <c r="QWC151" s="3"/>
      <c r="QWD151" s="3"/>
      <c r="QWE151" s="3"/>
      <c r="QWF151" s="3"/>
      <c r="QWG151" s="3"/>
      <c r="QWH151" s="3"/>
      <c r="QWI151" s="3"/>
      <c r="QWJ151" s="3"/>
      <c r="QWK151" s="3"/>
      <c r="QWL151" s="3"/>
      <c r="QWM151" s="3"/>
      <c r="QWN151" s="3"/>
      <c r="QWO151" s="3"/>
      <c r="QWP151" s="3"/>
      <c r="QWQ151" s="3"/>
      <c r="QWR151" s="3"/>
      <c r="QWS151" s="3"/>
      <c r="QWT151" s="3"/>
      <c r="QWU151" s="3"/>
      <c r="QWV151" s="3"/>
      <c r="QWW151" s="3"/>
      <c r="QWX151" s="3"/>
      <c r="QWY151" s="3"/>
      <c r="QWZ151" s="3"/>
      <c r="QXA151" s="3"/>
      <c r="QXB151" s="3"/>
      <c r="QXC151" s="3"/>
      <c r="QXD151" s="3"/>
      <c r="QXE151" s="3"/>
      <c r="QXF151" s="3"/>
      <c r="QXG151" s="3"/>
      <c r="QXH151" s="3"/>
      <c r="QXI151" s="3"/>
      <c r="QXJ151" s="3"/>
      <c r="QXK151" s="3"/>
      <c r="QXL151" s="3"/>
      <c r="QXM151" s="3"/>
      <c r="QXN151" s="3"/>
      <c r="QXO151" s="3"/>
      <c r="QXP151" s="3"/>
      <c r="QXQ151" s="3"/>
      <c r="QXR151" s="3"/>
      <c r="QXS151" s="3"/>
      <c r="QXT151" s="3"/>
      <c r="QXU151" s="3"/>
      <c r="QXV151" s="3"/>
      <c r="QXW151" s="3"/>
      <c r="QXX151" s="3"/>
      <c r="QXY151" s="3"/>
      <c r="QXZ151" s="3"/>
      <c r="QYA151" s="3"/>
      <c r="QYB151" s="3"/>
      <c r="QYC151" s="3"/>
      <c r="QYD151" s="3"/>
      <c r="QYE151" s="3"/>
      <c r="QYF151" s="3"/>
      <c r="QYG151" s="3"/>
      <c r="QYH151" s="3"/>
      <c r="QYI151" s="3"/>
      <c r="QYJ151" s="3"/>
      <c r="QYK151" s="3"/>
      <c r="QYL151" s="3"/>
      <c r="QYM151" s="3"/>
      <c r="QYN151" s="3"/>
      <c r="QYO151" s="3"/>
      <c r="QYP151" s="3"/>
      <c r="QYQ151" s="3"/>
      <c r="QYR151" s="3"/>
      <c r="QYS151" s="3"/>
      <c r="QYT151" s="3"/>
      <c r="QYU151" s="3"/>
      <c r="QYV151" s="3"/>
      <c r="QYW151" s="3"/>
      <c r="QYX151" s="3"/>
      <c r="QYY151" s="3"/>
      <c r="QYZ151" s="3"/>
      <c r="QZA151" s="3"/>
      <c r="QZB151" s="3"/>
      <c r="QZC151" s="3"/>
      <c r="QZD151" s="3"/>
      <c r="QZE151" s="3"/>
      <c r="QZF151" s="3"/>
      <c r="QZG151" s="3"/>
      <c r="QZH151" s="3"/>
      <c r="QZI151" s="3"/>
      <c r="QZJ151" s="3"/>
      <c r="QZK151" s="3"/>
      <c r="QZL151" s="3"/>
      <c r="QZM151" s="3"/>
      <c r="QZN151" s="3"/>
      <c r="QZO151" s="3"/>
      <c r="QZP151" s="3"/>
      <c r="QZQ151" s="3"/>
      <c r="QZR151" s="3"/>
      <c r="QZS151" s="3"/>
      <c r="QZT151" s="3"/>
      <c r="QZU151" s="3"/>
      <c r="QZV151" s="3"/>
      <c r="QZW151" s="3"/>
      <c r="QZX151" s="3"/>
      <c r="QZY151" s="3"/>
      <c r="QZZ151" s="3"/>
      <c r="RAA151" s="3"/>
      <c r="RAB151" s="3"/>
      <c r="RAC151" s="3"/>
      <c r="RAD151" s="3"/>
      <c r="RAE151" s="3"/>
      <c r="RAF151" s="3"/>
      <c r="RAG151" s="3"/>
      <c r="RAH151" s="3"/>
      <c r="RAI151" s="3"/>
      <c r="RAJ151" s="3"/>
      <c r="RAK151" s="3"/>
      <c r="RAL151" s="3"/>
      <c r="RAM151" s="3"/>
      <c r="RAN151" s="3"/>
      <c r="RAO151" s="3"/>
      <c r="RAP151" s="3"/>
      <c r="RAQ151" s="3"/>
      <c r="RAR151" s="3"/>
      <c r="RAS151" s="3"/>
      <c r="RAT151" s="3"/>
      <c r="RAU151" s="3"/>
      <c r="RAV151" s="3"/>
      <c r="RAW151" s="3"/>
      <c r="RAX151" s="3"/>
      <c r="RAY151" s="3"/>
      <c r="RAZ151" s="3"/>
      <c r="RBA151" s="3"/>
      <c r="RBB151" s="3"/>
      <c r="RBC151" s="3"/>
      <c r="RBD151" s="3"/>
      <c r="RBE151" s="3"/>
      <c r="RBF151" s="3"/>
      <c r="RBG151" s="3"/>
      <c r="RBH151" s="3"/>
      <c r="RBI151" s="3"/>
      <c r="RBJ151" s="3"/>
      <c r="RBK151" s="3"/>
      <c r="RBL151" s="3"/>
      <c r="RBM151" s="3"/>
      <c r="RBN151" s="3"/>
      <c r="RBO151" s="3"/>
      <c r="RBP151" s="3"/>
      <c r="RBQ151" s="3"/>
      <c r="RBR151" s="3"/>
      <c r="RBS151" s="3"/>
      <c r="RBT151" s="3"/>
      <c r="RBU151" s="3"/>
      <c r="RBV151" s="3"/>
      <c r="RBW151" s="3"/>
      <c r="RBX151" s="3"/>
      <c r="RBY151" s="3"/>
      <c r="RBZ151" s="3"/>
      <c r="RCA151" s="3"/>
      <c r="RCB151" s="3"/>
      <c r="RCC151" s="3"/>
      <c r="RCD151" s="3"/>
      <c r="RCE151" s="3"/>
      <c r="RCF151" s="3"/>
      <c r="RCG151" s="3"/>
      <c r="RCH151" s="3"/>
      <c r="RCI151" s="3"/>
      <c r="RCJ151" s="3"/>
      <c r="RCK151" s="3"/>
      <c r="RCL151" s="3"/>
      <c r="RCM151" s="3"/>
      <c r="RCN151" s="3"/>
      <c r="RCO151" s="3"/>
      <c r="RCP151" s="3"/>
      <c r="RCQ151" s="3"/>
      <c r="RCR151" s="3"/>
      <c r="RCS151" s="3"/>
      <c r="RCT151" s="3"/>
      <c r="RCU151" s="3"/>
      <c r="RCV151" s="3"/>
      <c r="RCW151" s="3"/>
      <c r="RCX151" s="3"/>
      <c r="RCY151" s="3"/>
      <c r="RCZ151" s="3"/>
      <c r="RDA151" s="3"/>
      <c r="RDB151" s="3"/>
      <c r="RDC151" s="3"/>
      <c r="RDD151" s="3"/>
      <c r="RDE151" s="3"/>
      <c r="RDF151" s="3"/>
      <c r="RDG151" s="3"/>
      <c r="RDH151" s="3"/>
      <c r="RDI151" s="3"/>
      <c r="RDJ151" s="3"/>
      <c r="RDK151" s="3"/>
      <c r="RDL151" s="3"/>
      <c r="RDM151" s="3"/>
      <c r="RDN151" s="3"/>
      <c r="RDO151" s="3"/>
      <c r="RDP151" s="3"/>
      <c r="RDQ151" s="3"/>
      <c r="RDR151" s="3"/>
      <c r="RDS151" s="3"/>
      <c r="RDT151" s="3"/>
      <c r="RDU151" s="3"/>
      <c r="RDV151" s="3"/>
      <c r="RDW151" s="3"/>
      <c r="RDX151" s="3"/>
      <c r="RDY151" s="3"/>
      <c r="RDZ151" s="3"/>
      <c r="REA151" s="3"/>
      <c r="REB151" s="3"/>
      <c r="REC151" s="3"/>
      <c r="RED151" s="3"/>
      <c r="REE151" s="3"/>
      <c r="REF151" s="3"/>
      <c r="REG151" s="3"/>
      <c r="REH151" s="3"/>
      <c r="REI151" s="3"/>
      <c r="REJ151" s="3"/>
      <c r="REK151" s="3"/>
      <c r="REL151" s="3"/>
      <c r="REM151" s="3"/>
      <c r="REN151" s="3"/>
      <c r="REO151" s="3"/>
      <c r="REP151" s="3"/>
      <c r="REQ151" s="3"/>
      <c r="RER151" s="3"/>
      <c r="RES151" s="3"/>
      <c r="RET151" s="3"/>
      <c r="REU151" s="3"/>
      <c r="REV151" s="3"/>
      <c r="REW151" s="3"/>
      <c r="REX151" s="3"/>
      <c r="REY151" s="3"/>
      <c r="REZ151" s="3"/>
      <c r="RFA151" s="3"/>
      <c r="RFB151" s="3"/>
      <c r="RFC151" s="3"/>
      <c r="RFD151" s="3"/>
      <c r="RFE151" s="3"/>
      <c r="RFF151" s="3"/>
      <c r="RFG151" s="3"/>
      <c r="RFH151" s="3"/>
      <c r="RFI151" s="3"/>
      <c r="RFJ151" s="3"/>
      <c r="RFK151" s="3"/>
      <c r="RFL151" s="3"/>
      <c r="RFM151" s="3"/>
      <c r="RFN151" s="3"/>
      <c r="RFO151" s="3"/>
      <c r="RFP151" s="3"/>
      <c r="RFQ151" s="3"/>
      <c r="RFR151" s="3"/>
      <c r="RFS151" s="3"/>
      <c r="RFT151" s="3"/>
      <c r="RFU151" s="3"/>
      <c r="RFV151" s="3"/>
      <c r="RFW151" s="3"/>
      <c r="RFX151" s="3"/>
      <c r="RFY151" s="3"/>
      <c r="RFZ151" s="3"/>
      <c r="RGA151" s="3"/>
      <c r="RGB151" s="3"/>
      <c r="RGC151" s="3"/>
      <c r="RGD151" s="3"/>
      <c r="RGE151" s="3"/>
      <c r="RGF151" s="3"/>
      <c r="RGG151" s="3"/>
      <c r="RGH151" s="3"/>
      <c r="RGI151" s="3"/>
      <c r="RGJ151" s="3"/>
      <c r="RGK151" s="3"/>
      <c r="RGL151" s="3"/>
      <c r="RGM151" s="3"/>
      <c r="RGN151" s="3"/>
      <c r="RGO151" s="3"/>
      <c r="RGP151" s="3"/>
      <c r="RGQ151" s="3"/>
      <c r="RGR151" s="3"/>
      <c r="RGS151" s="3"/>
      <c r="RGT151" s="3"/>
      <c r="RGU151" s="3"/>
      <c r="RGV151" s="3"/>
      <c r="RGW151" s="3"/>
      <c r="RGX151" s="3"/>
      <c r="RGY151" s="3"/>
      <c r="RGZ151" s="3"/>
      <c r="RHA151" s="3"/>
      <c r="RHB151" s="3"/>
      <c r="RHC151" s="3"/>
      <c r="RHD151" s="3"/>
      <c r="RHE151" s="3"/>
      <c r="RHF151" s="3"/>
      <c r="RHG151" s="3"/>
      <c r="RHH151" s="3"/>
      <c r="RHI151" s="3"/>
      <c r="RHJ151" s="3"/>
      <c r="RHK151" s="3"/>
      <c r="RHL151" s="3"/>
      <c r="RHM151" s="3"/>
      <c r="RHN151" s="3"/>
      <c r="RHO151" s="3"/>
      <c r="RHP151" s="3"/>
      <c r="RHQ151" s="3"/>
      <c r="RHR151" s="3"/>
      <c r="RHS151" s="3"/>
      <c r="RHT151" s="3"/>
      <c r="RHU151" s="3"/>
      <c r="RHV151" s="3"/>
      <c r="RHW151" s="3"/>
      <c r="RHX151" s="3"/>
      <c r="RHY151" s="3"/>
      <c r="RHZ151" s="3"/>
      <c r="RIA151" s="3"/>
      <c r="RIB151" s="3"/>
      <c r="RIC151" s="3"/>
      <c r="RID151" s="3"/>
      <c r="RIE151" s="3"/>
      <c r="RIF151" s="3"/>
      <c r="RIG151" s="3"/>
      <c r="RIH151" s="3"/>
      <c r="RII151" s="3"/>
      <c r="RIJ151" s="3"/>
      <c r="RIK151" s="3"/>
      <c r="RIL151" s="3"/>
      <c r="RIM151" s="3"/>
      <c r="RIN151" s="3"/>
      <c r="RIO151" s="3"/>
      <c r="RIP151" s="3"/>
      <c r="RIQ151" s="3"/>
      <c r="RIR151" s="3"/>
      <c r="RIS151" s="3"/>
      <c r="RIT151" s="3"/>
      <c r="RIU151" s="3"/>
      <c r="RIV151" s="3"/>
      <c r="RIW151" s="3"/>
      <c r="RIX151" s="3"/>
      <c r="RIY151" s="3"/>
      <c r="RIZ151" s="3"/>
      <c r="RJA151" s="3"/>
      <c r="RJB151" s="3"/>
      <c r="RJC151" s="3"/>
      <c r="RJD151" s="3"/>
      <c r="RJE151" s="3"/>
      <c r="RJF151" s="3"/>
      <c r="RJG151" s="3"/>
      <c r="RJH151" s="3"/>
      <c r="RJI151" s="3"/>
      <c r="RJJ151" s="3"/>
      <c r="RJK151" s="3"/>
      <c r="RJL151" s="3"/>
      <c r="RJM151" s="3"/>
      <c r="RJN151" s="3"/>
      <c r="RJO151" s="3"/>
      <c r="RJP151" s="3"/>
      <c r="RJQ151" s="3"/>
      <c r="RJR151" s="3"/>
      <c r="RJS151" s="3"/>
      <c r="RJT151" s="3"/>
      <c r="RJU151" s="3"/>
      <c r="RJV151" s="3"/>
      <c r="RJW151" s="3"/>
      <c r="RJX151" s="3"/>
      <c r="RJY151" s="3"/>
      <c r="RJZ151" s="3"/>
      <c r="RKA151" s="3"/>
      <c r="RKB151" s="3"/>
      <c r="RKC151" s="3"/>
      <c r="RKD151" s="3"/>
      <c r="RKE151" s="3"/>
      <c r="RKF151" s="3"/>
      <c r="RKG151" s="3"/>
      <c r="RKH151" s="3"/>
      <c r="RKI151" s="3"/>
      <c r="RKJ151" s="3"/>
      <c r="RKK151" s="3"/>
      <c r="RKL151" s="3"/>
      <c r="RKM151" s="3"/>
      <c r="RKN151" s="3"/>
      <c r="RKO151" s="3"/>
      <c r="RKP151" s="3"/>
      <c r="RKQ151" s="3"/>
      <c r="RKR151" s="3"/>
      <c r="RKS151" s="3"/>
      <c r="RKT151" s="3"/>
      <c r="RKU151" s="3"/>
      <c r="RKV151" s="3"/>
      <c r="RKW151" s="3"/>
      <c r="RKX151" s="3"/>
      <c r="RKY151" s="3"/>
      <c r="RKZ151" s="3"/>
      <c r="RLA151" s="3"/>
      <c r="RLB151" s="3"/>
      <c r="RLC151" s="3"/>
      <c r="RLD151" s="3"/>
      <c r="RLE151" s="3"/>
      <c r="RLF151" s="3"/>
      <c r="RLG151" s="3"/>
      <c r="RLH151" s="3"/>
      <c r="RLI151" s="3"/>
      <c r="RLJ151" s="3"/>
      <c r="RLK151" s="3"/>
      <c r="RLL151" s="3"/>
      <c r="RLM151" s="3"/>
      <c r="RLN151" s="3"/>
      <c r="RLO151" s="3"/>
      <c r="RLP151" s="3"/>
      <c r="RLQ151" s="3"/>
      <c r="RLR151" s="3"/>
      <c r="RLS151" s="3"/>
      <c r="RLT151" s="3"/>
      <c r="RLU151" s="3"/>
      <c r="RLV151" s="3"/>
      <c r="RLW151" s="3"/>
      <c r="RLX151" s="3"/>
      <c r="RLY151" s="3"/>
      <c r="RLZ151" s="3"/>
      <c r="RMA151" s="3"/>
      <c r="RMB151" s="3"/>
      <c r="RMC151" s="3"/>
      <c r="RMD151" s="3"/>
      <c r="RME151" s="3"/>
      <c r="RMF151" s="3"/>
      <c r="RMG151" s="3"/>
      <c r="RMH151" s="3"/>
      <c r="RMI151" s="3"/>
      <c r="RMJ151" s="3"/>
      <c r="RMK151" s="3"/>
      <c r="RML151" s="3"/>
      <c r="RMM151" s="3"/>
      <c r="RMN151" s="3"/>
      <c r="RMO151" s="3"/>
      <c r="RMP151" s="3"/>
      <c r="RMQ151" s="3"/>
      <c r="RMR151" s="3"/>
      <c r="RMS151" s="3"/>
      <c r="RMT151" s="3"/>
      <c r="RMU151" s="3"/>
      <c r="RMV151" s="3"/>
      <c r="RMW151" s="3"/>
      <c r="RMX151" s="3"/>
      <c r="RMY151" s="3"/>
      <c r="RMZ151" s="3"/>
      <c r="RNA151" s="3"/>
      <c r="RNB151" s="3"/>
      <c r="RNC151" s="3"/>
      <c r="RND151" s="3"/>
      <c r="RNE151" s="3"/>
      <c r="RNF151" s="3"/>
      <c r="RNG151" s="3"/>
      <c r="RNH151" s="3"/>
      <c r="RNI151" s="3"/>
      <c r="RNJ151" s="3"/>
      <c r="RNK151" s="3"/>
      <c r="RNL151" s="3"/>
      <c r="RNM151" s="3"/>
      <c r="RNN151" s="3"/>
      <c r="RNO151" s="3"/>
      <c r="RNP151" s="3"/>
      <c r="RNQ151" s="3"/>
      <c r="RNR151" s="3"/>
      <c r="RNS151" s="3"/>
      <c r="RNT151" s="3"/>
      <c r="RNU151" s="3"/>
      <c r="RNV151" s="3"/>
      <c r="RNW151" s="3"/>
      <c r="RNX151" s="3"/>
      <c r="RNY151" s="3"/>
      <c r="RNZ151" s="3"/>
      <c r="ROA151" s="3"/>
      <c r="ROB151" s="3"/>
      <c r="ROC151" s="3"/>
      <c r="ROD151" s="3"/>
      <c r="ROE151" s="3"/>
      <c r="ROF151" s="3"/>
      <c r="ROG151" s="3"/>
      <c r="ROH151" s="3"/>
      <c r="ROI151" s="3"/>
      <c r="ROJ151" s="3"/>
      <c r="ROK151" s="3"/>
      <c r="ROL151" s="3"/>
      <c r="ROM151" s="3"/>
      <c r="RON151" s="3"/>
      <c r="ROO151" s="3"/>
      <c r="ROP151" s="3"/>
      <c r="ROQ151" s="3"/>
      <c r="ROR151" s="3"/>
      <c r="ROS151" s="3"/>
      <c r="ROT151" s="3"/>
      <c r="ROU151" s="3"/>
      <c r="ROV151" s="3"/>
      <c r="ROW151" s="3"/>
      <c r="ROX151" s="3"/>
      <c r="ROY151" s="3"/>
      <c r="ROZ151" s="3"/>
      <c r="RPA151" s="3"/>
      <c r="RPB151" s="3"/>
      <c r="RPC151" s="3"/>
      <c r="RPD151" s="3"/>
      <c r="RPE151" s="3"/>
      <c r="RPF151" s="3"/>
      <c r="RPG151" s="3"/>
      <c r="RPH151" s="3"/>
      <c r="RPI151" s="3"/>
      <c r="RPJ151" s="3"/>
      <c r="RPK151" s="3"/>
      <c r="RPL151" s="3"/>
      <c r="RPM151" s="3"/>
      <c r="RPN151" s="3"/>
      <c r="RPO151" s="3"/>
      <c r="RPP151" s="3"/>
      <c r="RPQ151" s="3"/>
      <c r="RPR151" s="3"/>
      <c r="RPS151" s="3"/>
      <c r="RPT151" s="3"/>
      <c r="RPU151" s="3"/>
      <c r="RPV151" s="3"/>
      <c r="RPW151" s="3"/>
      <c r="RPX151" s="3"/>
      <c r="RPY151" s="3"/>
      <c r="RPZ151" s="3"/>
      <c r="RQA151" s="3"/>
      <c r="RQB151" s="3"/>
      <c r="RQC151" s="3"/>
      <c r="RQD151" s="3"/>
      <c r="RQE151" s="3"/>
      <c r="RQF151" s="3"/>
      <c r="RQG151" s="3"/>
      <c r="RQH151" s="3"/>
      <c r="RQI151" s="3"/>
      <c r="RQJ151" s="3"/>
      <c r="RQK151" s="3"/>
      <c r="RQL151" s="3"/>
      <c r="RQM151" s="3"/>
      <c r="RQN151" s="3"/>
      <c r="RQO151" s="3"/>
      <c r="RQP151" s="3"/>
      <c r="RQQ151" s="3"/>
      <c r="RQR151" s="3"/>
      <c r="RQS151" s="3"/>
      <c r="RQT151" s="3"/>
      <c r="RQU151" s="3"/>
      <c r="RQV151" s="3"/>
      <c r="RQW151" s="3"/>
      <c r="RQX151" s="3"/>
      <c r="RQY151" s="3"/>
      <c r="RQZ151" s="3"/>
      <c r="RRA151" s="3"/>
      <c r="RRB151" s="3"/>
      <c r="RRC151" s="3"/>
      <c r="RRD151" s="3"/>
      <c r="RRE151" s="3"/>
      <c r="RRF151" s="3"/>
      <c r="RRG151" s="3"/>
      <c r="RRH151" s="3"/>
      <c r="RRI151" s="3"/>
      <c r="RRJ151" s="3"/>
      <c r="RRK151" s="3"/>
      <c r="RRL151" s="3"/>
      <c r="RRM151" s="3"/>
      <c r="RRN151" s="3"/>
      <c r="RRO151" s="3"/>
      <c r="RRP151" s="3"/>
      <c r="RRQ151" s="3"/>
      <c r="RRR151" s="3"/>
      <c r="RRS151" s="3"/>
      <c r="RRT151" s="3"/>
      <c r="RRU151" s="3"/>
      <c r="RRV151" s="3"/>
      <c r="RRW151" s="3"/>
      <c r="RRX151" s="3"/>
      <c r="RRY151" s="3"/>
      <c r="RRZ151" s="3"/>
      <c r="RSA151" s="3"/>
      <c r="RSB151" s="3"/>
      <c r="RSC151" s="3"/>
      <c r="RSD151" s="3"/>
      <c r="RSE151" s="3"/>
      <c r="RSF151" s="3"/>
      <c r="RSG151" s="3"/>
      <c r="RSH151" s="3"/>
      <c r="RSI151" s="3"/>
      <c r="RSJ151" s="3"/>
      <c r="RSK151" s="3"/>
      <c r="RSL151" s="3"/>
      <c r="RSM151" s="3"/>
      <c r="RSN151" s="3"/>
      <c r="RSO151" s="3"/>
      <c r="RSP151" s="3"/>
      <c r="RSQ151" s="3"/>
      <c r="RSR151" s="3"/>
      <c r="RSS151" s="3"/>
      <c r="RST151" s="3"/>
      <c r="RSU151" s="3"/>
      <c r="RSV151" s="3"/>
      <c r="RSW151" s="3"/>
      <c r="RSX151" s="3"/>
      <c r="RSY151" s="3"/>
      <c r="RSZ151" s="3"/>
      <c r="RTA151" s="3"/>
      <c r="RTB151" s="3"/>
      <c r="RTC151" s="3"/>
      <c r="RTD151" s="3"/>
      <c r="RTE151" s="3"/>
      <c r="RTF151" s="3"/>
      <c r="RTG151" s="3"/>
      <c r="RTH151" s="3"/>
      <c r="RTI151" s="3"/>
      <c r="RTJ151" s="3"/>
      <c r="RTK151" s="3"/>
      <c r="RTL151" s="3"/>
      <c r="RTM151" s="3"/>
      <c r="RTN151" s="3"/>
      <c r="RTO151" s="3"/>
      <c r="RTP151" s="3"/>
      <c r="RTQ151" s="3"/>
      <c r="RTR151" s="3"/>
      <c r="RTS151" s="3"/>
      <c r="RTT151" s="3"/>
      <c r="RTU151" s="3"/>
      <c r="RTV151" s="3"/>
      <c r="RTW151" s="3"/>
      <c r="RTX151" s="3"/>
      <c r="RTY151" s="3"/>
      <c r="RTZ151" s="3"/>
      <c r="RUA151" s="3"/>
      <c r="RUB151" s="3"/>
      <c r="RUC151" s="3"/>
      <c r="RUD151" s="3"/>
      <c r="RUE151" s="3"/>
      <c r="RUF151" s="3"/>
      <c r="RUG151" s="3"/>
      <c r="RUH151" s="3"/>
      <c r="RUI151" s="3"/>
      <c r="RUJ151" s="3"/>
      <c r="RUK151" s="3"/>
      <c r="RUL151" s="3"/>
      <c r="RUM151" s="3"/>
      <c r="RUN151" s="3"/>
      <c r="RUO151" s="3"/>
      <c r="RUP151" s="3"/>
      <c r="RUQ151" s="3"/>
      <c r="RUR151" s="3"/>
      <c r="RUS151" s="3"/>
      <c r="RUT151" s="3"/>
      <c r="RUU151" s="3"/>
      <c r="RUV151" s="3"/>
      <c r="RUW151" s="3"/>
      <c r="RUX151" s="3"/>
      <c r="RUY151" s="3"/>
      <c r="RUZ151" s="3"/>
      <c r="RVA151" s="3"/>
      <c r="RVB151" s="3"/>
      <c r="RVC151" s="3"/>
      <c r="RVD151" s="3"/>
      <c r="RVE151" s="3"/>
      <c r="RVF151" s="3"/>
      <c r="RVG151" s="3"/>
      <c r="RVH151" s="3"/>
      <c r="RVI151" s="3"/>
      <c r="RVJ151" s="3"/>
      <c r="RVK151" s="3"/>
      <c r="RVL151" s="3"/>
      <c r="RVM151" s="3"/>
      <c r="RVN151" s="3"/>
      <c r="RVO151" s="3"/>
      <c r="RVP151" s="3"/>
      <c r="RVQ151" s="3"/>
      <c r="RVR151" s="3"/>
      <c r="RVS151" s="3"/>
      <c r="RVT151" s="3"/>
      <c r="RVU151" s="3"/>
      <c r="RVV151" s="3"/>
      <c r="RVW151" s="3"/>
      <c r="RVX151" s="3"/>
      <c r="RVY151" s="3"/>
      <c r="RVZ151" s="3"/>
      <c r="RWA151" s="3"/>
      <c r="RWB151" s="3"/>
      <c r="RWC151" s="3"/>
      <c r="RWD151" s="3"/>
      <c r="RWE151" s="3"/>
      <c r="RWF151" s="3"/>
      <c r="RWG151" s="3"/>
      <c r="RWH151" s="3"/>
      <c r="RWI151" s="3"/>
      <c r="RWJ151" s="3"/>
      <c r="RWK151" s="3"/>
      <c r="RWL151" s="3"/>
      <c r="RWM151" s="3"/>
      <c r="RWN151" s="3"/>
      <c r="RWO151" s="3"/>
      <c r="RWP151" s="3"/>
      <c r="RWQ151" s="3"/>
      <c r="RWR151" s="3"/>
      <c r="RWS151" s="3"/>
      <c r="RWT151" s="3"/>
      <c r="RWU151" s="3"/>
      <c r="RWV151" s="3"/>
      <c r="RWW151" s="3"/>
      <c r="RWX151" s="3"/>
      <c r="RWY151" s="3"/>
      <c r="RWZ151" s="3"/>
      <c r="RXA151" s="3"/>
      <c r="RXB151" s="3"/>
      <c r="RXC151" s="3"/>
      <c r="RXD151" s="3"/>
      <c r="RXE151" s="3"/>
      <c r="RXF151" s="3"/>
      <c r="RXG151" s="3"/>
      <c r="RXH151" s="3"/>
      <c r="RXI151" s="3"/>
      <c r="RXJ151" s="3"/>
      <c r="RXK151" s="3"/>
      <c r="RXL151" s="3"/>
      <c r="RXM151" s="3"/>
      <c r="RXN151" s="3"/>
      <c r="RXO151" s="3"/>
      <c r="RXP151" s="3"/>
      <c r="RXQ151" s="3"/>
      <c r="RXR151" s="3"/>
      <c r="RXS151" s="3"/>
      <c r="RXT151" s="3"/>
      <c r="RXU151" s="3"/>
      <c r="RXV151" s="3"/>
      <c r="RXW151" s="3"/>
      <c r="RXX151" s="3"/>
      <c r="RXY151" s="3"/>
      <c r="RXZ151" s="3"/>
      <c r="RYA151" s="3"/>
      <c r="RYB151" s="3"/>
      <c r="RYC151" s="3"/>
      <c r="RYD151" s="3"/>
      <c r="RYE151" s="3"/>
      <c r="RYF151" s="3"/>
      <c r="RYG151" s="3"/>
      <c r="RYH151" s="3"/>
      <c r="RYI151" s="3"/>
      <c r="RYJ151" s="3"/>
      <c r="RYK151" s="3"/>
      <c r="RYL151" s="3"/>
      <c r="RYM151" s="3"/>
      <c r="RYN151" s="3"/>
      <c r="RYO151" s="3"/>
      <c r="RYP151" s="3"/>
      <c r="RYQ151" s="3"/>
      <c r="RYR151" s="3"/>
      <c r="RYS151" s="3"/>
      <c r="RYT151" s="3"/>
      <c r="RYU151" s="3"/>
      <c r="RYV151" s="3"/>
      <c r="RYW151" s="3"/>
      <c r="RYX151" s="3"/>
      <c r="RYY151" s="3"/>
      <c r="RYZ151" s="3"/>
      <c r="RZA151" s="3"/>
      <c r="RZB151" s="3"/>
      <c r="RZC151" s="3"/>
      <c r="RZD151" s="3"/>
      <c r="RZE151" s="3"/>
      <c r="RZF151" s="3"/>
      <c r="RZG151" s="3"/>
      <c r="RZH151" s="3"/>
      <c r="RZI151" s="3"/>
      <c r="RZJ151" s="3"/>
      <c r="RZK151" s="3"/>
      <c r="RZL151" s="3"/>
      <c r="RZM151" s="3"/>
      <c r="RZN151" s="3"/>
      <c r="RZO151" s="3"/>
      <c r="RZP151" s="3"/>
      <c r="RZQ151" s="3"/>
      <c r="RZR151" s="3"/>
      <c r="RZS151" s="3"/>
      <c r="RZT151" s="3"/>
      <c r="RZU151" s="3"/>
      <c r="RZV151" s="3"/>
      <c r="RZW151" s="3"/>
      <c r="RZX151" s="3"/>
      <c r="RZY151" s="3"/>
      <c r="RZZ151" s="3"/>
      <c r="SAA151" s="3"/>
      <c r="SAB151" s="3"/>
      <c r="SAC151" s="3"/>
      <c r="SAD151" s="3"/>
      <c r="SAE151" s="3"/>
      <c r="SAF151" s="3"/>
      <c r="SAG151" s="3"/>
      <c r="SAH151" s="3"/>
      <c r="SAI151" s="3"/>
      <c r="SAJ151" s="3"/>
      <c r="SAK151" s="3"/>
      <c r="SAL151" s="3"/>
      <c r="SAM151" s="3"/>
      <c r="SAN151" s="3"/>
      <c r="SAO151" s="3"/>
      <c r="SAP151" s="3"/>
      <c r="SAQ151" s="3"/>
      <c r="SAR151" s="3"/>
      <c r="SAS151" s="3"/>
      <c r="SAT151" s="3"/>
      <c r="SAU151" s="3"/>
      <c r="SAV151" s="3"/>
      <c r="SAW151" s="3"/>
      <c r="SAX151" s="3"/>
      <c r="SAY151" s="3"/>
      <c r="SAZ151" s="3"/>
      <c r="SBA151" s="3"/>
      <c r="SBB151" s="3"/>
      <c r="SBC151" s="3"/>
      <c r="SBD151" s="3"/>
      <c r="SBE151" s="3"/>
      <c r="SBF151" s="3"/>
      <c r="SBG151" s="3"/>
      <c r="SBH151" s="3"/>
      <c r="SBI151" s="3"/>
      <c r="SBJ151" s="3"/>
      <c r="SBK151" s="3"/>
      <c r="SBL151" s="3"/>
      <c r="SBM151" s="3"/>
      <c r="SBN151" s="3"/>
      <c r="SBO151" s="3"/>
      <c r="SBP151" s="3"/>
      <c r="SBQ151" s="3"/>
      <c r="SBR151" s="3"/>
      <c r="SBS151" s="3"/>
      <c r="SBT151" s="3"/>
      <c r="SBU151" s="3"/>
      <c r="SBV151" s="3"/>
      <c r="SBW151" s="3"/>
      <c r="SBX151" s="3"/>
      <c r="SBY151" s="3"/>
      <c r="SBZ151" s="3"/>
      <c r="SCA151" s="3"/>
      <c r="SCB151" s="3"/>
      <c r="SCC151" s="3"/>
      <c r="SCD151" s="3"/>
      <c r="SCE151" s="3"/>
      <c r="SCF151" s="3"/>
      <c r="SCG151" s="3"/>
      <c r="SCH151" s="3"/>
      <c r="SCI151" s="3"/>
      <c r="SCJ151" s="3"/>
      <c r="SCK151" s="3"/>
      <c r="SCL151" s="3"/>
      <c r="SCM151" s="3"/>
      <c r="SCN151" s="3"/>
      <c r="SCO151" s="3"/>
      <c r="SCP151" s="3"/>
      <c r="SCQ151" s="3"/>
      <c r="SCR151" s="3"/>
      <c r="SCS151" s="3"/>
      <c r="SCT151" s="3"/>
      <c r="SCU151" s="3"/>
      <c r="SCV151" s="3"/>
      <c r="SCW151" s="3"/>
      <c r="SCX151" s="3"/>
      <c r="SCY151" s="3"/>
      <c r="SCZ151" s="3"/>
      <c r="SDA151" s="3"/>
      <c r="SDB151" s="3"/>
      <c r="SDC151" s="3"/>
      <c r="SDD151" s="3"/>
      <c r="SDE151" s="3"/>
      <c r="SDF151" s="3"/>
      <c r="SDG151" s="3"/>
      <c r="SDH151" s="3"/>
      <c r="SDI151" s="3"/>
      <c r="SDJ151" s="3"/>
      <c r="SDK151" s="3"/>
      <c r="SDL151" s="3"/>
      <c r="SDM151" s="3"/>
      <c r="SDN151" s="3"/>
      <c r="SDO151" s="3"/>
      <c r="SDP151" s="3"/>
      <c r="SDQ151" s="3"/>
      <c r="SDR151" s="3"/>
      <c r="SDS151" s="3"/>
      <c r="SDT151" s="3"/>
      <c r="SDU151" s="3"/>
      <c r="SDV151" s="3"/>
      <c r="SDW151" s="3"/>
      <c r="SDX151" s="3"/>
      <c r="SDY151" s="3"/>
      <c r="SDZ151" s="3"/>
      <c r="SEA151" s="3"/>
      <c r="SEB151" s="3"/>
      <c r="SEC151" s="3"/>
      <c r="SED151" s="3"/>
      <c r="SEE151" s="3"/>
      <c r="SEF151" s="3"/>
      <c r="SEG151" s="3"/>
      <c r="SEH151" s="3"/>
      <c r="SEI151" s="3"/>
      <c r="SEJ151" s="3"/>
      <c r="SEK151" s="3"/>
      <c r="SEL151" s="3"/>
      <c r="SEM151" s="3"/>
      <c r="SEN151" s="3"/>
      <c r="SEO151" s="3"/>
      <c r="SEP151" s="3"/>
      <c r="SEQ151" s="3"/>
      <c r="SER151" s="3"/>
      <c r="SES151" s="3"/>
      <c r="SET151" s="3"/>
      <c r="SEU151" s="3"/>
      <c r="SEV151" s="3"/>
      <c r="SEW151" s="3"/>
      <c r="SEX151" s="3"/>
      <c r="SEY151" s="3"/>
      <c r="SEZ151" s="3"/>
      <c r="SFA151" s="3"/>
      <c r="SFB151" s="3"/>
      <c r="SFC151" s="3"/>
      <c r="SFD151" s="3"/>
      <c r="SFE151" s="3"/>
      <c r="SFF151" s="3"/>
      <c r="SFG151" s="3"/>
      <c r="SFH151" s="3"/>
      <c r="SFI151" s="3"/>
      <c r="SFJ151" s="3"/>
      <c r="SFK151" s="3"/>
      <c r="SFL151" s="3"/>
      <c r="SFM151" s="3"/>
      <c r="SFN151" s="3"/>
      <c r="SFO151" s="3"/>
      <c r="SFP151" s="3"/>
      <c r="SFQ151" s="3"/>
      <c r="SFR151" s="3"/>
      <c r="SFS151" s="3"/>
      <c r="SFT151" s="3"/>
      <c r="SFU151" s="3"/>
      <c r="SFV151" s="3"/>
      <c r="SFW151" s="3"/>
      <c r="SFX151" s="3"/>
      <c r="SFY151" s="3"/>
      <c r="SFZ151" s="3"/>
      <c r="SGA151" s="3"/>
      <c r="SGB151" s="3"/>
      <c r="SGC151" s="3"/>
      <c r="SGD151" s="3"/>
      <c r="SGE151" s="3"/>
      <c r="SGF151" s="3"/>
      <c r="SGG151" s="3"/>
      <c r="SGH151" s="3"/>
      <c r="SGI151" s="3"/>
      <c r="SGJ151" s="3"/>
      <c r="SGK151" s="3"/>
      <c r="SGL151" s="3"/>
      <c r="SGM151" s="3"/>
      <c r="SGN151" s="3"/>
      <c r="SGO151" s="3"/>
      <c r="SGP151" s="3"/>
      <c r="SGQ151" s="3"/>
      <c r="SGR151" s="3"/>
      <c r="SGS151" s="3"/>
      <c r="SGT151" s="3"/>
      <c r="SGU151" s="3"/>
      <c r="SGV151" s="3"/>
      <c r="SGW151" s="3"/>
      <c r="SGX151" s="3"/>
      <c r="SGY151" s="3"/>
      <c r="SGZ151" s="3"/>
      <c r="SHA151" s="3"/>
      <c r="SHB151" s="3"/>
      <c r="SHC151" s="3"/>
      <c r="SHD151" s="3"/>
      <c r="SHE151" s="3"/>
      <c r="SHF151" s="3"/>
      <c r="SHG151" s="3"/>
      <c r="SHH151" s="3"/>
      <c r="SHI151" s="3"/>
      <c r="SHJ151" s="3"/>
      <c r="SHK151" s="3"/>
      <c r="SHL151" s="3"/>
      <c r="SHM151" s="3"/>
      <c r="SHN151" s="3"/>
      <c r="SHO151" s="3"/>
      <c r="SHP151" s="3"/>
      <c r="SHQ151" s="3"/>
      <c r="SHR151" s="3"/>
      <c r="SHS151" s="3"/>
      <c r="SHT151" s="3"/>
      <c r="SHU151" s="3"/>
      <c r="SHV151" s="3"/>
      <c r="SHW151" s="3"/>
      <c r="SHX151" s="3"/>
      <c r="SHY151" s="3"/>
      <c r="SHZ151" s="3"/>
      <c r="SIA151" s="3"/>
      <c r="SIB151" s="3"/>
      <c r="SIC151" s="3"/>
      <c r="SID151" s="3"/>
      <c r="SIE151" s="3"/>
      <c r="SIF151" s="3"/>
      <c r="SIG151" s="3"/>
      <c r="SIH151" s="3"/>
      <c r="SII151" s="3"/>
      <c r="SIJ151" s="3"/>
      <c r="SIK151" s="3"/>
      <c r="SIL151" s="3"/>
      <c r="SIM151" s="3"/>
      <c r="SIN151" s="3"/>
      <c r="SIO151" s="3"/>
      <c r="SIP151" s="3"/>
      <c r="SIQ151" s="3"/>
      <c r="SIR151" s="3"/>
      <c r="SIS151" s="3"/>
      <c r="SIT151" s="3"/>
      <c r="SIU151" s="3"/>
      <c r="SIV151" s="3"/>
      <c r="SIW151" s="3"/>
      <c r="SIX151" s="3"/>
      <c r="SIY151" s="3"/>
      <c r="SIZ151" s="3"/>
      <c r="SJA151" s="3"/>
      <c r="SJB151" s="3"/>
      <c r="SJC151" s="3"/>
      <c r="SJD151" s="3"/>
      <c r="SJE151" s="3"/>
      <c r="SJF151" s="3"/>
      <c r="SJG151" s="3"/>
      <c r="SJH151" s="3"/>
      <c r="SJI151" s="3"/>
      <c r="SJJ151" s="3"/>
      <c r="SJK151" s="3"/>
      <c r="SJL151" s="3"/>
      <c r="SJM151" s="3"/>
      <c r="SJN151" s="3"/>
      <c r="SJO151" s="3"/>
      <c r="SJP151" s="3"/>
      <c r="SJQ151" s="3"/>
      <c r="SJR151" s="3"/>
      <c r="SJS151" s="3"/>
      <c r="SJT151" s="3"/>
      <c r="SJU151" s="3"/>
      <c r="SJV151" s="3"/>
      <c r="SJW151" s="3"/>
      <c r="SJX151" s="3"/>
      <c r="SJY151" s="3"/>
      <c r="SJZ151" s="3"/>
      <c r="SKA151" s="3"/>
      <c r="SKB151" s="3"/>
      <c r="SKC151" s="3"/>
      <c r="SKD151" s="3"/>
      <c r="SKE151" s="3"/>
      <c r="SKF151" s="3"/>
      <c r="SKG151" s="3"/>
      <c r="SKH151" s="3"/>
      <c r="SKI151" s="3"/>
      <c r="SKJ151" s="3"/>
      <c r="SKK151" s="3"/>
      <c r="SKL151" s="3"/>
      <c r="SKM151" s="3"/>
      <c r="SKN151" s="3"/>
      <c r="SKO151" s="3"/>
      <c r="SKP151" s="3"/>
      <c r="SKQ151" s="3"/>
      <c r="SKR151" s="3"/>
      <c r="SKS151" s="3"/>
      <c r="SKT151" s="3"/>
      <c r="SKU151" s="3"/>
      <c r="SKV151" s="3"/>
      <c r="SKW151" s="3"/>
      <c r="SKX151" s="3"/>
      <c r="SKY151" s="3"/>
      <c r="SKZ151" s="3"/>
      <c r="SLA151" s="3"/>
      <c r="SLB151" s="3"/>
      <c r="SLC151" s="3"/>
      <c r="SLD151" s="3"/>
      <c r="SLE151" s="3"/>
      <c r="SLF151" s="3"/>
      <c r="SLG151" s="3"/>
      <c r="SLH151" s="3"/>
      <c r="SLI151" s="3"/>
      <c r="SLJ151" s="3"/>
      <c r="SLK151" s="3"/>
      <c r="SLL151" s="3"/>
      <c r="SLM151" s="3"/>
      <c r="SLN151" s="3"/>
      <c r="SLO151" s="3"/>
      <c r="SLP151" s="3"/>
      <c r="SLQ151" s="3"/>
      <c r="SLR151" s="3"/>
      <c r="SLS151" s="3"/>
      <c r="SLT151" s="3"/>
      <c r="SLU151" s="3"/>
      <c r="SLV151" s="3"/>
      <c r="SLW151" s="3"/>
      <c r="SLX151" s="3"/>
      <c r="SLY151" s="3"/>
      <c r="SLZ151" s="3"/>
      <c r="SMA151" s="3"/>
      <c r="SMB151" s="3"/>
      <c r="SMC151" s="3"/>
      <c r="SMD151" s="3"/>
      <c r="SME151" s="3"/>
      <c r="SMF151" s="3"/>
      <c r="SMG151" s="3"/>
      <c r="SMH151" s="3"/>
      <c r="SMI151" s="3"/>
      <c r="SMJ151" s="3"/>
      <c r="SMK151" s="3"/>
      <c r="SML151" s="3"/>
      <c r="SMM151" s="3"/>
      <c r="SMN151" s="3"/>
      <c r="SMO151" s="3"/>
      <c r="SMP151" s="3"/>
      <c r="SMQ151" s="3"/>
      <c r="SMR151" s="3"/>
      <c r="SMS151" s="3"/>
      <c r="SMT151" s="3"/>
      <c r="SMU151" s="3"/>
      <c r="SMV151" s="3"/>
      <c r="SMW151" s="3"/>
      <c r="SMX151" s="3"/>
      <c r="SMY151" s="3"/>
      <c r="SMZ151" s="3"/>
      <c r="SNA151" s="3"/>
      <c r="SNB151" s="3"/>
      <c r="SNC151" s="3"/>
      <c r="SND151" s="3"/>
      <c r="SNE151" s="3"/>
      <c r="SNF151" s="3"/>
      <c r="SNG151" s="3"/>
      <c r="SNH151" s="3"/>
      <c r="SNI151" s="3"/>
      <c r="SNJ151" s="3"/>
      <c r="SNK151" s="3"/>
      <c r="SNL151" s="3"/>
      <c r="SNM151" s="3"/>
      <c r="SNN151" s="3"/>
      <c r="SNO151" s="3"/>
      <c r="SNP151" s="3"/>
      <c r="SNQ151" s="3"/>
      <c r="SNR151" s="3"/>
      <c r="SNS151" s="3"/>
      <c r="SNT151" s="3"/>
      <c r="SNU151" s="3"/>
      <c r="SNV151" s="3"/>
      <c r="SNW151" s="3"/>
      <c r="SNX151" s="3"/>
      <c r="SNY151" s="3"/>
      <c r="SNZ151" s="3"/>
      <c r="SOA151" s="3"/>
      <c r="SOB151" s="3"/>
      <c r="SOC151" s="3"/>
      <c r="SOD151" s="3"/>
      <c r="SOE151" s="3"/>
      <c r="SOF151" s="3"/>
      <c r="SOG151" s="3"/>
      <c r="SOH151" s="3"/>
      <c r="SOI151" s="3"/>
      <c r="SOJ151" s="3"/>
      <c r="SOK151" s="3"/>
      <c r="SOL151" s="3"/>
      <c r="SOM151" s="3"/>
      <c r="SON151" s="3"/>
      <c r="SOO151" s="3"/>
      <c r="SOP151" s="3"/>
      <c r="SOQ151" s="3"/>
      <c r="SOR151" s="3"/>
      <c r="SOS151" s="3"/>
      <c r="SOT151" s="3"/>
      <c r="SOU151" s="3"/>
      <c r="SOV151" s="3"/>
      <c r="SOW151" s="3"/>
      <c r="SOX151" s="3"/>
      <c r="SOY151" s="3"/>
      <c r="SOZ151" s="3"/>
      <c r="SPA151" s="3"/>
      <c r="SPB151" s="3"/>
      <c r="SPC151" s="3"/>
      <c r="SPD151" s="3"/>
      <c r="SPE151" s="3"/>
      <c r="SPF151" s="3"/>
      <c r="SPG151" s="3"/>
      <c r="SPH151" s="3"/>
      <c r="SPI151" s="3"/>
      <c r="SPJ151" s="3"/>
      <c r="SPK151" s="3"/>
      <c r="SPL151" s="3"/>
      <c r="SPM151" s="3"/>
      <c r="SPN151" s="3"/>
      <c r="SPO151" s="3"/>
      <c r="SPP151" s="3"/>
      <c r="SPQ151" s="3"/>
      <c r="SPR151" s="3"/>
      <c r="SPS151" s="3"/>
      <c r="SPT151" s="3"/>
      <c r="SPU151" s="3"/>
      <c r="SPV151" s="3"/>
      <c r="SPW151" s="3"/>
      <c r="SPX151" s="3"/>
      <c r="SPY151" s="3"/>
      <c r="SPZ151" s="3"/>
      <c r="SQA151" s="3"/>
      <c r="SQB151" s="3"/>
      <c r="SQC151" s="3"/>
      <c r="SQD151" s="3"/>
      <c r="SQE151" s="3"/>
      <c r="SQF151" s="3"/>
      <c r="SQG151" s="3"/>
      <c r="SQH151" s="3"/>
      <c r="SQI151" s="3"/>
      <c r="SQJ151" s="3"/>
      <c r="SQK151" s="3"/>
      <c r="SQL151" s="3"/>
      <c r="SQM151" s="3"/>
      <c r="SQN151" s="3"/>
      <c r="SQO151" s="3"/>
      <c r="SQP151" s="3"/>
      <c r="SQQ151" s="3"/>
      <c r="SQR151" s="3"/>
      <c r="SQS151" s="3"/>
      <c r="SQT151" s="3"/>
      <c r="SQU151" s="3"/>
      <c r="SQV151" s="3"/>
      <c r="SQW151" s="3"/>
      <c r="SQX151" s="3"/>
      <c r="SQY151" s="3"/>
      <c r="SQZ151" s="3"/>
      <c r="SRA151" s="3"/>
      <c r="SRB151" s="3"/>
      <c r="SRC151" s="3"/>
      <c r="SRD151" s="3"/>
      <c r="SRE151" s="3"/>
      <c r="SRF151" s="3"/>
      <c r="SRG151" s="3"/>
      <c r="SRH151" s="3"/>
      <c r="SRI151" s="3"/>
      <c r="SRJ151" s="3"/>
      <c r="SRK151" s="3"/>
      <c r="SRL151" s="3"/>
      <c r="SRM151" s="3"/>
      <c r="SRN151" s="3"/>
      <c r="SRO151" s="3"/>
      <c r="SRP151" s="3"/>
      <c r="SRQ151" s="3"/>
      <c r="SRR151" s="3"/>
      <c r="SRS151" s="3"/>
      <c r="SRT151" s="3"/>
      <c r="SRU151" s="3"/>
      <c r="SRV151" s="3"/>
      <c r="SRW151" s="3"/>
      <c r="SRX151" s="3"/>
      <c r="SRY151" s="3"/>
      <c r="SRZ151" s="3"/>
      <c r="SSA151" s="3"/>
      <c r="SSB151" s="3"/>
      <c r="SSC151" s="3"/>
      <c r="SSD151" s="3"/>
      <c r="SSE151" s="3"/>
      <c r="SSF151" s="3"/>
      <c r="SSG151" s="3"/>
      <c r="SSH151" s="3"/>
      <c r="SSI151" s="3"/>
      <c r="SSJ151" s="3"/>
      <c r="SSK151" s="3"/>
      <c r="SSL151" s="3"/>
      <c r="SSM151" s="3"/>
      <c r="SSN151" s="3"/>
      <c r="SSO151" s="3"/>
      <c r="SSP151" s="3"/>
      <c r="SSQ151" s="3"/>
      <c r="SSR151" s="3"/>
      <c r="SSS151" s="3"/>
      <c r="SST151" s="3"/>
      <c r="SSU151" s="3"/>
      <c r="SSV151" s="3"/>
      <c r="SSW151" s="3"/>
      <c r="SSX151" s="3"/>
      <c r="SSY151" s="3"/>
      <c r="SSZ151" s="3"/>
      <c r="STA151" s="3"/>
      <c r="STB151" s="3"/>
      <c r="STC151" s="3"/>
      <c r="STD151" s="3"/>
      <c r="STE151" s="3"/>
      <c r="STF151" s="3"/>
      <c r="STG151" s="3"/>
      <c r="STH151" s="3"/>
      <c r="STI151" s="3"/>
      <c r="STJ151" s="3"/>
      <c r="STK151" s="3"/>
      <c r="STL151" s="3"/>
      <c r="STM151" s="3"/>
      <c r="STN151" s="3"/>
      <c r="STO151" s="3"/>
      <c r="STP151" s="3"/>
      <c r="STQ151" s="3"/>
      <c r="STR151" s="3"/>
      <c r="STS151" s="3"/>
      <c r="STT151" s="3"/>
      <c r="STU151" s="3"/>
      <c r="STV151" s="3"/>
      <c r="STW151" s="3"/>
      <c r="STX151" s="3"/>
      <c r="STY151" s="3"/>
      <c r="STZ151" s="3"/>
      <c r="SUA151" s="3"/>
      <c r="SUB151" s="3"/>
      <c r="SUC151" s="3"/>
      <c r="SUD151" s="3"/>
      <c r="SUE151" s="3"/>
      <c r="SUF151" s="3"/>
      <c r="SUG151" s="3"/>
      <c r="SUH151" s="3"/>
      <c r="SUI151" s="3"/>
      <c r="SUJ151" s="3"/>
      <c r="SUK151" s="3"/>
      <c r="SUL151" s="3"/>
      <c r="SUM151" s="3"/>
      <c r="SUN151" s="3"/>
      <c r="SUO151" s="3"/>
      <c r="SUP151" s="3"/>
      <c r="SUQ151" s="3"/>
      <c r="SUR151" s="3"/>
      <c r="SUS151" s="3"/>
      <c r="SUT151" s="3"/>
      <c r="SUU151" s="3"/>
      <c r="SUV151" s="3"/>
      <c r="SUW151" s="3"/>
      <c r="SUX151" s="3"/>
      <c r="SUY151" s="3"/>
      <c r="SUZ151" s="3"/>
      <c r="SVA151" s="3"/>
      <c r="SVB151" s="3"/>
      <c r="SVC151" s="3"/>
      <c r="SVD151" s="3"/>
      <c r="SVE151" s="3"/>
      <c r="SVF151" s="3"/>
      <c r="SVG151" s="3"/>
      <c r="SVH151" s="3"/>
      <c r="SVI151" s="3"/>
      <c r="SVJ151" s="3"/>
      <c r="SVK151" s="3"/>
      <c r="SVL151" s="3"/>
      <c r="SVM151" s="3"/>
      <c r="SVN151" s="3"/>
      <c r="SVO151" s="3"/>
      <c r="SVP151" s="3"/>
      <c r="SVQ151" s="3"/>
      <c r="SVR151" s="3"/>
      <c r="SVS151" s="3"/>
      <c r="SVT151" s="3"/>
      <c r="SVU151" s="3"/>
      <c r="SVV151" s="3"/>
      <c r="SVW151" s="3"/>
      <c r="SVX151" s="3"/>
      <c r="SVY151" s="3"/>
      <c r="SVZ151" s="3"/>
      <c r="SWA151" s="3"/>
      <c r="SWB151" s="3"/>
      <c r="SWC151" s="3"/>
      <c r="SWD151" s="3"/>
      <c r="SWE151" s="3"/>
      <c r="SWF151" s="3"/>
      <c r="SWG151" s="3"/>
      <c r="SWH151" s="3"/>
      <c r="SWI151" s="3"/>
      <c r="SWJ151" s="3"/>
      <c r="SWK151" s="3"/>
      <c r="SWL151" s="3"/>
      <c r="SWM151" s="3"/>
      <c r="SWN151" s="3"/>
      <c r="SWO151" s="3"/>
      <c r="SWP151" s="3"/>
      <c r="SWQ151" s="3"/>
      <c r="SWR151" s="3"/>
      <c r="SWS151" s="3"/>
      <c r="SWT151" s="3"/>
      <c r="SWU151" s="3"/>
      <c r="SWV151" s="3"/>
      <c r="SWW151" s="3"/>
      <c r="SWX151" s="3"/>
      <c r="SWY151" s="3"/>
      <c r="SWZ151" s="3"/>
      <c r="SXA151" s="3"/>
      <c r="SXB151" s="3"/>
      <c r="SXC151" s="3"/>
      <c r="SXD151" s="3"/>
      <c r="SXE151" s="3"/>
      <c r="SXF151" s="3"/>
      <c r="SXG151" s="3"/>
      <c r="SXH151" s="3"/>
      <c r="SXI151" s="3"/>
      <c r="SXJ151" s="3"/>
      <c r="SXK151" s="3"/>
      <c r="SXL151" s="3"/>
      <c r="SXM151" s="3"/>
      <c r="SXN151" s="3"/>
      <c r="SXO151" s="3"/>
      <c r="SXP151" s="3"/>
      <c r="SXQ151" s="3"/>
      <c r="SXR151" s="3"/>
      <c r="SXS151" s="3"/>
      <c r="SXT151" s="3"/>
      <c r="SXU151" s="3"/>
      <c r="SXV151" s="3"/>
      <c r="SXW151" s="3"/>
      <c r="SXX151" s="3"/>
      <c r="SXY151" s="3"/>
      <c r="SXZ151" s="3"/>
      <c r="SYA151" s="3"/>
      <c r="SYB151" s="3"/>
      <c r="SYC151" s="3"/>
      <c r="SYD151" s="3"/>
      <c r="SYE151" s="3"/>
      <c r="SYF151" s="3"/>
      <c r="SYG151" s="3"/>
      <c r="SYH151" s="3"/>
      <c r="SYI151" s="3"/>
      <c r="SYJ151" s="3"/>
      <c r="SYK151" s="3"/>
      <c r="SYL151" s="3"/>
      <c r="SYM151" s="3"/>
      <c r="SYN151" s="3"/>
      <c r="SYO151" s="3"/>
      <c r="SYP151" s="3"/>
      <c r="SYQ151" s="3"/>
      <c r="SYR151" s="3"/>
      <c r="SYS151" s="3"/>
      <c r="SYT151" s="3"/>
      <c r="SYU151" s="3"/>
      <c r="SYV151" s="3"/>
      <c r="SYW151" s="3"/>
      <c r="SYX151" s="3"/>
      <c r="SYY151" s="3"/>
      <c r="SYZ151" s="3"/>
      <c r="SZA151" s="3"/>
      <c r="SZB151" s="3"/>
      <c r="SZC151" s="3"/>
      <c r="SZD151" s="3"/>
      <c r="SZE151" s="3"/>
      <c r="SZF151" s="3"/>
      <c r="SZG151" s="3"/>
      <c r="SZH151" s="3"/>
      <c r="SZI151" s="3"/>
      <c r="SZJ151" s="3"/>
      <c r="SZK151" s="3"/>
      <c r="SZL151" s="3"/>
      <c r="SZM151" s="3"/>
      <c r="SZN151" s="3"/>
      <c r="SZO151" s="3"/>
      <c r="SZP151" s="3"/>
      <c r="SZQ151" s="3"/>
      <c r="SZR151" s="3"/>
      <c r="SZS151" s="3"/>
      <c r="SZT151" s="3"/>
      <c r="SZU151" s="3"/>
      <c r="SZV151" s="3"/>
      <c r="SZW151" s="3"/>
      <c r="SZX151" s="3"/>
      <c r="SZY151" s="3"/>
      <c r="SZZ151" s="3"/>
      <c r="TAA151" s="3"/>
      <c r="TAB151" s="3"/>
      <c r="TAC151" s="3"/>
      <c r="TAD151" s="3"/>
      <c r="TAE151" s="3"/>
      <c r="TAF151" s="3"/>
      <c r="TAG151" s="3"/>
      <c r="TAH151" s="3"/>
      <c r="TAI151" s="3"/>
      <c r="TAJ151" s="3"/>
      <c r="TAK151" s="3"/>
      <c r="TAL151" s="3"/>
      <c r="TAM151" s="3"/>
      <c r="TAN151" s="3"/>
      <c r="TAO151" s="3"/>
      <c r="TAP151" s="3"/>
      <c r="TAQ151" s="3"/>
      <c r="TAR151" s="3"/>
      <c r="TAS151" s="3"/>
      <c r="TAT151" s="3"/>
      <c r="TAU151" s="3"/>
      <c r="TAV151" s="3"/>
      <c r="TAW151" s="3"/>
      <c r="TAX151" s="3"/>
      <c r="TAY151" s="3"/>
      <c r="TAZ151" s="3"/>
      <c r="TBA151" s="3"/>
      <c r="TBB151" s="3"/>
      <c r="TBC151" s="3"/>
      <c r="TBD151" s="3"/>
      <c r="TBE151" s="3"/>
      <c r="TBF151" s="3"/>
      <c r="TBG151" s="3"/>
      <c r="TBH151" s="3"/>
      <c r="TBI151" s="3"/>
      <c r="TBJ151" s="3"/>
      <c r="TBK151" s="3"/>
      <c r="TBL151" s="3"/>
      <c r="TBM151" s="3"/>
      <c r="TBN151" s="3"/>
      <c r="TBO151" s="3"/>
      <c r="TBP151" s="3"/>
      <c r="TBQ151" s="3"/>
      <c r="TBR151" s="3"/>
      <c r="TBS151" s="3"/>
      <c r="TBT151" s="3"/>
      <c r="TBU151" s="3"/>
      <c r="TBV151" s="3"/>
      <c r="TBW151" s="3"/>
      <c r="TBX151" s="3"/>
      <c r="TBY151" s="3"/>
      <c r="TBZ151" s="3"/>
      <c r="TCA151" s="3"/>
      <c r="TCB151" s="3"/>
      <c r="TCC151" s="3"/>
      <c r="TCD151" s="3"/>
      <c r="TCE151" s="3"/>
      <c r="TCF151" s="3"/>
      <c r="TCG151" s="3"/>
      <c r="TCH151" s="3"/>
      <c r="TCI151" s="3"/>
      <c r="TCJ151" s="3"/>
      <c r="TCK151" s="3"/>
      <c r="TCL151" s="3"/>
      <c r="TCM151" s="3"/>
      <c r="TCN151" s="3"/>
      <c r="TCO151" s="3"/>
      <c r="TCP151" s="3"/>
      <c r="TCQ151" s="3"/>
      <c r="TCR151" s="3"/>
      <c r="TCS151" s="3"/>
      <c r="TCT151" s="3"/>
      <c r="TCU151" s="3"/>
      <c r="TCV151" s="3"/>
      <c r="TCW151" s="3"/>
      <c r="TCX151" s="3"/>
      <c r="TCY151" s="3"/>
      <c r="TCZ151" s="3"/>
      <c r="TDA151" s="3"/>
      <c r="TDB151" s="3"/>
      <c r="TDC151" s="3"/>
      <c r="TDD151" s="3"/>
      <c r="TDE151" s="3"/>
      <c r="TDF151" s="3"/>
      <c r="TDG151" s="3"/>
      <c r="TDH151" s="3"/>
      <c r="TDI151" s="3"/>
      <c r="TDJ151" s="3"/>
      <c r="TDK151" s="3"/>
      <c r="TDL151" s="3"/>
      <c r="TDM151" s="3"/>
      <c r="TDN151" s="3"/>
      <c r="TDO151" s="3"/>
      <c r="TDP151" s="3"/>
      <c r="TDQ151" s="3"/>
      <c r="TDR151" s="3"/>
      <c r="TDS151" s="3"/>
      <c r="TDT151" s="3"/>
      <c r="TDU151" s="3"/>
      <c r="TDV151" s="3"/>
      <c r="TDW151" s="3"/>
      <c r="TDX151" s="3"/>
      <c r="TDY151" s="3"/>
      <c r="TDZ151" s="3"/>
      <c r="TEA151" s="3"/>
      <c r="TEB151" s="3"/>
      <c r="TEC151" s="3"/>
      <c r="TED151" s="3"/>
      <c r="TEE151" s="3"/>
      <c r="TEF151" s="3"/>
      <c r="TEG151" s="3"/>
      <c r="TEH151" s="3"/>
      <c r="TEI151" s="3"/>
      <c r="TEJ151" s="3"/>
      <c r="TEK151" s="3"/>
      <c r="TEL151" s="3"/>
      <c r="TEM151" s="3"/>
      <c r="TEN151" s="3"/>
      <c r="TEO151" s="3"/>
      <c r="TEP151" s="3"/>
      <c r="TEQ151" s="3"/>
      <c r="TER151" s="3"/>
      <c r="TES151" s="3"/>
      <c r="TET151" s="3"/>
      <c r="TEU151" s="3"/>
      <c r="TEV151" s="3"/>
      <c r="TEW151" s="3"/>
      <c r="TEX151" s="3"/>
      <c r="TEY151" s="3"/>
      <c r="TEZ151" s="3"/>
      <c r="TFA151" s="3"/>
      <c r="TFB151" s="3"/>
      <c r="TFC151" s="3"/>
      <c r="TFD151" s="3"/>
      <c r="TFE151" s="3"/>
      <c r="TFF151" s="3"/>
      <c r="TFG151" s="3"/>
      <c r="TFH151" s="3"/>
      <c r="TFI151" s="3"/>
      <c r="TFJ151" s="3"/>
      <c r="TFK151" s="3"/>
      <c r="TFL151" s="3"/>
      <c r="TFM151" s="3"/>
      <c r="TFN151" s="3"/>
      <c r="TFO151" s="3"/>
      <c r="TFP151" s="3"/>
      <c r="TFQ151" s="3"/>
      <c r="TFR151" s="3"/>
      <c r="TFS151" s="3"/>
      <c r="TFT151" s="3"/>
      <c r="TFU151" s="3"/>
      <c r="TFV151" s="3"/>
      <c r="TFW151" s="3"/>
      <c r="TFX151" s="3"/>
      <c r="TFY151" s="3"/>
      <c r="TFZ151" s="3"/>
      <c r="TGA151" s="3"/>
      <c r="TGB151" s="3"/>
      <c r="TGC151" s="3"/>
      <c r="TGD151" s="3"/>
      <c r="TGE151" s="3"/>
      <c r="TGF151" s="3"/>
      <c r="TGG151" s="3"/>
      <c r="TGH151" s="3"/>
      <c r="TGI151" s="3"/>
      <c r="TGJ151" s="3"/>
      <c r="TGK151" s="3"/>
      <c r="TGL151" s="3"/>
      <c r="TGM151" s="3"/>
      <c r="TGN151" s="3"/>
      <c r="TGO151" s="3"/>
      <c r="TGP151" s="3"/>
      <c r="TGQ151" s="3"/>
      <c r="TGR151" s="3"/>
      <c r="TGS151" s="3"/>
      <c r="TGT151" s="3"/>
      <c r="TGU151" s="3"/>
      <c r="TGV151" s="3"/>
      <c r="TGW151" s="3"/>
      <c r="TGX151" s="3"/>
      <c r="TGY151" s="3"/>
      <c r="TGZ151" s="3"/>
      <c r="THA151" s="3"/>
      <c r="THB151" s="3"/>
      <c r="THC151" s="3"/>
      <c r="THD151" s="3"/>
      <c r="THE151" s="3"/>
      <c r="THF151" s="3"/>
      <c r="THG151" s="3"/>
      <c r="THH151" s="3"/>
      <c r="THI151" s="3"/>
      <c r="THJ151" s="3"/>
      <c r="THK151" s="3"/>
      <c r="THL151" s="3"/>
      <c r="THM151" s="3"/>
      <c r="THN151" s="3"/>
      <c r="THO151" s="3"/>
      <c r="THP151" s="3"/>
      <c r="THQ151" s="3"/>
      <c r="THR151" s="3"/>
      <c r="THS151" s="3"/>
      <c r="THT151" s="3"/>
      <c r="THU151" s="3"/>
      <c r="THV151" s="3"/>
      <c r="THW151" s="3"/>
      <c r="THX151" s="3"/>
      <c r="THY151" s="3"/>
      <c r="THZ151" s="3"/>
      <c r="TIA151" s="3"/>
      <c r="TIB151" s="3"/>
      <c r="TIC151" s="3"/>
      <c r="TID151" s="3"/>
      <c r="TIE151" s="3"/>
      <c r="TIF151" s="3"/>
      <c r="TIG151" s="3"/>
      <c r="TIH151" s="3"/>
      <c r="TII151" s="3"/>
      <c r="TIJ151" s="3"/>
      <c r="TIK151" s="3"/>
      <c r="TIL151" s="3"/>
      <c r="TIM151" s="3"/>
      <c r="TIN151" s="3"/>
      <c r="TIO151" s="3"/>
      <c r="TIP151" s="3"/>
      <c r="TIQ151" s="3"/>
      <c r="TIR151" s="3"/>
      <c r="TIS151" s="3"/>
      <c r="TIT151" s="3"/>
      <c r="TIU151" s="3"/>
      <c r="TIV151" s="3"/>
      <c r="TIW151" s="3"/>
      <c r="TIX151" s="3"/>
      <c r="TIY151" s="3"/>
      <c r="TIZ151" s="3"/>
      <c r="TJA151" s="3"/>
      <c r="TJB151" s="3"/>
      <c r="TJC151" s="3"/>
      <c r="TJD151" s="3"/>
      <c r="TJE151" s="3"/>
      <c r="TJF151" s="3"/>
      <c r="TJG151" s="3"/>
      <c r="TJH151" s="3"/>
      <c r="TJI151" s="3"/>
      <c r="TJJ151" s="3"/>
      <c r="TJK151" s="3"/>
      <c r="TJL151" s="3"/>
      <c r="TJM151" s="3"/>
      <c r="TJN151" s="3"/>
      <c r="TJO151" s="3"/>
      <c r="TJP151" s="3"/>
      <c r="TJQ151" s="3"/>
      <c r="TJR151" s="3"/>
      <c r="TJS151" s="3"/>
      <c r="TJT151" s="3"/>
      <c r="TJU151" s="3"/>
      <c r="TJV151" s="3"/>
      <c r="TJW151" s="3"/>
      <c r="TJX151" s="3"/>
      <c r="TJY151" s="3"/>
      <c r="TJZ151" s="3"/>
      <c r="TKA151" s="3"/>
      <c r="TKB151" s="3"/>
      <c r="TKC151" s="3"/>
      <c r="TKD151" s="3"/>
      <c r="TKE151" s="3"/>
      <c r="TKF151" s="3"/>
      <c r="TKG151" s="3"/>
      <c r="TKH151" s="3"/>
      <c r="TKI151" s="3"/>
      <c r="TKJ151" s="3"/>
      <c r="TKK151" s="3"/>
      <c r="TKL151" s="3"/>
      <c r="TKM151" s="3"/>
      <c r="TKN151" s="3"/>
      <c r="TKO151" s="3"/>
      <c r="TKP151" s="3"/>
      <c r="TKQ151" s="3"/>
      <c r="TKR151" s="3"/>
      <c r="TKS151" s="3"/>
      <c r="TKT151" s="3"/>
      <c r="TKU151" s="3"/>
      <c r="TKV151" s="3"/>
      <c r="TKW151" s="3"/>
      <c r="TKX151" s="3"/>
      <c r="TKY151" s="3"/>
      <c r="TKZ151" s="3"/>
      <c r="TLA151" s="3"/>
      <c r="TLB151" s="3"/>
      <c r="TLC151" s="3"/>
      <c r="TLD151" s="3"/>
      <c r="TLE151" s="3"/>
      <c r="TLF151" s="3"/>
      <c r="TLG151" s="3"/>
      <c r="TLH151" s="3"/>
      <c r="TLI151" s="3"/>
      <c r="TLJ151" s="3"/>
      <c r="TLK151" s="3"/>
      <c r="TLL151" s="3"/>
      <c r="TLM151" s="3"/>
      <c r="TLN151" s="3"/>
      <c r="TLO151" s="3"/>
      <c r="TLP151" s="3"/>
      <c r="TLQ151" s="3"/>
      <c r="TLR151" s="3"/>
      <c r="TLS151" s="3"/>
      <c r="TLT151" s="3"/>
      <c r="TLU151" s="3"/>
      <c r="TLV151" s="3"/>
      <c r="TLW151" s="3"/>
      <c r="TLX151" s="3"/>
      <c r="TLY151" s="3"/>
      <c r="TLZ151" s="3"/>
      <c r="TMA151" s="3"/>
      <c r="TMB151" s="3"/>
      <c r="TMC151" s="3"/>
      <c r="TMD151" s="3"/>
      <c r="TME151" s="3"/>
      <c r="TMF151" s="3"/>
      <c r="TMG151" s="3"/>
      <c r="TMH151" s="3"/>
      <c r="TMI151" s="3"/>
      <c r="TMJ151" s="3"/>
      <c r="TMK151" s="3"/>
      <c r="TML151" s="3"/>
      <c r="TMM151" s="3"/>
      <c r="TMN151" s="3"/>
      <c r="TMO151" s="3"/>
      <c r="TMP151" s="3"/>
      <c r="TMQ151" s="3"/>
      <c r="TMR151" s="3"/>
      <c r="TMS151" s="3"/>
      <c r="TMT151" s="3"/>
      <c r="TMU151" s="3"/>
      <c r="TMV151" s="3"/>
      <c r="TMW151" s="3"/>
      <c r="TMX151" s="3"/>
      <c r="TMY151" s="3"/>
      <c r="TMZ151" s="3"/>
      <c r="TNA151" s="3"/>
      <c r="TNB151" s="3"/>
      <c r="TNC151" s="3"/>
      <c r="TND151" s="3"/>
      <c r="TNE151" s="3"/>
      <c r="TNF151" s="3"/>
      <c r="TNG151" s="3"/>
      <c r="TNH151" s="3"/>
      <c r="TNI151" s="3"/>
      <c r="TNJ151" s="3"/>
      <c r="TNK151" s="3"/>
      <c r="TNL151" s="3"/>
      <c r="TNM151" s="3"/>
      <c r="TNN151" s="3"/>
      <c r="TNO151" s="3"/>
      <c r="TNP151" s="3"/>
      <c r="TNQ151" s="3"/>
      <c r="TNR151" s="3"/>
      <c r="TNS151" s="3"/>
      <c r="TNT151" s="3"/>
      <c r="TNU151" s="3"/>
      <c r="TNV151" s="3"/>
      <c r="TNW151" s="3"/>
      <c r="TNX151" s="3"/>
      <c r="TNY151" s="3"/>
      <c r="TNZ151" s="3"/>
      <c r="TOA151" s="3"/>
      <c r="TOB151" s="3"/>
      <c r="TOC151" s="3"/>
      <c r="TOD151" s="3"/>
      <c r="TOE151" s="3"/>
      <c r="TOF151" s="3"/>
      <c r="TOG151" s="3"/>
      <c r="TOH151" s="3"/>
      <c r="TOI151" s="3"/>
      <c r="TOJ151" s="3"/>
      <c r="TOK151" s="3"/>
      <c r="TOL151" s="3"/>
      <c r="TOM151" s="3"/>
      <c r="TON151" s="3"/>
      <c r="TOO151" s="3"/>
      <c r="TOP151" s="3"/>
      <c r="TOQ151" s="3"/>
      <c r="TOR151" s="3"/>
      <c r="TOS151" s="3"/>
      <c r="TOT151" s="3"/>
      <c r="TOU151" s="3"/>
      <c r="TOV151" s="3"/>
      <c r="TOW151" s="3"/>
      <c r="TOX151" s="3"/>
      <c r="TOY151" s="3"/>
      <c r="TOZ151" s="3"/>
      <c r="TPA151" s="3"/>
      <c r="TPB151" s="3"/>
      <c r="TPC151" s="3"/>
      <c r="TPD151" s="3"/>
      <c r="TPE151" s="3"/>
      <c r="TPF151" s="3"/>
      <c r="TPG151" s="3"/>
      <c r="TPH151" s="3"/>
      <c r="TPI151" s="3"/>
      <c r="TPJ151" s="3"/>
      <c r="TPK151" s="3"/>
      <c r="TPL151" s="3"/>
      <c r="TPM151" s="3"/>
      <c r="TPN151" s="3"/>
      <c r="TPO151" s="3"/>
      <c r="TPP151" s="3"/>
      <c r="TPQ151" s="3"/>
      <c r="TPR151" s="3"/>
      <c r="TPS151" s="3"/>
      <c r="TPT151" s="3"/>
      <c r="TPU151" s="3"/>
      <c r="TPV151" s="3"/>
      <c r="TPW151" s="3"/>
      <c r="TPX151" s="3"/>
      <c r="TPY151" s="3"/>
      <c r="TPZ151" s="3"/>
      <c r="TQA151" s="3"/>
      <c r="TQB151" s="3"/>
      <c r="TQC151" s="3"/>
      <c r="TQD151" s="3"/>
      <c r="TQE151" s="3"/>
      <c r="TQF151" s="3"/>
      <c r="TQG151" s="3"/>
      <c r="TQH151" s="3"/>
      <c r="TQI151" s="3"/>
      <c r="TQJ151" s="3"/>
      <c r="TQK151" s="3"/>
      <c r="TQL151" s="3"/>
      <c r="TQM151" s="3"/>
      <c r="TQN151" s="3"/>
      <c r="TQO151" s="3"/>
      <c r="TQP151" s="3"/>
      <c r="TQQ151" s="3"/>
      <c r="TQR151" s="3"/>
      <c r="TQS151" s="3"/>
      <c r="TQT151" s="3"/>
      <c r="TQU151" s="3"/>
      <c r="TQV151" s="3"/>
      <c r="TQW151" s="3"/>
      <c r="TQX151" s="3"/>
      <c r="TQY151" s="3"/>
      <c r="TQZ151" s="3"/>
      <c r="TRA151" s="3"/>
      <c r="TRB151" s="3"/>
      <c r="TRC151" s="3"/>
      <c r="TRD151" s="3"/>
      <c r="TRE151" s="3"/>
      <c r="TRF151" s="3"/>
      <c r="TRG151" s="3"/>
      <c r="TRH151" s="3"/>
      <c r="TRI151" s="3"/>
      <c r="TRJ151" s="3"/>
      <c r="TRK151" s="3"/>
      <c r="TRL151" s="3"/>
      <c r="TRM151" s="3"/>
      <c r="TRN151" s="3"/>
      <c r="TRO151" s="3"/>
      <c r="TRP151" s="3"/>
      <c r="TRQ151" s="3"/>
      <c r="TRR151" s="3"/>
      <c r="TRS151" s="3"/>
      <c r="TRT151" s="3"/>
      <c r="TRU151" s="3"/>
      <c r="TRV151" s="3"/>
      <c r="TRW151" s="3"/>
      <c r="TRX151" s="3"/>
      <c r="TRY151" s="3"/>
      <c r="TRZ151" s="3"/>
      <c r="TSA151" s="3"/>
      <c r="TSB151" s="3"/>
      <c r="TSC151" s="3"/>
      <c r="TSD151" s="3"/>
      <c r="TSE151" s="3"/>
      <c r="TSF151" s="3"/>
      <c r="TSG151" s="3"/>
      <c r="TSH151" s="3"/>
      <c r="TSI151" s="3"/>
      <c r="TSJ151" s="3"/>
      <c r="TSK151" s="3"/>
      <c r="TSL151" s="3"/>
      <c r="TSM151" s="3"/>
      <c r="TSN151" s="3"/>
      <c r="TSO151" s="3"/>
      <c r="TSP151" s="3"/>
      <c r="TSQ151" s="3"/>
      <c r="TSR151" s="3"/>
      <c r="TSS151" s="3"/>
      <c r="TST151" s="3"/>
      <c r="TSU151" s="3"/>
      <c r="TSV151" s="3"/>
      <c r="TSW151" s="3"/>
      <c r="TSX151" s="3"/>
      <c r="TSY151" s="3"/>
      <c r="TSZ151" s="3"/>
      <c r="TTA151" s="3"/>
      <c r="TTB151" s="3"/>
      <c r="TTC151" s="3"/>
      <c r="TTD151" s="3"/>
      <c r="TTE151" s="3"/>
      <c r="TTF151" s="3"/>
      <c r="TTG151" s="3"/>
      <c r="TTH151" s="3"/>
      <c r="TTI151" s="3"/>
      <c r="TTJ151" s="3"/>
      <c r="TTK151" s="3"/>
      <c r="TTL151" s="3"/>
      <c r="TTM151" s="3"/>
      <c r="TTN151" s="3"/>
      <c r="TTO151" s="3"/>
      <c r="TTP151" s="3"/>
      <c r="TTQ151" s="3"/>
      <c r="TTR151" s="3"/>
      <c r="TTS151" s="3"/>
      <c r="TTT151" s="3"/>
      <c r="TTU151" s="3"/>
      <c r="TTV151" s="3"/>
      <c r="TTW151" s="3"/>
      <c r="TTX151" s="3"/>
      <c r="TTY151" s="3"/>
      <c r="TTZ151" s="3"/>
      <c r="TUA151" s="3"/>
      <c r="TUB151" s="3"/>
      <c r="TUC151" s="3"/>
      <c r="TUD151" s="3"/>
      <c r="TUE151" s="3"/>
      <c r="TUF151" s="3"/>
      <c r="TUG151" s="3"/>
      <c r="TUH151" s="3"/>
      <c r="TUI151" s="3"/>
      <c r="TUJ151" s="3"/>
      <c r="TUK151" s="3"/>
      <c r="TUL151" s="3"/>
      <c r="TUM151" s="3"/>
      <c r="TUN151" s="3"/>
      <c r="TUO151" s="3"/>
      <c r="TUP151" s="3"/>
      <c r="TUQ151" s="3"/>
      <c r="TUR151" s="3"/>
      <c r="TUS151" s="3"/>
      <c r="TUT151" s="3"/>
      <c r="TUU151" s="3"/>
      <c r="TUV151" s="3"/>
      <c r="TUW151" s="3"/>
      <c r="TUX151" s="3"/>
      <c r="TUY151" s="3"/>
      <c r="TUZ151" s="3"/>
      <c r="TVA151" s="3"/>
      <c r="TVB151" s="3"/>
      <c r="TVC151" s="3"/>
      <c r="TVD151" s="3"/>
      <c r="TVE151" s="3"/>
      <c r="TVF151" s="3"/>
      <c r="TVG151" s="3"/>
      <c r="TVH151" s="3"/>
      <c r="TVI151" s="3"/>
      <c r="TVJ151" s="3"/>
      <c r="TVK151" s="3"/>
      <c r="TVL151" s="3"/>
      <c r="TVM151" s="3"/>
      <c r="TVN151" s="3"/>
      <c r="TVO151" s="3"/>
      <c r="TVP151" s="3"/>
      <c r="TVQ151" s="3"/>
      <c r="TVR151" s="3"/>
      <c r="TVS151" s="3"/>
      <c r="TVT151" s="3"/>
      <c r="TVU151" s="3"/>
      <c r="TVV151" s="3"/>
      <c r="TVW151" s="3"/>
      <c r="TVX151" s="3"/>
      <c r="TVY151" s="3"/>
      <c r="TVZ151" s="3"/>
      <c r="TWA151" s="3"/>
      <c r="TWB151" s="3"/>
      <c r="TWC151" s="3"/>
      <c r="TWD151" s="3"/>
      <c r="TWE151" s="3"/>
      <c r="TWF151" s="3"/>
      <c r="TWG151" s="3"/>
      <c r="TWH151" s="3"/>
      <c r="TWI151" s="3"/>
      <c r="TWJ151" s="3"/>
      <c r="TWK151" s="3"/>
      <c r="TWL151" s="3"/>
      <c r="TWM151" s="3"/>
      <c r="TWN151" s="3"/>
      <c r="TWO151" s="3"/>
      <c r="TWP151" s="3"/>
      <c r="TWQ151" s="3"/>
      <c r="TWR151" s="3"/>
      <c r="TWS151" s="3"/>
      <c r="TWT151" s="3"/>
      <c r="TWU151" s="3"/>
      <c r="TWV151" s="3"/>
      <c r="TWW151" s="3"/>
      <c r="TWX151" s="3"/>
      <c r="TWY151" s="3"/>
      <c r="TWZ151" s="3"/>
      <c r="TXA151" s="3"/>
      <c r="TXB151" s="3"/>
      <c r="TXC151" s="3"/>
      <c r="TXD151" s="3"/>
      <c r="TXE151" s="3"/>
      <c r="TXF151" s="3"/>
      <c r="TXG151" s="3"/>
      <c r="TXH151" s="3"/>
      <c r="TXI151" s="3"/>
      <c r="TXJ151" s="3"/>
      <c r="TXK151" s="3"/>
      <c r="TXL151" s="3"/>
      <c r="TXM151" s="3"/>
      <c r="TXN151" s="3"/>
      <c r="TXO151" s="3"/>
      <c r="TXP151" s="3"/>
      <c r="TXQ151" s="3"/>
      <c r="TXR151" s="3"/>
      <c r="TXS151" s="3"/>
      <c r="TXT151" s="3"/>
      <c r="TXU151" s="3"/>
      <c r="TXV151" s="3"/>
      <c r="TXW151" s="3"/>
      <c r="TXX151" s="3"/>
      <c r="TXY151" s="3"/>
      <c r="TXZ151" s="3"/>
      <c r="TYA151" s="3"/>
      <c r="TYB151" s="3"/>
      <c r="TYC151" s="3"/>
      <c r="TYD151" s="3"/>
      <c r="TYE151" s="3"/>
      <c r="TYF151" s="3"/>
      <c r="TYG151" s="3"/>
      <c r="TYH151" s="3"/>
      <c r="TYI151" s="3"/>
      <c r="TYJ151" s="3"/>
      <c r="TYK151" s="3"/>
      <c r="TYL151" s="3"/>
      <c r="TYM151" s="3"/>
      <c r="TYN151" s="3"/>
      <c r="TYO151" s="3"/>
      <c r="TYP151" s="3"/>
      <c r="TYQ151" s="3"/>
      <c r="TYR151" s="3"/>
      <c r="TYS151" s="3"/>
      <c r="TYT151" s="3"/>
      <c r="TYU151" s="3"/>
      <c r="TYV151" s="3"/>
      <c r="TYW151" s="3"/>
      <c r="TYX151" s="3"/>
      <c r="TYY151" s="3"/>
      <c r="TYZ151" s="3"/>
      <c r="TZA151" s="3"/>
      <c r="TZB151" s="3"/>
      <c r="TZC151" s="3"/>
      <c r="TZD151" s="3"/>
      <c r="TZE151" s="3"/>
      <c r="TZF151" s="3"/>
      <c r="TZG151" s="3"/>
      <c r="TZH151" s="3"/>
      <c r="TZI151" s="3"/>
      <c r="TZJ151" s="3"/>
      <c r="TZK151" s="3"/>
      <c r="TZL151" s="3"/>
      <c r="TZM151" s="3"/>
      <c r="TZN151" s="3"/>
      <c r="TZO151" s="3"/>
      <c r="TZP151" s="3"/>
      <c r="TZQ151" s="3"/>
      <c r="TZR151" s="3"/>
      <c r="TZS151" s="3"/>
      <c r="TZT151" s="3"/>
      <c r="TZU151" s="3"/>
      <c r="TZV151" s="3"/>
      <c r="TZW151" s="3"/>
      <c r="TZX151" s="3"/>
      <c r="TZY151" s="3"/>
      <c r="TZZ151" s="3"/>
      <c r="UAA151" s="3"/>
      <c r="UAB151" s="3"/>
      <c r="UAC151" s="3"/>
      <c r="UAD151" s="3"/>
      <c r="UAE151" s="3"/>
      <c r="UAF151" s="3"/>
      <c r="UAG151" s="3"/>
      <c r="UAH151" s="3"/>
      <c r="UAI151" s="3"/>
      <c r="UAJ151" s="3"/>
      <c r="UAK151" s="3"/>
      <c r="UAL151" s="3"/>
      <c r="UAM151" s="3"/>
      <c r="UAN151" s="3"/>
      <c r="UAO151" s="3"/>
      <c r="UAP151" s="3"/>
      <c r="UAQ151" s="3"/>
      <c r="UAR151" s="3"/>
      <c r="UAS151" s="3"/>
      <c r="UAT151" s="3"/>
      <c r="UAU151" s="3"/>
      <c r="UAV151" s="3"/>
      <c r="UAW151" s="3"/>
      <c r="UAX151" s="3"/>
      <c r="UAY151" s="3"/>
      <c r="UAZ151" s="3"/>
      <c r="UBA151" s="3"/>
      <c r="UBB151" s="3"/>
      <c r="UBC151" s="3"/>
      <c r="UBD151" s="3"/>
      <c r="UBE151" s="3"/>
      <c r="UBF151" s="3"/>
      <c r="UBG151" s="3"/>
      <c r="UBH151" s="3"/>
      <c r="UBI151" s="3"/>
      <c r="UBJ151" s="3"/>
      <c r="UBK151" s="3"/>
      <c r="UBL151" s="3"/>
      <c r="UBM151" s="3"/>
      <c r="UBN151" s="3"/>
      <c r="UBO151" s="3"/>
      <c r="UBP151" s="3"/>
      <c r="UBQ151" s="3"/>
      <c r="UBR151" s="3"/>
      <c r="UBS151" s="3"/>
      <c r="UBT151" s="3"/>
      <c r="UBU151" s="3"/>
      <c r="UBV151" s="3"/>
      <c r="UBW151" s="3"/>
      <c r="UBX151" s="3"/>
      <c r="UBY151" s="3"/>
      <c r="UBZ151" s="3"/>
      <c r="UCA151" s="3"/>
      <c r="UCB151" s="3"/>
      <c r="UCC151" s="3"/>
      <c r="UCD151" s="3"/>
      <c r="UCE151" s="3"/>
      <c r="UCF151" s="3"/>
      <c r="UCG151" s="3"/>
      <c r="UCH151" s="3"/>
      <c r="UCI151" s="3"/>
      <c r="UCJ151" s="3"/>
      <c r="UCK151" s="3"/>
      <c r="UCL151" s="3"/>
      <c r="UCM151" s="3"/>
      <c r="UCN151" s="3"/>
      <c r="UCO151" s="3"/>
      <c r="UCP151" s="3"/>
      <c r="UCQ151" s="3"/>
      <c r="UCR151" s="3"/>
      <c r="UCS151" s="3"/>
      <c r="UCT151" s="3"/>
      <c r="UCU151" s="3"/>
      <c r="UCV151" s="3"/>
      <c r="UCW151" s="3"/>
      <c r="UCX151" s="3"/>
      <c r="UCY151" s="3"/>
      <c r="UCZ151" s="3"/>
      <c r="UDA151" s="3"/>
      <c r="UDB151" s="3"/>
      <c r="UDC151" s="3"/>
      <c r="UDD151" s="3"/>
      <c r="UDE151" s="3"/>
      <c r="UDF151" s="3"/>
      <c r="UDG151" s="3"/>
      <c r="UDH151" s="3"/>
      <c r="UDI151" s="3"/>
      <c r="UDJ151" s="3"/>
      <c r="UDK151" s="3"/>
      <c r="UDL151" s="3"/>
      <c r="UDM151" s="3"/>
      <c r="UDN151" s="3"/>
      <c r="UDO151" s="3"/>
      <c r="UDP151" s="3"/>
      <c r="UDQ151" s="3"/>
      <c r="UDR151" s="3"/>
      <c r="UDS151" s="3"/>
      <c r="UDT151" s="3"/>
      <c r="UDU151" s="3"/>
      <c r="UDV151" s="3"/>
      <c r="UDW151" s="3"/>
      <c r="UDX151" s="3"/>
      <c r="UDY151" s="3"/>
      <c r="UDZ151" s="3"/>
      <c r="UEA151" s="3"/>
      <c r="UEB151" s="3"/>
      <c r="UEC151" s="3"/>
      <c r="UED151" s="3"/>
      <c r="UEE151" s="3"/>
      <c r="UEF151" s="3"/>
      <c r="UEG151" s="3"/>
      <c r="UEH151" s="3"/>
      <c r="UEI151" s="3"/>
      <c r="UEJ151" s="3"/>
      <c r="UEK151" s="3"/>
      <c r="UEL151" s="3"/>
      <c r="UEM151" s="3"/>
      <c r="UEN151" s="3"/>
      <c r="UEO151" s="3"/>
      <c r="UEP151" s="3"/>
      <c r="UEQ151" s="3"/>
      <c r="UER151" s="3"/>
      <c r="UES151" s="3"/>
      <c r="UET151" s="3"/>
      <c r="UEU151" s="3"/>
      <c r="UEV151" s="3"/>
      <c r="UEW151" s="3"/>
      <c r="UEX151" s="3"/>
      <c r="UEY151" s="3"/>
      <c r="UEZ151" s="3"/>
      <c r="UFA151" s="3"/>
      <c r="UFB151" s="3"/>
      <c r="UFC151" s="3"/>
      <c r="UFD151" s="3"/>
      <c r="UFE151" s="3"/>
      <c r="UFF151" s="3"/>
      <c r="UFG151" s="3"/>
      <c r="UFH151" s="3"/>
      <c r="UFI151" s="3"/>
      <c r="UFJ151" s="3"/>
      <c r="UFK151" s="3"/>
      <c r="UFL151" s="3"/>
      <c r="UFM151" s="3"/>
      <c r="UFN151" s="3"/>
      <c r="UFO151" s="3"/>
      <c r="UFP151" s="3"/>
      <c r="UFQ151" s="3"/>
      <c r="UFR151" s="3"/>
      <c r="UFS151" s="3"/>
      <c r="UFT151" s="3"/>
      <c r="UFU151" s="3"/>
      <c r="UFV151" s="3"/>
      <c r="UFW151" s="3"/>
      <c r="UFX151" s="3"/>
      <c r="UFY151" s="3"/>
      <c r="UFZ151" s="3"/>
      <c r="UGA151" s="3"/>
      <c r="UGB151" s="3"/>
      <c r="UGC151" s="3"/>
      <c r="UGD151" s="3"/>
      <c r="UGE151" s="3"/>
      <c r="UGF151" s="3"/>
      <c r="UGG151" s="3"/>
      <c r="UGH151" s="3"/>
      <c r="UGI151" s="3"/>
      <c r="UGJ151" s="3"/>
      <c r="UGK151" s="3"/>
      <c r="UGL151" s="3"/>
      <c r="UGM151" s="3"/>
      <c r="UGN151" s="3"/>
      <c r="UGO151" s="3"/>
      <c r="UGP151" s="3"/>
      <c r="UGQ151" s="3"/>
      <c r="UGR151" s="3"/>
      <c r="UGS151" s="3"/>
      <c r="UGT151" s="3"/>
      <c r="UGU151" s="3"/>
      <c r="UGV151" s="3"/>
      <c r="UGW151" s="3"/>
      <c r="UGX151" s="3"/>
      <c r="UGY151" s="3"/>
      <c r="UGZ151" s="3"/>
      <c r="UHA151" s="3"/>
      <c r="UHB151" s="3"/>
      <c r="UHC151" s="3"/>
      <c r="UHD151" s="3"/>
      <c r="UHE151" s="3"/>
      <c r="UHF151" s="3"/>
      <c r="UHG151" s="3"/>
      <c r="UHH151" s="3"/>
      <c r="UHI151" s="3"/>
      <c r="UHJ151" s="3"/>
      <c r="UHK151" s="3"/>
      <c r="UHL151" s="3"/>
      <c r="UHM151" s="3"/>
      <c r="UHN151" s="3"/>
      <c r="UHO151" s="3"/>
      <c r="UHP151" s="3"/>
      <c r="UHQ151" s="3"/>
      <c r="UHR151" s="3"/>
      <c r="UHS151" s="3"/>
      <c r="UHT151" s="3"/>
      <c r="UHU151" s="3"/>
      <c r="UHV151" s="3"/>
      <c r="UHW151" s="3"/>
      <c r="UHX151" s="3"/>
      <c r="UHY151" s="3"/>
      <c r="UHZ151" s="3"/>
      <c r="UIA151" s="3"/>
      <c r="UIB151" s="3"/>
      <c r="UIC151" s="3"/>
      <c r="UID151" s="3"/>
      <c r="UIE151" s="3"/>
      <c r="UIF151" s="3"/>
      <c r="UIG151" s="3"/>
      <c r="UIH151" s="3"/>
      <c r="UII151" s="3"/>
      <c r="UIJ151" s="3"/>
      <c r="UIK151" s="3"/>
      <c r="UIL151" s="3"/>
      <c r="UIM151" s="3"/>
      <c r="UIN151" s="3"/>
      <c r="UIO151" s="3"/>
      <c r="UIP151" s="3"/>
      <c r="UIQ151" s="3"/>
      <c r="UIR151" s="3"/>
      <c r="UIS151" s="3"/>
      <c r="UIT151" s="3"/>
      <c r="UIU151" s="3"/>
      <c r="UIV151" s="3"/>
      <c r="UIW151" s="3"/>
      <c r="UIX151" s="3"/>
      <c r="UIY151" s="3"/>
      <c r="UIZ151" s="3"/>
      <c r="UJA151" s="3"/>
      <c r="UJB151" s="3"/>
      <c r="UJC151" s="3"/>
      <c r="UJD151" s="3"/>
      <c r="UJE151" s="3"/>
      <c r="UJF151" s="3"/>
      <c r="UJG151" s="3"/>
      <c r="UJH151" s="3"/>
      <c r="UJI151" s="3"/>
      <c r="UJJ151" s="3"/>
      <c r="UJK151" s="3"/>
      <c r="UJL151" s="3"/>
      <c r="UJM151" s="3"/>
      <c r="UJN151" s="3"/>
      <c r="UJO151" s="3"/>
      <c r="UJP151" s="3"/>
      <c r="UJQ151" s="3"/>
      <c r="UJR151" s="3"/>
      <c r="UJS151" s="3"/>
      <c r="UJT151" s="3"/>
      <c r="UJU151" s="3"/>
      <c r="UJV151" s="3"/>
      <c r="UJW151" s="3"/>
      <c r="UJX151" s="3"/>
      <c r="UJY151" s="3"/>
      <c r="UJZ151" s="3"/>
      <c r="UKA151" s="3"/>
      <c r="UKB151" s="3"/>
      <c r="UKC151" s="3"/>
      <c r="UKD151" s="3"/>
      <c r="UKE151" s="3"/>
      <c r="UKF151" s="3"/>
      <c r="UKG151" s="3"/>
      <c r="UKH151" s="3"/>
      <c r="UKI151" s="3"/>
      <c r="UKJ151" s="3"/>
      <c r="UKK151" s="3"/>
      <c r="UKL151" s="3"/>
      <c r="UKM151" s="3"/>
      <c r="UKN151" s="3"/>
      <c r="UKO151" s="3"/>
      <c r="UKP151" s="3"/>
      <c r="UKQ151" s="3"/>
      <c r="UKR151" s="3"/>
      <c r="UKS151" s="3"/>
      <c r="UKT151" s="3"/>
      <c r="UKU151" s="3"/>
      <c r="UKV151" s="3"/>
      <c r="UKW151" s="3"/>
      <c r="UKX151" s="3"/>
      <c r="UKY151" s="3"/>
      <c r="UKZ151" s="3"/>
      <c r="ULA151" s="3"/>
      <c r="ULB151" s="3"/>
      <c r="ULC151" s="3"/>
      <c r="ULD151" s="3"/>
      <c r="ULE151" s="3"/>
      <c r="ULF151" s="3"/>
      <c r="ULG151" s="3"/>
      <c r="ULH151" s="3"/>
      <c r="ULI151" s="3"/>
      <c r="ULJ151" s="3"/>
      <c r="ULK151" s="3"/>
      <c r="ULL151" s="3"/>
      <c r="ULM151" s="3"/>
      <c r="ULN151" s="3"/>
      <c r="ULO151" s="3"/>
      <c r="ULP151" s="3"/>
      <c r="ULQ151" s="3"/>
      <c r="ULR151" s="3"/>
      <c r="ULS151" s="3"/>
      <c r="ULT151" s="3"/>
      <c r="ULU151" s="3"/>
      <c r="ULV151" s="3"/>
      <c r="ULW151" s="3"/>
      <c r="ULX151" s="3"/>
      <c r="ULY151" s="3"/>
      <c r="ULZ151" s="3"/>
      <c r="UMA151" s="3"/>
      <c r="UMB151" s="3"/>
      <c r="UMC151" s="3"/>
      <c r="UMD151" s="3"/>
      <c r="UME151" s="3"/>
      <c r="UMF151" s="3"/>
      <c r="UMG151" s="3"/>
      <c r="UMH151" s="3"/>
      <c r="UMI151" s="3"/>
      <c r="UMJ151" s="3"/>
      <c r="UMK151" s="3"/>
      <c r="UML151" s="3"/>
      <c r="UMM151" s="3"/>
      <c r="UMN151" s="3"/>
      <c r="UMO151" s="3"/>
      <c r="UMP151" s="3"/>
      <c r="UMQ151" s="3"/>
      <c r="UMR151" s="3"/>
      <c r="UMS151" s="3"/>
      <c r="UMT151" s="3"/>
      <c r="UMU151" s="3"/>
      <c r="UMV151" s="3"/>
      <c r="UMW151" s="3"/>
      <c r="UMX151" s="3"/>
      <c r="UMY151" s="3"/>
      <c r="UMZ151" s="3"/>
      <c r="UNA151" s="3"/>
      <c r="UNB151" s="3"/>
      <c r="UNC151" s="3"/>
      <c r="UND151" s="3"/>
      <c r="UNE151" s="3"/>
      <c r="UNF151" s="3"/>
      <c r="UNG151" s="3"/>
      <c r="UNH151" s="3"/>
      <c r="UNI151" s="3"/>
      <c r="UNJ151" s="3"/>
      <c r="UNK151" s="3"/>
      <c r="UNL151" s="3"/>
      <c r="UNM151" s="3"/>
      <c r="UNN151" s="3"/>
      <c r="UNO151" s="3"/>
      <c r="UNP151" s="3"/>
      <c r="UNQ151" s="3"/>
      <c r="UNR151" s="3"/>
      <c r="UNS151" s="3"/>
      <c r="UNT151" s="3"/>
      <c r="UNU151" s="3"/>
      <c r="UNV151" s="3"/>
      <c r="UNW151" s="3"/>
      <c r="UNX151" s="3"/>
      <c r="UNY151" s="3"/>
      <c r="UNZ151" s="3"/>
      <c r="UOA151" s="3"/>
      <c r="UOB151" s="3"/>
      <c r="UOC151" s="3"/>
      <c r="UOD151" s="3"/>
      <c r="UOE151" s="3"/>
      <c r="UOF151" s="3"/>
      <c r="UOG151" s="3"/>
      <c r="UOH151" s="3"/>
      <c r="UOI151" s="3"/>
      <c r="UOJ151" s="3"/>
      <c r="UOK151" s="3"/>
      <c r="UOL151" s="3"/>
      <c r="UOM151" s="3"/>
      <c r="UON151" s="3"/>
      <c r="UOO151" s="3"/>
      <c r="UOP151" s="3"/>
      <c r="UOQ151" s="3"/>
      <c r="UOR151" s="3"/>
      <c r="UOS151" s="3"/>
      <c r="UOT151" s="3"/>
      <c r="UOU151" s="3"/>
      <c r="UOV151" s="3"/>
      <c r="UOW151" s="3"/>
      <c r="UOX151" s="3"/>
      <c r="UOY151" s="3"/>
      <c r="UOZ151" s="3"/>
      <c r="UPA151" s="3"/>
      <c r="UPB151" s="3"/>
      <c r="UPC151" s="3"/>
      <c r="UPD151" s="3"/>
      <c r="UPE151" s="3"/>
      <c r="UPF151" s="3"/>
      <c r="UPG151" s="3"/>
      <c r="UPH151" s="3"/>
      <c r="UPI151" s="3"/>
      <c r="UPJ151" s="3"/>
      <c r="UPK151" s="3"/>
      <c r="UPL151" s="3"/>
      <c r="UPM151" s="3"/>
      <c r="UPN151" s="3"/>
      <c r="UPO151" s="3"/>
      <c r="UPP151" s="3"/>
      <c r="UPQ151" s="3"/>
      <c r="UPR151" s="3"/>
      <c r="UPS151" s="3"/>
      <c r="UPT151" s="3"/>
      <c r="UPU151" s="3"/>
      <c r="UPV151" s="3"/>
      <c r="UPW151" s="3"/>
      <c r="UPX151" s="3"/>
      <c r="UPY151" s="3"/>
      <c r="UPZ151" s="3"/>
      <c r="UQA151" s="3"/>
      <c r="UQB151" s="3"/>
      <c r="UQC151" s="3"/>
      <c r="UQD151" s="3"/>
      <c r="UQE151" s="3"/>
      <c r="UQF151" s="3"/>
      <c r="UQG151" s="3"/>
      <c r="UQH151" s="3"/>
      <c r="UQI151" s="3"/>
      <c r="UQJ151" s="3"/>
      <c r="UQK151" s="3"/>
      <c r="UQL151" s="3"/>
      <c r="UQM151" s="3"/>
      <c r="UQN151" s="3"/>
      <c r="UQO151" s="3"/>
      <c r="UQP151" s="3"/>
      <c r="UQQ151" s="3"/>
      <c r="UQR151" s="3"/>
      <c r="UQS151" s="3"/>
      <c r="UQT151" s="3"/>
      <c r="UQU151" s="3"/>
      <c r="UQV151" s="3"/>
      <c r="UQW151" s="3"/>
      <c r="UQX151" s="3"/>
      <c r="UQY151" s="3"/>
      <c r="UQZ151" s="3"/>
      <c r="URA151" s="3"/>
      <c r="URB151" s="3"/>
      <c r="URC151" s="3"/>
      <c r="URD151" s="3"/>
      <c r="URE151" s="3"/>
      <c r="URF151" s="3"/>
      <c r="URG151" s="3"/>
      <c r="URH151" s="3"/>
      <c r="URI151" s="3"/>
      <c r="URJ151" s="3"/>
      <c r="URK151" s="3"/>
      <c r="URL151" s="3"/>
      <c r="URM151" s="3"/>
      <c r="URN151" s="3"/>
      <c r="URO151" s="3"/>
      <c r="URP151" s="3"/>
      <c r="URQ151" s="3"/>
      <c r="URR151" s="3"/>
      <c r="URS151" s="3"/>
      <c r="URT151" s="3"/>
      <c r="URU151" s="3"/>
      <c r="URV151" s="3"/>
      <c r="URW151" s="3"/>
      <c r="URX151" s="3"/>
      <c r="URY151" s="3"/>
      <c r="URZ151" s="3"/>
      <c r="USA151" s="3"/>
      <c r="USB151" s="3"/>
      <c r="USC151" s="3"/>
      <c r="USD151" s="3"/>
      <c r="USE151" s="3"/>
      <c r="USF151" s="3"/>
      <c r="USG151" s="3"/>
      <c r="USH151" s="3"/>
      <c r="USI151" s="3"/>
      <c r="USJ151" s="3"/>
      <c r="USK151" s="3"/>
      <c r="USL151" s="3"/>
      <c r="USM151" s="3"/>
      <c r="USN151" s="3"/>
      <c r="USO151" s="3"/>
      <c r="USP151" s="3"/>
      <c r="USQ151" s="3"/>
      <c r="USR151" s="3"/>
      <c r="USS151" s="3"/>
      <c r="UST151" s="3"/>
      <c r="USU151" s="3"/>
      <c r="USV151" s="3"/>
      <c r="USW151" s="3"/>
      <c r="USX151" s="3"/>
      <c r="USY151" s="3"/>
      <c r="USZ151" s="3"/>
      <c r="UTA151" s="3"/>
      <c r="UTB151" s="3"/>
      <c r="UTC151" s="3"/>
      <c r="UTD151" s="3"/>
      <c r="UTE151" s="3"/>
      <c r="UTF151" s="3"/>
      <c r="UTG151" s="3"/>
      <c r="UTH151" s="3"/>
      <c r="UTI151" s="3"/>
      <c r="UTJ151" s="3"/>
      <c r="UTK151" s="3"/>
      <c r="UTL151" s="3"/>
      <c r="UTM151" s="3"/>
      <c r="UTN151" s="3"/>
      <c r="UTO151" s="3"/>
      <c r="UTP151" s="3"/>
      <c r="UTQ151" s="3"/>
      <c r="UTR151" s="3"/>
      <c r="UTS151" s="3"/>
      <c r="UTT151" s="3"/>
      <c r="UTU151" s="3"/>
      <c r="UTV151" s="3"/>
      <c r="UTW151" s="3"/>
      <c r="UTX151" s="3"/>
      <c r="UTY151" s="3"/>
      <c r="UTZ151" s="3"/>
      <c r="UUA151" s="3"/>
      <c r="UUB151" s="3"/>
      <c r="UUC151" s="3"/>
      <c r="UUD151" s="3"/>
      <c r="UUE151" s="3"/>
      <c r="UUF151" s="3"/>
      <c r="UUG151" s="3"/>
      <c r="UUH151" s="3"/>
      <c r="UUI151" s="3"/>
      <c r="UUJ151" s="3"/>
      <c r="UUK151" s="3"/>
      <c r="UUL151" s="3"/>
      <c r="UUM151" s="3"/>
      <c r="UUN151" s="3"/>
      <c r="UUO151" s="3"/>
      <c r="UUP151" s="3"/>
      <c r="UUQ151" s="3"/>
      <c r="UUR151" s="3"/>
      <c r="UUS151" s="3"/>
      <c r="UUT151" s="3"/>
      <c r="UUU151" s="3"/>
      <c r="UUV151" s="3"/>
      <c r="UUW151" s="3"/>
      <c r="UUX151" s="3"/>
      <c r="UUY151" s="3"/>
      <c r="UUZ151" s="3"/>
      <c r="UVA151" s="3"/>
      <c r="UVB151" s="3"/>
      <c r="UVC151" s="3"/>
      <c r="UVD151" s="3"/>
      <c r="UVE151" s="3"/>
      <c r="UVF151" s="3"/>
      <c r="UVG151" s="3"/>
      <c r="UVH151" s="3"/>
      <c r="UVI151" s="3"/>
      <c r="UVJ151" s="3"/>
      <c r="UVK151" s="3"/>
      <c r="UVL151" s="3"/>
      <c r="UVM151" s="3"/>
      <c r="UVN151" s="3"/>
      <c r="UVO151" s="3"/>
      <c r="UVP151" s="3"/>
      <c r="UVQ151" s="3"/>
      <c r="UVR151" s="3"/>
      <c r="UVS151" s="3"/>
      <c r="UVT151" s="3"/>
      <c r="UVU151" s="3"/>
      <c r="UVV151" s="3"/>
      <c r="UVW151" s="3"/>
      <c r="UVX151" s="3"/>
      <c r="UVY151" s="3"/>
      <c r="UVZ151" s="3"/>
      <c r="UWA151" s="3"/>
      <c r="UWB151" s="3"/>
      <c r="UWC151" s="3"/>
      <c r="UWD151" s="3"/>
      <c r="UWE151" s="3"/>
      <c r="UWF151" s="3"/>
      <c r="UWG151" s="3"/>
      <c r="UWH151" s="3"/>
      <c r="UWI151" s="3"/>
      <c r="UWJ151" s="3"/>
      <c r="UWK151" s="3"/>
      <c r="UWL151" s="3"/>
      <c r="UWM151" s="3"/>
      <c r="UWN151" s="3"/>
      <c r="UWO151" s="3"/>
      <c r="UWP151" s="3"/>
      <c r="UWQ151" s="3"/>
      <c r="UWR151" s="3"/>
      <c r="UWS151" s="3"/>
      <c r="UWT151" s="3"/>
      <c r="UWU151" s="3"/>
      <c r="UWV151" s="3"/>
      <c r="UWW151" s="3"/>
      <c r="UWX151" s="3"/>
      <c r="UWY151" s="3"/>
      <c r="UWZ151" s="3"/>
      <c r="UXA151" s="3"/>
      <c r="UXB151" s="3"/>
      <c r="UXC151" s="3"/>
      <c r="UXD151" s="3"/>
      <c r="UXE151" s="3"/>
      <c r="UXF151" s="3"/>
      <c r="UXG151" s="3"/>
      <c r="UXH151" s="3"/>
      <c r="UXI151" s="3"/>
      <c r="UXJ151" s="3"/>
      <c r="UXK151" s="3"/>
      <c r="UXL151" s="3"/>
      <c r="UXM151" s="3"/>
      <c r="UXN151" s="3"/>
      <c r="UXO151" s="3"/>
      <c r="UXP151" s="3"/>
      <c r="UXQ151" s="3"/>
      <c r="UXR151" s="3"/>
      <c r="UXS151" s="3"/>
      <c r="UXT151" s="3"/>
      <c r="UXU151" s="3"/>
      <c r="UXV151" s="3"/>
      <c r="UXW151" s="3"/>
      <c r="UXX151" s="3"/>
      <c r="UXY151" s="3"/>
      <c r="UXZ151" s="3"/>
      <c r="UYA151" s="3"/>
      <c r="UYB151" s="3"/>
      <c r="UYC151" s="3"/>
      <c r="UYD151" s="3"/>
      <c r="UYE151" s="3"/>
      <c r="UYF151" s="3"/>
      <c r="UYG151" s="3"/>
      <c r="UYH151" s="3"/>
      <c r="UYI151" s="3"/>
      <c r="UYJ151" s="3"/>
      <c r="UYK151" s="3"/>
      <c r="UYL151" s="3"/>
      <c r="UYM151" s="3"/>
      <c r="UYN151" s="3"/>
      <c r="UYO151" s="3"/>
      <c r="UYP151" s="3"/>
      <c r="UYQ151" s="3"/>
      <c r="UYR151" s="3"/>
      <c r="UYS151" s="3"/>
      <c r="UYT151" s="3"/>
      <c r="UYU151" s="3"/>
      <c r="UYV151" s="3"/>
      <c r="UYW151" s="3"/>
      <c r="UYX151" s="3"/>
      <c r="UYY151" s="3"/>
      <c r="UYZ151" s="3"/>
      <c r="UZA151" s="3"/>
      <c r="UZB151" s="3"/>
      <c r="UZC151" s="3"/>
      <c r="UZD151" s="3"/>
      <c r="UZE151" s="3"/>
      <c r="UZF151" s="3"/>
      <c r="UZG151" s="3"/>
      <c r="UZH151" s="3"/>
      <c r="UZI151" s="3"/>
      <c r="UZJ151" s="3"/>
      <c r="UZK151" s="3"/>
      <c r="UZL151" s="3"/>
      <c r="UZM151" s="3"/>
      <c r="UZN151" s="3"/>
      <c r="UZO151" s="3"/>
      <c r="UZP151" s="3"/>
      <c r="UZQ151" s="3"/>
      <c r="UZR151" s="3"/>
      <c r="UZS151" s="3"/>
      <c r="UZT151" s="3"/>
      <c r="UZU151" s="3"/>
      <c r="UZV151" s="3"/>
      <c r="UZW151" s="3"/>
      <c r="UZX151" s="3"/>
      <c r="UZY151" s="3"/>
      <c r="UZZ151" s="3"/>
      <c r="VAA151" s="3"/>
      <c r="VAB151" s="3"/>
      <c r="VAC151" s="3"/>
      <c r="VAD151" s="3"/>
      <c r="VAE151" s="3"/>
      <c r="VAF151" s="3"/>
      <c r="VAG151" s="3"/>
      <c r="VAH151" s="3"/>
      <c r="VAI151" s="3"/>
      <c r="VAJ151" s="3"/>
      <c r="VAK151" s="3"/>
      <c r="VAL151" s="3"/>
      <c r="VAM151" s="3"/>
      <c r="VAN151" s="3"/>
      <c r="VAO151" s="3"/>
      <c r="VAP151" s="3"/>
      <c r="VAQ151" s="3"/>
      <c r="VAR151" s="3"/>
      <c r="VAS151" s="3"/>
      <c r="VAT151" s="3"/>
      <c r="VAU151" s="3"/>
      <c r="VAV151" s="3"/>
      <c r="VAW151" s="3"/>
      <c r="VAX151" s="3"/>
      <c r="VAY151" s="3"/>
      <c r="VAZ151" s="3"/>
      <c r="VBA151" s="3"/>
      <c r="VBB151" s="3"/>
      <c r="VBC151" s="3"/>
      <c r="VBD151" s="3"/>
      <c r="VBE151" s="3"/>
      <c r="VBF151" s="3"/>
      <c r="VBG151" s="3"/>
      <c r="VBH151" s="3"/>
      <c r="VBI151" s="3"/>
      <c r="VBJ151" s="3"/>
      <c r="VBK151" s="3"/>
      <c r="VBL151" s="3"/>
      <c r="VBM151" s="3"/>
      <c r="VBN151" s="3"/>
      <c r="VBO151" s="3"/>
      <c r="VBP151" s="3"/>
      <c r="VBQ151" s="3"/>
      <c r="VBR151" s="3"/>
      <c r="VBS151" s="3"/>
      <c r="VBT151" s="3"/>
      <c r="VBU151" s="3"/>
      <c r="VBV151" s="3"/>
      <c r="VBW151" s="3"/>
      <c r="VBX151" s="3"/>
      <c r="VBY151" s="3"/>
      <c r="VBZ151" s="3"/>
      <c r="VCA151" s="3"/>
      <c r="VCB151" s="3"/>
      <c r="VCC151" s="3"/>
      <c r="VCD151" s="3"/>
      <c r="VCE151" s="3"/>
      <c r="VCF151" s="3"/>
      <c r="VCG151" s="3"/>
      <c r="VCH151" s="3"/>
      <c r="VCI151" s="3"/>
      <c r="VCJ151" s="3"/>
      <c r="VCK151" s="3"/>
      <c r="VCL151" s="3"/>
      <c r="VCM151" s="3"/>
      <c r="VCN151" s="3"/>
      <c r="VCO151" s="3"/>
      <c r="VCP151" s="3"/>
      <c r="VCQ151" s="3"/>
      <c r="VCR151" s="3"/>
      <c r="VCS151" s="3"/>
      <c r="VCT151" s="3"/>
      <c r="VCU151" s="3"/>
      <c r="VCV151" s="3"/>
      <c r="VCW151" s="3"/>
      <c r="VCX151" s="3"/>
      <c r="VCY151" s="3"/>
      <c r="VCZ151" s="3"/>
      <c r="VDA151" s="3"/>
      <c r="VDB151" s="3"/>
      <c r="VDC151" s="3"/>
      <c r="VDD151" s="3"/>
      <c r="VDE151" s="3"/>
      <c r="VDF151" s="3"/>
      <c r="VDG151" s="3"/>
      <c r="VDH151" s="3"/>
      <c r="VDI151" s="3"/>
      <c r="VDJ151" s="3"/>
      <c r="VDK151" s="3"/>
      <c r="VDL151" s="3"/>
      <c r="VDM151" s="3"/>
      <c r="VDN151" s="3"/>
      <c r="VDO151" s="3"/>
      <c r="VDP151" s="3"/>
      <c r="VDQ151" s="3"/>
      <c r="VDR151" s="3"/>
      <c r="VDS151" s="3"/>
      <c r="VDT151" s="3"/>
      <c r="VDU151" s="3"/>
      <c r="VDV151" s="3"/>
      <c r="VDW151" s="3"/>
      <c r="VDX151" s="3"/>
      <c r="VDY151" s="3"/>
      <c r="VDZ151" s="3"/>
      <c r="VEA151" s="3"/>
      <c r="VEB151" s="3"/>
      <c r="VEC151" s="3"/>
      <c r="VED151" s="3"/>
      <c r="VEE151" s="3"/>
      <c r="VEF151" s="3"/>
      <c r="VEG151" s="3"/>
      <c r="VEH151" s="3"/>
      <c r="VEI151" s="3"/>
      <c r="VEJ151" s="3"/>
      <c r="VEK151" s="3"/>
      <c r="VEL151" s="3"/>
      <c r="VEM151" s="3"/>
      <c r="VEN151" s="3"/>
      <c r="VEO151" s="3"/>
      <c r="VEP151" s="3"/>
      <c r="VEQ151" s="3"/>
      <c r="VER151" s="3"/>
      <c r="VES151" s="3"/>
      <c r="VET151" s="3"/>
      <c r="VEU151" s="3"/>
      <c r="VEV151" s="3"/>
      <c r="VEW151" s="3"/>
      <c r="VEX151" s="3"/>
      <c r="VEY151" s="3"/>
      <c r="VEZ151" s="3"/>
      <c r="VFA151" s="3"/>
      <c r="VFB151" s="3"/>
      <c r="VFC151" s="3"/>
      <c r="VFD151" s="3"/>
      <c r="VFE151" s="3"/>
      <c r="VFF151" s="3"/>
      <c r="VFG151" s="3"/>
      <c r="VFH151" s="3"/>
      <c r="VFI151" s="3"/>
      <c r="VFJ151" s="3"/>
      <c r="VFK151" s="3"/>
      <c r="VFL151" s="3"/>
      <c r="VFM151" s="3"/>
      <c r="VFN151" s="3"/>
      <c r="VFO151" s="3"/>
      <c r="VFP151" s="3"/>
      <c r="VFQ151" s="3"/>
      <c r="VFR151" s="3"/>
      <c r="VFS151" s="3"/>
      <c r="VFT151" s="3"/>
      <c r="VFU151" s="3"/>
      <c r="VFV151" s="3"/>
      <c r="VFW151" s="3"/>
      <c r="VFX151" s="3"/>
      <c r="VFY151" s="3"/>
      <c r="VFZ151" s="3"/>
      <c r="VGA151" s="3"/>
      <c r="VGB151" s="3"/>
      <c r="VGC151" s="3"/>
      <c r="VGD151" s="3"/>
      <c r="VGE151" s="3"/>
      <c r="VGF151" s="3"/>
      <c r="VGG151" s="3"/>
      <c r="VGH151" s="3"/>
      <c r="VGI151" s="3"/>
      <c r="VGJ151" s="3"/>
      <c r="VGK151" s="3"/>
      <c r="VGL151" s="3"/>
      <c r="VGM151" s="3"/>
      <c r="VGN151" s="3"/>
      <c r="VGO151" s="3"/>
      <c r="VGP151" s="3"/>
      <c r="VGQ151" s="3"/>
      <c r="VGR151" s="3"/>
      <c r="VGS151" s="3"/>
      <c r="VGT151" s="3"/>
      <c r="VGU151" s="3"/>
      <c r="VGV151" s="3"/>
      <c r="VGW151" s="3"/>
      <c r="VGX151" s="3"/>
      <c r="VGY151" s="3"/>
      <c r="VGZ151" s="3"/>
      <c r="VHA151" s="3"/>
      <c r="VHB151" s="3"/>
      <c r="VHC151" s="3"/>
      <c r="VHD151" s="3"/>
      <c r="VHE151" s="3"/>
      <c r="VHF151" s="3"/>
      <c r="VHG151" s="3"/>
      <c r="VHH151" s="3"/>
      <c r="VHI151" s="3"/>
      <c r="VHJ151" s="3"/>
      <c r="VHK151" s="3"/>
      <c r="VHL151" s="3"/>
      <c r="VHM151" s="3"/>
      <c r="VHN151" s="3"/>
      <c r="VHO151" s="3"/>
      <c r="VHP151" s="3"/>
      <c r="VHQ151" s="3"/>
      <c r="VHR151" s="3"/>
      <c r="VHS151" s="3"/>
      <c r="VHT151" s="3"/>
      <c r="VHU151" s="3"/>
      <c r="VHV151" s="3"/>
      <c r="VHW151" s="3"/>
      <c r="VHX151" s="3"/>
      <c r="VHY151" s="3"/>
      <c r="VHZ151" s="3"/>
      <c r="VIA151" s="3"/>
      <c r="VIB151" s="3"/>
      <c r="VIC151" s="3"/>
      <c r="VID151" s="3"/>
      <c r="VIE151" s="3"/>
      <c r="VIF151" s="3"/>
      <c r="VIG151" s="3"/>
      <c r="VIH151" s="3"/>
      <c r="VII151" s="3"/>
      <c r="VIJ151" s="3"/>
      <c r="VIK151" s="3"/>
      <c r="VIL151" s="3"/>
      <c r="VIM151" s="3"/>
      <c r="VIN151" s="3"/>
      <c r="VIO151" s="3"/>
      <c r="VIP151" s="3"/>
      <c r="VIQ151" s="3"/>
      <c r="VIR151" s="3"/>
      <c r="VIS151" s="3"/>
      <c r="VIT151" s="3"/>
      <c r="VIU151" s="3"/>
      <c r="VIV151" s="3"/>
      <c r="VIW151" s="3"/>
      <c r="VIX151" s="3"/>
      <c r="VIY151" s="3"/>
      <c r="VIZ151" s="3"/>
      <c r="VJA151" s="3"/>
      <c r="VJB151" s="3"/>
      <c r="VJC151" s="3"/>
      <c r="VJD151" s="3"/>
      <c r="VJE151" s="3"/>
      <c r="VJF151" s="3"/>
      <c r="VJG151" s="3"/>
      <c r="VJH151" s="3"/>
      <c r="VJI151" s="3"/>
      <c r="VJJ151" s="3"/>
      <c r="VJK151" s="3"/>
      <c r="VJL151" s="3"/>
      <c r="VJM151" s="3"/>
      <c r="VJN151" s="3"/>
      <c r="VJO151" s="3"/>
      <c r="VJP151" s="3"/>
      <c r="VJQ151" s="3"/>
      <c r="VJR151" s="3"/>
      <c r="VJS151" s="3"/>
      <c r="VJT151" s="3"/>
      <c r="VJU151" s="3"/>
      <c r="VJV151" s="3"/>
      <c r="VJW151" s="3"/>
      <c r="VJX151" s="3"/>
      <c r="VJY151" s="3"/>
      <c r="VJZ151" s="3"/>
      <c r="VKA151" s="3"/>
      <c r="VKB151" s="3"/>
      <c r="VKC151" s="3"/>
      <c r="VKD151" s="3"/>
      <c r="VKE151" s="3"/>
      <c r="VKF151" s="3"/>
      <c r="VKG151" s="3"/>
      <c r="VKH151" s="3"/>
      <c r="VKI151" s="3"/>
      <c r="VKJ151" s="3"/>
      <c r="VKK151" s="3"/>
      <c r="VKL151" s="3"/>
      <c r="VKM151" s="3"/>
      <c r="VKN151" s="3"/>
      <c r="VKO151" s="3"/>
      <c r="VKP151" s="3"/>
      <c r="VKQ151" s="3"/>
      <c r="VKR151" s="3"/>
      <c r="VKS151" s="3"/>
      <c r="VKT151" s="3"/>
      <c r="VKU151" s="3"/>
      <c r="VKV151" s="3"/>
      <c r="VKW151" s="3"/>
      <c r="VKX151" s="3"/>
      <c r="VKY151" s="3"/>
      <c r="VKZ151" s="3"/>
      <c r="VLA151" s="3"/>
      <c r="VLB151" s="3"/>
      <c r="VLC151" s="3"/>
      <c r="VLD151" s="3"/>
      <c r="VLE151" s="3"/>
      <c r="VLF151" s="3"/>
      <c r="VLG151" s="3"/>
      <c r="VLH151" s="3"/>
      <c r="VLI151" s="3"/>
      <c r="VLJ151" s="3"/>
      <c r="VLK151" s="3"/>
      <c r="VLL151" s="3"/>
      <c r="VLM151" s="3"/>
      <c r="VLN151" s="3"/>
      <c r="VLO151" s="3"/>
      <c r="VLP151" s="3"/>
      <c r="VLQ151" s="3"/>
      <c r="VLR151" s="3"/>
      <c r="VLS151" s="3"/>
      <c r="VLT151" s="3"/>
      <c r="VLU151" s="3"/>
      <c r="VLV151" s="3"/>
      <c r="VLW151" s="3"/>
      <c r="VLX151" s="3"/>
      <c r="VLY151" s="3"/>
      <c r="VLZ151" s="3"/>
      <c r="VMA151" s="3"/>
      <c r="VMB151" s="3"/>
      <c r="VMC151" s="3"/>
      <c r="VMD151" s="3"/>
      <c r="VME151" s="3"/>
      <c r="VMF151" s="3"/>
      <c r="VMG151" s="3"/>
      <c r="VMH151" s="3"/>
      <c r="VMI151" s="3"/>
      <c r="VMJ151" s="3"/>
      <c r="VMK151" s="3"/>
      <c r="VML151" s="3"/>
      <c r="VMM151" s="3"/>
      <c r="VMN151" s="3"/>
      <c r="VMO151" s="3"/>
      <c r="VMP151" s="3"/>
      <c r="VMQ151" s="3"/>
      <c r="VMR151" s="3"/>
      <c r="VMS151" s="3"/>
      <c r="VMT151" s="3"/>
      <c r="VMU151" s="3"/>
      <c r="VMV151" s="3"/>
      <c r="VMW151" s="3"/>
      <c r="VMX151" s="3"/>
      <c r="VMY151" s="3"/>
      <c r="VMZ151" s="3"/>
      <c r="VNA151" s="3"/>
      <c r="VNB151" s="3"/>
      <c r="VNC151" s="3"/>
      <c r="VND151" s="3"/>
      <c r="VNE151" s="3"/>
      <c r="VNF151" s="3"/>
      <c r="VNG151" s="3"/>
      <c r="VNH151" s="3"/>
      <c r="VNI151" s="3"/>
      <c r="VNJ151" s="3"/>
      <c r="VNK151" s="3"/>
      <c r="VNL151" s="3"/>
      <c r="VNM151" s="3"/>
      <c r="VNN151" s="3"/>
      <c r="VNO151" s="3"/>
      <c r="VNP151" s="3"/>
      <c r="VNQ151" s="3"/>
      <c r="VNR151" s="3"/>
      <c r="VNS151" s="3"/>
      <c r="VNT151" s="3"/>
      <c r="VNU151" s="3"/>
      <c r="VNV151" s="3"/>
      <c r="VNW151" s="3"/>
      <c r="VNX151" s="3"/>
      <c r="VNY151" s="3"/>
      <c r="VNZ151" s="3"/>
      <c r="VOA151" s="3"/>
      <c r="VOB151" s="3"/>
      <c r="VOC151" s="3"/>
      <c r="VOD151" s="3"/>
      <c r="VOE151" s="3"/>
      <c r="VOF151" s="3"/>
      <c r="VOG151" s="3"/>
      <c r="VOH151" s="3"/>
      <c r="VOI151" s="3"/>
      <c r="VOJ151" s="3"/>
      <c r="VOK151" s="3"/>
      <c r="VOL151" s="3"/>
      <c r="VOM151" s="3"/>
      <c r="VON151" s="3"/>
      <c r="VOO151" s="3"/>
      <c r="VOP151" s="3"/>
      <c r="VOQ151" s="3"/>
      <c r="VOR151" s="3"/>
      <c r="VOS151" s="3"/>
      <c r="VOT151" s="3"/>
      <c r="VOU151" s="3"/>
      <c r="VOV151" s="3"/>
      <c r="VOW151" s="3"/>
      <c r="VOX151" s="3"/>
      <c r="VOY151" s="3"/>
      <c r="VOZ151" s="3"/>
      <c r="VPA151" s="3"/>
      <c r="VPB151" s="3"/>
      <c r="VPC151" s="3"/>
      <c r="VPD151" s="3"/>
      <c r="VPE151" s="3"/>
      <c r="VPF151" s="3"/>
      <c r="VPG151" s="3"/>
      <c r="VPH151" s="3"/>
      <c r="VPI151" s="3"/>
      <c r="VPJ151" s="3"/>
      <c r="VPK151" s="3"/>
      <c r="VPL151" s="3"/>
      <c r="VPM151" s="3"/>
      <c r="VPN151" s="3"/>
      <c r="VPO151" s="3"/>
      <c r="VPP151" s="3"/>
      <c r="VPQ151" s="3"/>
      <c r="VPR151" s="3"/>
      <c r="VPS151" s="3"/>
      <c r="VPT151" s="3"/>
      <c r="VPU151" s="3"/>
      <c r="VPV151" s="3"/>
      <c r="VPW151" s="3"/>
      <c r="VPX151" s="3"/>
      <c r="VPY151" s="3"/>
      <c r="VPZ151" s="3"/>
      <c r="VQA151" s="3"/>
      <c r="VQB151" s="3"/>
      <c r="VQC151" s="3"/>
      <c r="VQD151" s="3"/>
      <c r="VQE151" s="3"/>
      <c r="VQF151" s="3"/>
      <c r="VQG151" s="3"/>
      <c r="VQH151" s="3"/>
      <c r="VQI151" s="3"/>
      <c r="VQJ151" s="3"/>
      <c r="VQK151" s="3"/>
      <c r="VQL151" s="3"/>
      <c r="VQM151" s="3"/>
      <c r="VQN151" s="3"/>
      <c r="VQO151" s="3"/>
      <c r="VQP151" s="3"/>
      <c r="VQQ151" s="3"/>
      <c r="VQR151" s="3"/>
      <c r="VQS151" s="3"/>
      <c r="VQT151" s="3"/>
      <c r="VQU151" s="3"/>
      <c r="VQV151" s="3"/>
      <c r="VQW151" s="3"/>
      <c r="VQX151" s="3"/>
      <c r="VQY151" s="3"/>
      <c r="VQZ151" s="3"/>
      <c r="VRA151" s="3"/>
      <c r="VRB151" s="3"/>
      <c r="VRC151" s="3"/>
      <c r="VRD151" s="3"/>
      <c r="VRE151" s="3"/>
      <c r="VRF151" s="3"/>
      <c r="VRG151" s="3"/>
      <c r="VRH151" s="3"/>
      <c r="VRI151" s="3"/>
      <c r="VRJ151" s="3"/>
      <c r="VRK151" s="3"/>
      <c r="VRL151" s="3"/>
      <c r="VRM151" s="3"/>
      <c r="VRN151" s="3"/>
      <c r="VRO151" s="3"/>
      <c r="VRP151" s="3"/>
      <c r="VRQ151" s="3"/>
      <c r="VRR151" s="3"/>
      <c r="VRS151" s="3"/>
      <c r="VRT151" s="3"/>
      <c r="VRU151" s="3"/>
      <c r="VRV151" s="3"/>
      <c r="VRW151" s="3"/>
      <c r="VRX151" s="3"/>
      <c r="VRY151" s="3"/>
      <c r="VRZ151" s="3"/>
      <c r="VSA151" s="3"/>
      <c r="VSB151" s="3"/>
      <c r="VSC151" s="3"/>
      <c r="VSD151" s="3"/>
      <c r="VSE151" s="3"/>
      <c r="VSF151" s="3"/>
      <c r="VSG151" s="3"/>
      <c r="VSH151" s="3"/>
      <c r="VSI151" s="3"/>
      <c r="VSJ151" s="3"/>
      <c r="VSK151" s="3"/>
      <c r="VSL151" s="3"/>
      <c r="VSM151" s="3"/>
      <c r="VSN151" s="3"/>
      <c r="VSO151" s="3"/>
      <c r="VSP151" s="3"/>
      <c r="VSQ151" s="3"/>
      <c r="VSR151" s="3"/>
      <c r="VSS151" s="3"/>
      <c r="VST151" s="3"/>
      <c r="VSU151" s="3"/>
      <c r="VSV151" s="3"/>
      <c r="VSW151" s="3"/>
      <c r="VSX151" s="3"/>
      <c r="VSY151" s="3"/>
      <c r="VSZ151" s="3"/>
      <c r="VTA151" s="3"/>
      <c r="VTB151" s="3"/>
      <c r="VTC151" s="3"/>
      <c r="VTD151" s="3"/>
      <c r="VTE151" s="3"/>
      <c r="VTF151" s="3"/>
      <c r="VTG151" s="3"/>
      <c r="VTH151" s="3"/>
      <c r="VTI151" s="3"/>
      <c r="VTJ151" s="3"/>
      <c r="VTK151" s="3"/>
      <c r="VTL151" s="3"/>
      <c r="VTM151" s="3"/>
      <c r="VTN151" s="3"/>
      <c r="VTO151" s="3"/>
      <c r="VTP151" s="3"/>
      <c r="VTQ151" s="3"/>
      <c r="VTR151" s="3"/>
      <c r="VTS151" s="3"/>
      <c r="VTT151" s="3"/>
      <c r="VTU151" s="3"/>
      <c r="VTV151" s="3"/>
      <c r="VTW151" s="3"/>
      <c r="VTX151" s="3"/>
      <c r="VTY151" s="3"/>
      <c r="VTZ151" s="3"/>
      <c r="VUA151" s="3"/>
      <c r="VUB151" s="3"/>
      <c r="VUC151" s="3"/>
      <c r="VUD151" s="3"/>
      <c r="VUE151" s="3"/>
      <c r="VUF151" s="3"/>
      <c r="VUG151" s="3"/>
      <c r="VUH151" s="3"/>
      <c r="VUI151" s="3"/>
      <c r="VUJ151" s="3"/>
      <c r="VUK151" s="3"/>
      <c r="VUL151" s="3"/>
      <c r="VUM151" s="3"/>
      <c r="VUN151" s="3"/>
      <c r="VUO151" s="3"/>
      <c r="VUP151" s="3"/>
      <c r="VUQ151" s="3"/>
      <c r="VUR151" s="3"/>
      <c r="VUS151" s="3"/>
      <c r="VUT151" s="3"/>
      <c r="VUU151" s="3"/>
      <c r="VUV151" s="3"/>
      <c r="VUW151" s="3"/>
      <c r="VUX151" s="3"/>
      <c r="VUY151" s="3"/>
      <c r="VUZ151" s="3"/>
      <c r="VVA151" s="3"/>
      <c r="VVB151" s="3"/>
      <c r="VVC151" s="3"/>
      <c r="VVD151" s="3"/>
      <c r="VVE151" s="3"/>
      <c r="VVF151" s="3"/>
      <c r="VVG151" s="3"/>
      <c r="VVH151" s="3"/>
      <c r="VVI151" s="3"/>
      <c r="VVJ151" s="3"/>
      <c r="VVK151" s="3"/>
      <c r="VVL151" s="3"/>
      <c r="VVM151" s="3"/>
      <c r="VVN151" s="3"/>
      <c r="VVO151" s="3"/>
      <c r="VVP151" s="3"/>
      <c r="VVQ151" s="3"/>
      <c r="VVR151" s="3"/>
      <c r="VVS151" s="3"/>
      <c r="VVT151" s="3"/>
      <c r="VVU151" s="3"/>
      <c r="VVV151" s="3"/>
      <c r="VVW151" s="3"/>
      <c r="VVX151" s="3"/>
      <c r="VVY151" s="3"/>
      <c r="VVZ151" s="3"/>
      <c r="VWA151" s="3"/>
      <c r="VWB151" s="3"/>
      <c r="VWC151" s="3"/>
      <c r="VWD151" s="3"/>
      <c r="VWE151" s="3"/>
      <c r="VWF151" s="3"/>
      <c r="VWG151" s="3"/>
      <c r="VWH151" s="3"/>
      <c r="VWI151" s="3"/>
      <c r="VWJ151" s="3"/>
      <c r="VWK151" s="3"/>
      <c r="VWL151" s="3"/>
      <c r="VWM151" s="3"/>
      <c r="VWN151" s="3"/>
      <c r="VWO151" s="3"/>
      <c r="VWP151" s="3"/>
      <c r="VWQ151" s="3"/>
      <c r="VWR151" s="3"/>
      <c r="VWS151" s="3"/>
      <c r="VWT151" s="3"/>
      <c r="VWU151" s="3"/>
      <c r="VWV151" s="3"/>
      <c r="VWW151" s="3"/>
      <c r="VWX151" s="3"/>
      <c r="VWY151" s="3"/>
      <c r="VWZ151" s="3"/>
      <c r="VXA151" s="3"/>
      <c r="VXB151" s="3"/>
      <c r="VXC151" s="3"/>
      <c r="VXD151" s="3"/>
      <c r="VXE151" s="3"/>
      <c r="VXF151" s="3"/>
      <c r="VXG151" s="3"/>
      <c r="VXH151" s="3"/>
      <c r="VXI151" s="3"/>
      <c r="VXJ151" s="3"/>
      <c r="VXK151" s="3"/>
      <c r="VXL151" s="3"/>
      <c r="VXM151" s="3"/>
      <c r="VXN151" s="3"/>
      <c r="VXO151" s="3"/>
      <c r="VXP151" s="3"/>
      <c r="VXQ151" s="3"/>
      <c r="VXR151" s="3"/>
      <c r="VXS151" s="3"/>
      <c r="VXT151" s="3"/>
      <c r="VXU151" s="3"/>
      <c r="VXV151" s="3"/>
      <c r="VXW151" s="3"/>
      <c r="VXX151" s="3"/>
      <c r="VXY151" s="3"/>
      <c r="VXZ151" s="3"/>
      <c r="VYA151" s="3"/>
      <c r="VYB151" s="3"/>
      <c r="VYC151" s="3"/>
      <c r="VYD151" s="3"/>
      <c r="VYE151" s="3"/>
      <c r="VYF151" s="3"/>
      <c r="VYG151" s="3"/>
      <c r="VYH151" s="3"/>
      <c r="VYI151" s="3"/>
      <c r="VYJ151" s="3"/>
      <c r="VYK151" s="3"/>
      <c r="VYL151" s="3"/>
      <c r="VYM151" s="3"/>
      <c r="VYN151" s="3"/>
      <c r="VYO151" s="3"/>
      <c r="VYP151" s="3"/>
      <c r="VYQ151" s="3"/>
      <c r="VYR151" s="3"/>
      <c r="VYS151" s="3"/>
      <c r="VYT151" s="3"/>
      <c r="VYU151" s="3"/>
      <c r="VYV151" s="3"/>
      <c r="VYW151" s="3"/>
      <c r="VYX151" s="3"/>
      <c r="VYY151" s="3"/>
      <c r="VYZ151" s="3"/>
      <c r="VZA151" s="3"/>
      <c r="VZB151" s="3"/>
      <c r="VZC151" s="3"/>
      <c r="VZD151" s="3"/>
      <c r="VZE151" s="3"/>
      <c r="VZF151" s="3"/>
      <c r="VZG151" s="3"/>
      <c r="VZH151" s="3"/>
      <c r="VZI151" s="3"/>
      <c r="VZJ151" s="3"/>
      <c r="VZK151" s="3"/>
      <c r="VZL151" s="3"/>
      <c r="VZM151" s="3"/>
      <c r="VZN151" s="3"/>
      <c r="VZO151" s="3"/>
      <c r="VZP151" s="3"/>
      <c r="VZQ151" s="3"/>
      <c r="VZR151" s="3"/>
      <c r="VZS151" s="3"/>
      <c r="VZT151" s="3"/>
      <c r="VZU151" s="3"/>
      <c r="VZV151" s="3"/>
      <c r="VZW151" s="3"/>
      <c r="VZX151" s="3"/>
      <c r="VZY151" s="3"/>
      <c r="VZZ151" s="3"/>
      <c r="WAA151" s="3"/>
      <c r="WAB151" s="3"/>
      <c r="WAC151" s="3"/>
      <c r="WAD151" s="3"/>
      <c r="WAE151" s="3"/>
      <c r="WAF151" s="3"/>
      <c r="WAG151" s="3"/>
      <c r="WAH151" s="3"/>
      <c r="WAI151" s="3"/>
      <c r="WAJ151" s="3"/>
      <c r="WAK151" s="3"/>
      <c r="WAL151" s="3"/>
      <c r="WAM151" s="3"/>
      <c r="WAN151" s="3"/>
      <c r="WAO151" s="3"/>
      <c r="WAP151" s="3"/>
      <c r="WAQ151" s="3"/>
      <c r="WAR151" s="3"/>
      <c r="WAS151" s="3"/>
      <c r="WAT151" s="3"/>
      <c r="WAU151" s="3"/>
      <c r="WAV151" s="3"/>
      <c r="WAW151" s="3"/>
      <c r="WAX151" s="3"/>
      <c r="WAY151" s="3"/>
      <c r="WAZ151" s="3"/>
      <c r="WBA151" s="3"/>
      <c r="WBB151" s="3"/>
      <c r="WBC151" s="3"/>
      <c r="WBD151" s="3"/>
      <c r="WBE151" s="3"/>
      <c r="WBF151" s="3"/>
      <c r="WBG151" s="3"/>
      <c r="WBH151" s="3"/>
      <c r="WBI151" s="3"/>
      <c r="WBJ151" s="3"/>
      <c r="WBK151" s="3"/>
      <c r="WBL151" s="3"/>
      <c r="WBM151" s="3"/>
      <c r="WBN151" s="3"/>
      <c r="WBO151" s="3"/>
      <c r="WBP151" s="3"/>
      <c r="WBQ151" s="3"/>
      <c r="WBR151" s="3"/>
      <c r="WBS151" s="3"/>
      <c r="WBT151" s="3"/>
      <c r="WBU151" s="3"/>
      <c r="WBV151" s="3"/>
      <c r="WBW151" s="3"/>
      <c r="WBX151" s="3"/>
      <c r="WBY151" s="3"/>
      <c r="WBZ151" s="3"/>
      <c r="WCA151" s="3"/>
      <c r="WCB151" s="3"/>
      <c r="WCC151" s="3"/>
      <c r="WCD151" s="3"/>
      <c r="WCE151" s="3"/>
      <c r="WCF151" s="3"/>
      <c r="WCG151" s="3"/>
      <c r="WCH151" s="3"/>
      <c r="WCI151" s="3"/>
      <c r="WCJ151" s="3"/>
      <c r="WCK151" s="3"/>
      <c r="WCL151" s="3"/>
      <c r="WCM151" s="3"/>
      <c r="WCN151" s="3"/>
      <c r="WCO151" s="3"/>
      <c r="WCP151" s="3"/>
      <c r="WCQ151" s="3"/>
      <c r="WCR151" s="3"/>
      <c r="WCS151" s="3"/>
      <c r="WCT151" s="3"/>
      <c r="WCU151" s="3"/>
      <c r="WCV151" s="3"/>
      <c r="WCW151" s="3"/>
      <c r="WCX151" s="3"/>
      <c r="WCY151" s="3"/>
      <c r="WCZ151" s="3"/>
      <c r="WDA151" s="3"/>
      <c r="WDB151" s="3"/>
      <c r="WDC151" s="3"/>
      <c r="WDD151" s="3"/>
      <c r="WDE151" s="3"/>
      <c r="WDF151" s="3"/>
      <c r="WDG151" s="3"/>
      <c r="WDH151" s="3"/>
      <c r="WDI151" s="3"/>
      <c r="WDJ151" s="3"/>
      <c r="WDK151" s="3"/>
      <c r="WDL151" s="3"/>
      <c r="WDM151" s="3"/>
      <c r="WDN151" s="3"/>
      <c r="WDO151" s="3"/>
      <c r="WDP151" s="3"/>
      <c r="WDQ151" s="3"/>
      <c r="WDR151" s="3"/>
      <c r="WDS151" s="3"/>
      <c r="WDT151" s="3"/>
      <c r="WDU151" s="3"/>
      <c r="WDV151" s="3"/>
      <c r="WDW151" s="3"/>
      <c r="WDX151" s="3"/>
      <c r="WDY151" s="3"/>
      <c r="WDZ151" s="3"/>
      <c r="WEA151" s="3"/>
      <c r="WEB151" s="3"/>
      <c r="WEC151" s="3"/>
      <c r="WED151" s="3"/>
      <c r="WEE151" s="3"/>
      <c r="WEF151" s="3"/>
      <c r="WEG151" s="3"/>
      <c r="WEH151" s="3"/>
      <c r="WEI151" s="3"/>
      <c r="WEJ151" s="3"/>
      <c r="WEK151" s="3"/>
      <c r="WEL151" s="3"/>
      <c r="WEM151" s="3"/>
      <c r="WEN151" s="3"/>
      <c r="WEO151" s="3"/>
      <c r="WEP151" s="3"/>
      <c r="WEQ151" s="3"/>
      <c r="WER151" s="3"/>
      <c r="WES151" s="3"/>
      <c r="WET151" s="3"/>
      <c r="WEU151" s="3"/>
      <c r="WEV151" s="3"/>
      <c r="WEW151" s="3"/>
      <c r="WEX151" s="3"/>
      <c r="WEY151" s="3"/>
      <c r="WEZ151" s="3"/>
      <c r="WFA151" s="3"/>
      <c r="WFB151" s="3"/>
      <c r="WFC151" s="3"/>
      <c r="WFD151" s="3"/>
      <c r="WFE151" s="3"/>
      <c r="WFF151" s="3"/>
      <c r="WFG151" s="3"/>
      <c r="WFH151" s="3"/>
      <c r="WFI151" s="3"/>
      <c r="WFJ151" s="3"/>
      <c r="WFK151" s="3"/>
      <c r="WFL151" s="3"/>
      <c r="WFM151" s="3"/>
      <c r="WFN151" s="3"/>
      <c r="WFO151" s="3"/>
      <c r="WFP151" s="3"/>
      <c r="WFQ151" s="3"/>
      <c r="WFR151" s="3"/>
      <c r="WFS151" s="3"/>
      <c r="WFT151" s="3"/>
      <c r="WFU151" s="3"/>
      <c r="WFV151" s="3"/>
      <c r="WFW151" s="3"/>
      <c r="WFX151" s="3"/>
      <c r="WFY151" s="3"/>
      <c r="WFZ151" s="3"/>
      <c r="WGA151" s="3"/>
      <c r="WGB151" s="3"/>
      <c r="WGC151" s="3"/>
      <c r="WGD151" s="3"/>
      <c r="WGE151" s="3"/>
      <c r="WGF151" s="3"/>
      <c r="WGG151" s="3"/>
      <c r="WGH151" s="3"/>
      <c r="WGI151" s="3"/>
      <c r="WGJ151" s="3"/>
      <c r="WGK151" s="3"/>
      <c r="WGL151" s="3"/>
      <c r="WGM151" s="3"/>
      <c r="WGN151" s="3"/>
      <c r="WGO151" s="3"/>
      <c r="WGP151" s="3"/>
      <c r="WGQ151" s="3"/>
      <c r="WGR151" s="3"/>
      <c r="WGS151" s="3"/>
      <c r="WGT151" s="3"/>
      <c r="WGU151" s="3"/>
      <c r="WGV151" s="3"/>
      <c r="WGW151" s="3"/>
      <c r="WGX151" s="3"/>
      <c r="WGY151" s="3"/>
      <c r="WGZ151" s="3"/>
      <c r="WHA151" s="3"/>
      <c r="WHB151" s="3"/>
      <c r="WHC151" s="3"/>
      <c r="WHD151" s="3"/>
      <c r="WHE151" s="3"/>
      <c r="WHF151" s="3"/>
      <c r="WHG151" s="3"/>
      <c r="WHH151" s="3"/>
      <c r="WHI151" s="3"/>
      <c r="WHJ151" s="3"/>
      <c r="WHK151" s="3"/>
      <c r="WHL151" s="3"/>
      <c r="WHM151" s="3"/>
      <c r="WHN151" s="3"/>
      <c r="WHO151" s="3"/>
      <c r="WHP151" s="3"/>
      <c r="WHQ151" s="3"/>
      <c r="WHR151" s="3"/>
      <c r="WHS151" s="3"/>
      <c r="WHT151" s="3"/>
      <c r="WHU151" s="3"/>
      <c r="WHV151" s="3"/>
      <c r="WHW151" s="3"/>
      <c r="WHX151" s="3"/>
      <c r="WHY151" s="3"/>
      <c r="WHZ151" s="3"/>
      <c r="WIA151" s="3"/>
      <c r="WIB151" s="3"/>
      <c r="WIC151" s="3"/>
      <c r="WID151" s="3"/>
      <c r="WIE151" s="3"/>
      <c r="WIF151" s="3"/>
      <c r="WIG151" s="3"/>
      <c r="WIH151" s="3"/>
      <c r="WII151" s="3"/>
      <c r="WIJ151" s="3"/>
      <c r="WIK151" s="3"/>
      <c r="WIL151" s="3"/>
      <c r="WIM151" s="3"/>
      <c r="WIN151" s="3"/>
      <c r="WIO151" s="3"/>
      <c r="WIP151" s="3"/>
      <c r="WIQ151" s="3"/>
      <c r="WIR151" s="3"/>
      <c r="WIS151" s="3"/>
      <c r="WIT151" s="3"/>
      <c r="WIU151" s="3"/>
      <c r="WIV151" s="3"/>
      <c r="WIW151" s="3"/>
      <c r="WIX151" s="3"/>
      <c r="WIY151" s="3"/>
      <c r="WIZ151" s="3"/>
      <c r="WJA151" s="3"/>
      <c r="WJB151" s="3"/>
      <c r="WJC151" s="3"/>
      <c r="WJD151" s="3"/>
      <c r="WJE151" s="3"/>
      <c r="WJF151" s="3"/>
      <c r="WJG151" s="3"/>
      <c r="WJH151" s="3"/>
      <c r="WJI151" s="3"/>
      <c r="WJJ151" s="3"/>
      <c r="WJK151" s="3"/>
      <c r="WJL151" s="3"/>
      <c r="WJM151" s="3"/>
      <c r="WJN151" s="3"/>
      <c r="WJO151" s="3"/>
      <c r="WJP151" s="3"/>
      <c r="WJQ151" s="3"/>
      <c r="WJR151" s="3"/>
      <c r="WJS151" s="3"/>
      <c r="WJT151" s="3"/>
      <c r="WJU151" s="3"/>
      <c r="WJV151" s="3"/>
      <c r="WJW151" s="3"/>
      <c r="WJX151" s="3"/>
      <c r="WJY151" s="3"/>
      <c r="WJZ151" s="3"/>
      <c r="WKA151" s="3"/>
      <c r="WKB151" s="3"/>
      <c r="WKC151" s="3"/>
      <c r="WKD151" s="3"/>
      <c r="WKE151" s="3"/>
      <c r="WKF151" s="3"/>
      <c r="WKG151" s="3"/>
      <c r="WKH151" s="3"/>
      <c r="WKI151" s="3"/>
      <c r="WKJ151" s="3"/>
      <c r="WKK151" s="3"/>
      <c r="WKL151" s="3"/>
      <c r="WKM151" s="3"/>
      <c r="WKN151" s="3"/>
      <c r="WKO151" s="3"/>
      <c r="WKP151" s="3"/>
      <c r="WKQ151" s="3"/>
      <c r="WKR151" s="3"/>
      <c r="WKS151" s="3"/>
      <c r="WKT151" s="3"/>
      <c r="WKU151" s="3"/>
      <c r="WKV151" s="3"/>
      <c r="WKW151" s="3"/>
      <c r="WKX151" s="3"/>
      <c r="WKY151" s="3"/>
      <c r="WKZ151" s="3"/>
      <c r="WLA151" s="3"/>
      <c r="WLB151" s="3"/>
      <c r="WLC151" s="3"/>
      <c r="WLD151" s="3"/>
      <c r="WLE151" s="3"/>
      <c r="WLF151" s="3"/>
      <c r="WLG151" s="3"/>
      <c r="WLH151" s="3"/>
      <c r="WLI151" s="3"/>
      <c r="WLJ151" s="3"/>
      <c r="WLK151" s="3"/>
      <c r="WLL151" s="3"/>
      <c r="WLM151" s="3"/>
      <c r="WLN151" s="3"/>
      <c r="WLO151" s="3"/>
      <c r="WLP151" s="3"/>
      <c r="WLQ151" s="3"/>
      <c r="WLR151" s="3"/>
      <c r="WLS151" s="3"/>
      <c r="WLT151" s="3"/>
      <c r="WLU151" s="3"/>
      <c r="WLV151" s="3"/>
      <c r="WLW151" s="3"/>
      <c r="WLX151" s="3"/>
      <c r="WLY151" s="3"/>
      <c r="WLZ151" s="3"/>
      <c r="WMA151" s="3"/>
      <c r="WMB151" s="3"/>
      <c r="WMC151" s="3"/>
      <c r="WMD151" s="3"/>
      <c r="WME151" s="3"/>
      <c r="WMF151" s="3"/>
      <c r="WMG151" s="3"/>
      <c r="WMH151" s="3"/>
      <c r="WMI151" s="3"/>
      <c r="WMJ151" s="3"/>
      <c r="WMK151" s="3"/>
      <c r="WML151" s="3"/>
      <c r="WMM151" s="3"/>
      <c r="WMN151" s="3"/>
      <c r="WMO151" s="3"/>
      <c r="WMP151" s="3"/>
      <c r="WMQ151" s="3"/>
      <c r="WMR151" s="3"/>
      <c r="WMS151" s="3"/>
      <c r="WMT151" s="3"/>
      <c r="WMU151" s="3"/>
      <c r="WMV151" s="3"/>
      <c r="WMW151" s="3"/>
      <c r="WMX151" s="3"/>
      <c r="WMY151" s="3"/>
      <c r="WMZ151" s="3"/>
      <c r="WNA151" s="3"/>
      <c r="WNB151" s="3"/>
      <c r="WNC151" s="3"/>
      <c r="WND151" s="3"/>
      <c r="WNE151" s="3"/>
      <c r="WNF151" s="3"/>
      <c r="WNG151" s="3"/>
      <c r="WNH151" s="3"/>
      <c r="WNI151" s="3"/>
      <c r="WNJ151" s="3"/>
      <c r="WNK151" s="3"/>
      <c r="WNL151" s="3"/>
      <c r="WNM151" s="3"/>
      <c r="WNN151" s="3"/>
      <c r="WNO151" s="3"/>
      <c r="WNP151" s="3"/>
      <c r="WNQ151" s="3"/>
      <c r="WNR151" s="3"/>
      <c r="WNS151" s="3"/>
      <c r="WNT151" s="3"/>
      <c r="WNU151" s="3"/>
      <c r="WNV151" s="3"/>
      <c r="WNW151" s="3"/>
      <c r="WNX151" s="3"/>
      <c r="WNY151" s="3"/>
      <c r="WNZ151" s="3"/>
      <c r="WOA151" s="3"/>
      <c r="WOB151" s="3"/>
      <c r="WOC151" s="3"/>
      <c r="WOD151" s="3"/>
      <c r="WOE151" s="3"/>
      <c r="WOF151" s="3"/>
      <c r="WOG151" s="3"/>
      <c r="WOH151" s="3"/>
      <c r="WOI151" s="3"/>
      <c r="WOJ151" s="3"/>
      <c r="WOK151" s="3"/>
      <c r="WOL151" s="3"/>
      <c r="WOM151" s="3"/>
      <c r="WON151" s="3"/>
      <c r="WOO151" s="3"/>
      <c r="WOP151" s="3"/>
      <c r="WOQ151" s="3"/>
      <c r="WOR151" s="3"/>
      <c r="WOS151" s="3"/>
      <c r="WOT151" s="3"/>
      <c r="WOU151" s="3"/>
      <c r="WOV151" s="3"/>
      <c r="WOW151" s="3"/>
      <c r="WOX151" s="3"/>
      <c r="WOY151" s="3"/>
      <c r="WOZ151" s="3"/>
      <c r="WPA151" s="3"/>
      <c r="WPB151" s="3"/>
      <c r="WPC151" s="3"/>
      <c r="WPD151" s="3"/>
      <c r="WPE151" s="3"/>
      <c r="WPF151" s="3"/>
      <c r="WPG151" s="3"/>
      <c r="WPH151" s="3"/>
      <c r="WPI151" s="3"/>
      <c r="WPJ151" s="3"/>
      <c r="WPK151" s="3"/>
      <c r="WPL151" s="3"/>
      <c r="WPM151" s="3"/>
      <c r="WPN151" s="3"/>
      <c r="WPO151" s="3"/>
      <c r="WPP151" s="3"/>
      <c r="WPQ151" s="3"/>
      <c r="WPR151" s="3"/>
      <c r="WPS151" s="3"/>
      <c r="WPT151" s="3"/>
      <c r="WPU151" s="3"/>
      <c r="WPV151" s="3"/>
      <c r="WPW151" s="3"/>
      <c r="WPX151" s="3"/>
      <c r="WPY151" s="3"/>
      <c r="WPZ151" s="3"/>
      <c r="WQA151" s="3"/>
      <c r="WQB151" s="3"/>
      <c r="WQC151" s="3"/>
      <c r="WQD151" s="3"/>
      <c r="WQE151" s="3"/>
      <c r="WQF151" s="3"/>
      <c r="WQG151" s="3"/>
      <c r="WQH151" s="3"/>
      <c r="WQI151" s="3"/>
      <c r="WQJ151" s="3"/>
      <c r="WQK151" s="3"/>
      <c r="WQL151" s="3"/>
      <c r="WQM151" s="3"/>
      <c r="WQN151" s="3"/>
      <c r="WQO151" s="3"/>
      <c r="WQP151" s="3"/>
      <c r="WQQ151" s="3"/>
      <c r="WQR151" s="3"/>
      <c r="WQS151" s="3"/>
      <c r="WQT151" s="3"/>
      <c r="WQU151" s="3"/>
      <c r="WQV151" s="3"/>
      <c r="WQW151" s="3"/>
      <c r="WQX151" s="3"/>
      <c r="WQY151" s="3"/>
      <c r="WQZ151" s="3"/>
      <c r="WRA151" s="3"/>
      <c r="WRB151" s="3"/>
      <c r="WRC151" s="3"/>
      <c r="WRD151" s="3"/>
      <c r="WRE151" s="3"/>
      <c r="WRF151" s="3"/>
      <c r="WRG151" s="3"/>
      <c r="WRH151" s="3"/>
      <c r="WRI151" s="3"/>
      <c r="WRJ151" s="3"/>
      <c r="WRK151" s="3"/>
      <c r="WRL151" s="3"/>
      <c r="WRM151" s="3"/>
      <c r="WRN151" s="3"/>
      <c r="WRO151" s="3"/>
      <c r="WRP151" s="3"/>
      <c r="WRQ151" s="3"/>
      <c r="WRR151" s="3"/>
      <c r="WRS151" s="3"/>
      <c r="WRT151" s="3"/>
      <c r="WRU151" s="3"/>
      <c r="WRV151" s="3"/>
      <c r="WRW151" s="3"/>
      <c r="WRX151" s="3"/>
      <c r="WRY151" s="3"/>
      <c r="WRZ151" s="3"/>
      <c r="WSA151" s="3"/>
      <c r="WSB151" s="3"/>
      <c r="WSC151" s="3"/>
      <c r="WSD151" s="3"/>
      <c r="WSE151" s="3"/>
      <c r="WSF151" s="3"/>
      <c r="WSG151" s="3"/>
      <c r="WSH151" s="3"/>
      <c r="WSI151" s="3"/>
      <c r="WSJ151" s="3"/>
      <c r="WSK151" s="3"/>
      <c r="WSL151" s="3"/>
      <c r="WSM151" s="3"/>
      <c r="WSN151" s="3"/>
      <c r="WSO151" s="3"/>
      <c r="WSP151" s="3"/>
      <c r="WSQ151" s="3"/>
      <c r="WSR151" s="3"/>
      <c r="WSS151" s="3"/>
      <c r="WST151" s="3"/>
      <c r="WSU151" s="3"/>
      <c r="WSV151" s="3"/>
      <c r="WSW151" s="3"/>
      <c r="WSX151" s="3"/>
      <c r="WSY151" s="3"/>
      <c r="WSZ151" s="3"/>
      <c r="WTA151" s="3"/>
      <c r="WTB151" s="3"/>
      <c r="WTC151" s="3"/>
      <c r="WTD151" s="3"/>
      <c r="WTE151" s="3"/>
      <c r="WTF151" s="3"/>
      <c r="WTG151" s="3"/>
      <c r="WTH151" s="3"/>
      <c r="WTI151" s="3"/>
      <c r="WTJ151" s="3"/>
      <c r="WTK151" s="3"/>
      <c r="WTL151" s="3"/>
      <c r="WTM151" s="3"/>
      <c r="WTN151" s="3"/>
      <c r="WTO151" s="3"/>
      <c r="WTP151" s="3"/>
      <c r="WTQ151" s="3"/>
      <c r="WTR151" s="3"/>
      <c r="WTS151" s="3"/>
      <c r="WTT151" s="3"/>
      <c r="WTU151" s="3"/>
      <c r="WTV151" s="3"/>
      <c r="WTW151" s="3"/>
      <c r="WTX151" s="3"/>
      <c r="WTY151" s="3"/>
      <c r="WTZ151" s="3"/>
      <c r="WUA151" s="3"/>
      <c r="WUB151" s="3"/>
      <c r="WUC151" s="3"/>
      <c r="WUD151" s="3"/>
      <c r="WUE151" s="3"/>
      <c r="WUF151" s="3"/>
      <c r="WUG151" s="3"/>
      <c r="WUH151" s="3"/>
      <c r="WUI151" s="3"/>
      <c r="WUJ151" s="3"/>
      <c r="WUK151" s="3"/>
      <c r="WUL151" s="3"/>
      <c r="WUM151" s="3"/>
      <c r="WUN151" s="3"/>
      <c r="WUO151" s="3"/>
      <c r="WUP151" s="3"/>
      <c r="WUQ151" s="3"/>
      <c r="WUR151" s="3"/>
      <c r="WUS151" s="3"/>
      <c r="WUT151" s="3"/>
      <c r="WUU151" s="3"/>
      <c r="WUV151" s="3"/>
      <c r="WUW151" s="3"/>
      <c r="WUX151" s="3"/>
      <c r="WUY151" s="3"/>
      <c r="WUZ151" s="3"/>
      <c r="WVA151" s="3"/>
      <c r="WVB151" s="3"/>
      <c r="WVC151" s="3"/>
      <c r="WVD151" s="3"/>
      <c r="WVE151" s="3"/>
      <c r="WVF151" s="3"/>
      <c r="WVG151" s="3"/>
      <c r="WVH151" s="3"/>
      <c r="WVI151" s="3"/>
      <c r="WVJ151" s="3"/>
      <c r="WVK151" s="3"/>
      <c r="WVL151" s="3"/>
      <c r="WVM151" s="3"/>
      <c r="WVN151" s="3"/>
      <c r="WVO151" s="3"/>
      <c r="WVP151" s="3"/>
      <c r="WVQ151" s="3"/>
      <c r="WVR151" s="3"/>
      <c r="WVS151" s="3"/>
      <c r="WVT151" s="3"/>
      <c r="WVU151" s="3"/>
      <c r="WVV151" s="3"/>
      <c r="WVW151" s="3"/>
      <c r="WVX151" s="3"/>
      <c r="WVY151" s="3"/>
      <c r="WVZ151" s="3"/>
      <c r="WWA151" s="3"/>
      <c r="WWB151" s="3"/>
      <c r="WWC151" s="3"/>
      <c r="WWD151" s="3"/>
      <c r="WWE151" s="3"/>
      <c r="WWF151" s="3"/>
      <c r="WWG151" s="3"/>
      <c r="WWH151" s="3"/>
      <c r="WWI151" s="3"/>
      <c r="WWJ151" s="3"/>
      <c r="WWK151" s="3"/>
      <c r="WWL151" s="3"/>
      <c r="WWM151" s="3"/>
      <c r="WWN151" s="3"/>
      <c r="WWO151" s="3"/>
      <c r="WWP151" s="3"/>
      <c r="WWQ151" s="3"/>
      <c r="WWR151" s="3"/>
      <c r="WWS151" s="3"/>
      <c r="WWT151" s="3"/>
      <c r="WWU151" s="3"/>
      <c r="WWV151" s="3"/>
      <c r="WWW151" s="3"/>
      <c r="WWX151" s="3"/>
      <c r="WWY151" s="3"/>
      <c r="WWZ151" s="3"/>
      <c r="WXA151" s="3"/>
      <c r="WXB151" s="3"/>
      <c r="WXC151" s="3"/>
      <c r="WXD151" s="3"/>
      <c r="WXE151" s="3"/>
      <c r="WXF151" s="3"/>
      <c r="WXG151" s="3"/>
      <c r="WXH151" s="3"/>
      <c r="WXI151" s="3"/>
      <c r="WXJ151" s="3"/>
      <c r="WXK151" s="3"/>
      <c r="WXL151" s="3"/>
      <c r="WXM151" s="3"/>
      <c r="WXN151" s="3"/>
      <c r="WXO151" s="3"/>
      <c r="WXP151" s="3"/>
      <c r="WXQ151" s="3"/>
      <c r="WXR151" s="3"/>
      <c r="WXS151" s="3"/>
      <c r="WXT151" s="3"/>
      <c r="WXU151" s="3"/>
      <c r="WXV151" s="3"/>
      <c r="WXW151" s="3"/>
      <c r="WXX151" s="3"/>
      <c r="WXY151" s="3"/>
      <c r="WXZ151" s="3"/>
      <c r="WYA151" s="3"/>
      <c r="WYB151" s="3"/>
      <c r="WYC151" s="3"/>
      <c r="WYD151" s="3"/>
      <c r="WYE151" s="3"/>
      <c r="WYF151" s="3"/>
      <c r="WYG151" s="3"/>
      <c r="WYH151" s="3"/>
      <c r="WYI151" s="3"/>
      <c r="WYJ151" s="3"/>
      <c r="WYK151" s="3"/>
      <c r="WYL151" s="3"/>
      <c r="WYM151" s="3"/>
      <c r="WYN151" s="3"/>
      <c r="WYO151" s="3"/>
      <c r="WYP151" s="3"/>
      <c r="WYQ151" s="3"/>
      <c r="WYR151" s="3"/>
      <c r="WYS151" s="3"/>
      <c r="WYT151" s="3"/>
      <c r="WYU151" s="3"/>
      <c r="WYV151" s="3"/>
      <c r="WYW151" s="3"/>
      <c r="WYX151" s="3"/>
      <c r="WYY151" s="3"/>
      <c r="WYZ151" s="3"/>
      <c r="WZA151" s="3"/>
      <c r="WZB151" s="3"/>
      <c r="WZC151" s="3"/>
      <c r="WZD151" s="3"/>
      <c r="WZE151" s="3"/>
      <c r="WZF151" s="3"/>
      <c r="WZG151" s="3"/>
      <c r="WZH151" s="3"/>
      <c r="WZI151" s="3"/>
      <c r="WZJ151" s="3"/>
      <c r="WZK151" s="3"/>
      <c r="WZL151" s="3"/>
      <c r="WZM151" s="3"/>
      <c r="WZN151" s="3"/>
      <c r="WZO151" s="3"/>
      <c r="WZP151" s="3"/>
      <c r="WZQ151" s="3"/>
      <c r="WZR151" s="3"/>
      <c r="WZS151" s="3"/>
      <c r="WZT151" s="3"/>
      <c r="WZU151" s="3"/>
      <c r="WZV151" s="3"/>
      <c r="WZW151" s="3"/>
      <c r="WZX151" s="3"/>
      <c r="WZY151" s="3"/>
      <c r="WZZ151" s="3"/>
      <c r="XAA151" s="3"/>
      <c r="XAB151" s="3"/>
      <c r="XAC151" s="3"/>
      <c r="XAD151" s="3"/>
      <c r="XAE151" s="3"/>
      <c r="XAF151" s="3"/>
      <c r="XAG151" s="3"/>
      <c r="XAH151" s="3"/>
      <c r="XAI151" s="3"/>
      <c r="XAJ151" s="3"/>
      <c r="XAK151" s="3"/>
      <c r="XAL151" s="3"/>
      <c r="XAM151" s="3"/>
      <c r="XAN151" s="3"/>
      <c r="XAO151" s="3"/>
      <c r="XAP151" s="3"/>
      <c r="XAQ151" s="3"/>
      <c r="XAR151" s="3"/>
      <c r="XAS151" s="3"/>
      <c r="XAT151" s="3"/>
      <c r="XAU151" s="3"/>
      <c r="XAV151" s="3"/>
      <c r="XAW151" s="3"/>
      <c r="XAX151" s="3"/>
      <c r="XAY151" s="3"/>
      <c r="XAZ151" s="3"/>
      <c r="XBA151" s="3"/>
      <c r="XBB151" s="3"/>
      <c r="XBC151" s="3"/>
      <c r="XBD151" s="3"/>
      <c r="XBE151" s="3"/>
      <c r="XBF151" s="3"/>
      <c r="XBG151" s="3"/>
      <c r="XBH151" s="3"/>
      <c r="XBI151" s="3"/>
      <c r="XBJ151" s="3"/>
      <c r="XBK151" s="3"/>
      <c r="XBL151" s="3"/>
      <c r="XBM151" s="3"/>
      <c r="XBN151" s="3"/>
      <c r="XBO151" s="3"/>
      <c r="XBP151" s="3"/>
      <c r="XBQ151" s="3"/>
      <c r="XBR151" s="3"/>
      <c r="XBS151" s="3"/>
      <c r="XBT151" s="3"/>
      <c r="XBU151" s="3"/>
      <c r="XBV151" s="3"/>
      <c r="XBW151" s="3"/>
      <c r="XBX151" s="3"/>
      <c r="XBY151" s="3"/>
      <c r="XBZ151" s="3"/>
      <c r="XCA151" s="3"/>
      <c r="XCB151" s="3"/>
      <c r="XCC151" s="3"/>
      <c r="XCD151" s="3"/>
      <c r="XCE151" s="3"/>
      <c r="XCF151" s="3"/>
      <c r="XCG151" s="3"/>
      <c r="XCH151" s="3"/>
      <c r="XCI151" s="3"/>
      <c r="XCJ151" s="3"/>
      <c r="XCK151" s="3"/>
      <c r="XCL151" s="3"/>
      <c r="XCM151" s="3"/>
      <c r="XCN151" s="3"/>
      <c r="XCO151" s="3"/>
      <c r="XCP151" s="3"/>
      <c r="XCQ151" s="3"/>
      <c r="XCR151" s="3"/>
      <c r="XCS151" s="3"/>
      <c r="XCT151" s="3"/>
      <c r="XCU151" s="3"/>
      <c r="XCV151" s="3"/>
      <c r="XCW151" s="3"/>
      <c r="XCX151" s="3"/>
      <c r="XCY151" s="3"/>
      <c r="XCZ151" s="3"/>
      <c r="XDA151" s="3"/>
      <c r="XDB151" s="3"/>
      <c r="XDC151" s="3"/>
      <c r="XDD151" s="3"/>
      <c r="XDE151" s="3"/>
      <c r="XDF151" s="3"/>
      <c r="XDG151" s="3"/>
      <c r="XDH151" s="3"/>
      <c r="XDI151" s="3"/>
      <c r="XDJ151" s="3"/>
      <c r="XDK151" s="3"/>
      <c r="XDL151" s="3"/>
      <c r="XDM151" s="3"/>
      <c r="XDN151" s="3"/>
      <c r="XDO151" s="3"/>
      <c r="XDP151" s="3"/>
      <c r="XDQ151" s="3"/>
      <c r="XDR151" s="3"/>
      <c r="XDS151" s="3"/>
      <c r="XDT151" s="3"/>
      <c r="XDU151" s="3"/>
      <c r="XDV151" s="3"/>
      <c r="XDW151" s="3"/>
      <c r="XDX151" s="3"/>
      <c r="XDY151" s="3"/>
      <c r="XDZ151" s="3"/>
      <c r="XEA151" s="3"/>
      <c r="XEB151" s="3"/>
      <c r="XEC151" s="3"/>
      <c r="XED151" s="3"/>
      <c r="XEE151" s="3"/>
      <c r="XEF151" s="3"/>
      <c r="XEG151" s="3"/>
      <c r="XEH151" s="3"/>
      <c r="XEI151" s="3"/>
      <c r="XEJ151" s="3"/>
      <c r="XEK151" s="3"/>
      <c r="XEL151" s="3"/>
      <c r="XEM151" s="3"/>
      <c r="XEN151" s="3"/>
      <c r="XEO151" s="3"/>
      <c r="XEP151" s="3"/>
      <c r="XEQ151" s="3"/>
      <c r="XER151" s="3"/>
      <c r="XES151" s="3"/>
      <c r="XET151" s="3"/>
      <c r="XEU151" s="3"/>
      <c r="XEV151" s="3"/>
      <c r="XEW151" s="3"/>
      <c r="XEX151" s="3"/>
      <c r="XEY151" s="3"/>
      <c r="XEZ151" s="3"/>
      <c r="XFA151" s="3"/>
      <c r="XFB151" s="3"/>
      <c r="XFC151" s="3"/>
      <c r="XFD151" s="3"/>
    </row>
    <row r="152" spans="1:16384" ht="33" x14ac:dyDescent="0.3">
      <c r="A152" s="7">
        <v>151</v>
      </c>
      <c r="B152" s="17" t="s">
        <v>13</v>
      </c>
      <c r="C152" s="19">
        <v>39</v>
      </c>
      <c r="E152" s="8" t="s">
        <v>482</v>
      </c>
      <c r="F152" s="5" t="s">
        <v>85</v>
      </c>
      <c r="G152" s="8" t="s">
        <v>483</v>
      </c>
      <c r="H152" s="8" t="s">
        <v>484</v>
      </c>
      <c r="I152" s="8" t="s">
        <v>485</v>
      </c>
      <c r="J152" s="8"/>
    </row>
    <row r="153" spans="1:16384" ht="33" x14ac:dyDescent="0.3">
      <c r="A153" s="7">
        <v>152</v>
      </c>
      <c r="B153" s="17" t="s">
        <v>13</v>
      </c>
      <c r="C153" s="19">
        <v>24</v>
      </c>
      <c r="E153" s="39" t="s">
        <v>486</v>
      </c>
      <c r="F153" s="5" t="s">
        <v>85</v>
      </c>
      <c r="G153" s="8" t="s">
        <v>487</v>
      </c>
      <c r="H153" s="8" t="s">
        <v>223</v>
      </c>
      <c r="I153" s="8" t="s">
        <v>488</v>
      </c>
      <c r="J153" s="8"/>
    </row>
    <row r="154" spans="1:16384" ht="33" x14ac:dyDescent="0.3">
      <c r="A154" s="7">
        <v>153</v>
      </c>
      <c r="B154" s="17" t="s">
        <v>13</v>
      </c>
      <c r="C154" s="19">
        <v>17</v>
      </c>
      <c r="E154" s="8" t="s">
        <v>489</v>
      </c>
      <c r="F154" s="5" t="s">
        <v>111</v>
      </c>
      <c r="G154" s="8" t="s">
        <v>490</v>
      </c>
      <c r="H154" s="8" t="s">
        <v>223</v>
      </c>
      <c r="I154" s="8" t="s">
        <v>491</v>
      </c>
      <c r="J154" s="8"/>
    </row>
    <row r="155" spans="1:16384" ht="115.5" x14ac:dyDescent="0.3">
      <c r="A155" s="7">
        <v>154</v>
      </c>
      <c r="B155" s="17" t="s">
        <v>13</v>
      </c>
      <c r="C155" s="19">
        <v>28</v>
      </c>
      <c r="E155" s="8" t="s">
        <v>455</v>
      </c>
      <c r="F155" s="5" t="s">
        <v>492</v>
      </c>
      <c r="G155" s="8" t="s">
        <v>493</v>
      </c>
      <c r="H155" s="8" t="s">
        <v>457</v>
      </c>
      <c r="I155" s="8" t="s">
        <v>458</v>
      </c>
      <c r="J155" s="8"/>
    </row>
    <row r="156" spans="1:16384" ht="33" x14ac:dyDescent="0.3">
      <c r="A156" s="7">
        <v>155</v>
      </c>
      <c r="B156" s="17" t="s">
        <v>13</v>
      </c>
      <c r="C156" s="19">
        <v>39</v>
      </c>
      <c r="E156" s="8" t="s">
        <v>482</v>
      </c>
      <c r="F156" s="5" t="s">
        <v>337</v>
      </c>
      <c r="G156" s="8" t="s">
        <v>483</v>
      </c>
      <c r="H156" s="8" t="s">
        <v>484</v>
      </c>
      <c r="I156" s="8" t="s">
        <v>485</v>
      </c>
      <c r="J156" s="8"/>
    </row>
    <row r="157" spans="1:16384" ht="49.5" x14ac:dyDescent="0.3">
      <c r="A157" s="7">
        <v>156</v>
      </c>
      <c r="B157" s="17" t="s">
        <v>13</v>
      </c>
      <c r="C157" s="19">
        <v>19</v>
      </c>
      <c r="E157" s="8" t="s">
        <v>494</v>
      </c>
      <c r="F157" s="5" t="s">
        <v>111</v>
      </c>
      <c r="G157" s="8" t="s">
        <v>495</v>
      </c>
      <c r="H157" s="2" t="s">
        <v>496</v>
      </c>
      <c r="I157" s="2" t="s">
        <v>497</v>
      </c>
    </row>
    <row r="158" spans="1:16384" ht="33" x14ac:dyDescent="0.3">
      <c r="A158" s="7">
        <v>157</v>
      </c>
      <c r="B158" s="17" t="s">
        <v>13</v>
      </c>
      <c r="C158" s="19">
        <v>17</v>
      </c>
      <c r="D158" s="5" t="s">
        <v>79</v>
      </c>
      <c r="E158" s="8" t="s">
        <v>489</v>
      </c>
      <c r="F158" s="5" t="s">
        <v>111</v>
      </c>
      <c r="G158" s="8" t="s">
        <v>490</v>
      </c>
      <c r="H158" s="8" t="s">
        <v>223</v>
      </c>
      <c r="I158" s="8" t="s">
        <v>491</v>
      </c>
      <c r="J158" s="8"/>
    </row>
    <row r="159" spans="1:16384" ht="66" x14ac:dyDescent="0.3">
      <c r="A159" s="7">
        <v>158</v>
      </c>
      <c r="B159" s="17" t="s">
        <v>13</v>
      </c>
      <c r="C159" s="19">
        <v>25</v>
      </c>
      <c r="E159" s="8" t="s">
        <v>498</v>
      </c>
      <c r="F159" s="5" t="s">
        <v>320</v>
      </c>
      <c r="G159" s="8" t="s">
        <v>499</v>
      </c>
      <c r="H159" s="8" t="s">
        <v>223</v>
      </c>
      <c r="I159" s="8" t="s">
        <v>322</v>
      </c>
      <c r="J159" s="8"/>
    </row>
    <row r="160" spans="1:16384" ht="33" x14ac:dyDescent="0.3">
      <c r="A160" s="7">
        <v>159</v>
      </c>
      <c r="B160" s="17" t="s">
        <v>13</v>
      </c>
      <c r="C160" s="19">
        <v>34</v>
      </c>
      <c r="E160" s="8" t="s">
        <v>500</v>
      </c>
      <c r="F160" s="5" t="s">
        <v>111</v>
      </c>
      <c r="G160" s="8" t="s">
        <v>501</v>
      </c>
      <c r="H160" s="8" t="s">
        <v>502</v>
      </c>
      <c r="I160" s="2" t="s">
        <v>503</v>
      </c>
    </row>
    <row r="161" spans="1:10" ht="49.5" x14ac:dyDescent="0.3">
      <c r="A161" s="7">
        <v>160</v>
      </c>
      <c r="B161" s="17" t="s">
        <v>13</v>
      </c>
      <c r="C161" s="19">
        <v>27</v>
      </c>
      <c r="E161" s="8" t="s">
        <v>504</v>
      </c>
      <c r="F161" s="5" t="s">
        <v>111</v>
      </c>
      <c r="G161" s="8" t="s">
        <v>505</v>
      </c>
      <c r="H161" s="8" t="s">
        <v>506</v>
      </c>
      <c r="I161" s="8" t="s">
        <v>507</v>
      </c>
      <c r="J161" s="8"/>
    </row>
    <row r="162" spans="1:10" ht="82.5" x14ac:dyDescent="0.3">
      <c r="A162" s="7">
        <v>161</v>
      </c>
      <c r="B162" s="17" t="s">
        <v>13</v>
      </c>
      <c r="C162" s="19">
        <v>36</v>
      </c>
      <c r="E162" s="8" t="s">
        <v>508</v>
      </c>
      <c r="F162" s="5" t="s">
        <v>111</v>
      </c>
      <c r="H162" s="8" t="s">
        <v>509</v>
      </c>
      <c r="I162" s="8" t="s">
        <v>510</v>
      </c>
      <c r="J162" s="8"/>
    </row>
    <row r="163" spans="1:10" ht="39.75" x14ac:dyDescent="0.3">
      <c r="A163" s="7">
        <v>162</v>
      </c>
      <c r="B163" s="17" t="s">
        <v>13</v>
      </c>
      <c r="C163" s="19">
        <v>36</v>
      </c>
      <c r="E163" s="8" t="s">
        <v>511</v>
      </c>
      <c r="F163" s="5" t="s">
        <v>85</v>
      </c>
      <c r="G163" s="40" t="s">
        <v>512</v>
      </c>
      <c r="H163" s="8" t="s">
        <v>513</v>
      </c>
      <c r="I163" s="8" t="s">
        <v>514</v>
      </c>
      <c r="J163" s="3"/>
    </row>
    <row r="164" spans="1:10" ht="49.5" x14ac:dyDescent="0.3">
      <c r="A164" s="7">
        <v>163</v>
      </c>
      <c r="B164" s="17" t="s">
        <v>13</v>
      </c>
      <c r="C164" s="19">
        <v>21</v>
      </c>
      <c r="D164" s="5" t="s">
        <v>515</v>
      </c>
      <c r="E164" s="8" t="s">
        <v>516</v>
      </c>
      <c r="F164" s="5" t="s">
        <v>111</v>
      </c>
      <c r="G164" s="8" t="s">
        <v>517</v>
      </c>
      <c r="H164" s="8" t="s">
        <v>518</v>
      </c>
      <c r="I164" s="8" t="s">
        <v>519</v>
      </c>
    </row>
    <row r="165" spans="1:10" ht="66" x14ac:dyDescent="0.3">
      <c r="A165" s="7">
        <v>164</v>
      </c>
      <c r="B165" s="17" t="s">
        <v>13</v>
      </c>
      <c r="C165" s="18">
        <v>19</v>
      </c>
      <c r="E165" s="8" t="s">
        <v>520</v>
      </c>
      <c r="F165" s="5" t="s">
        <v>85</v>
      </c>
      <c r="G165" s="8" t="s">
        <v>521</v>
      </c>
      <c r="H165" s="8" t="s">
        <v>223</v>
      </c>
      <c r="I165" s="8" t="s">
        <v>522</v>
      </c>
    </row>
    <row r="166" spans="1:10" x14ac:dyDescent="0.3">
      <c r="A166" s="7">
        <v>165</v>
      </c>
      <c r="B166" s="17" t="s">
        <v>13</v>
      </c>
      <c r="C166" s="18">
        <v>23</v>
      </c>
      <c r="E166" s="5" t="s">
        <v>523</v>
      </c>
      <c r="F166" s="5" t="s">
        <v>111</v>
      </c>
      <c r="G166" s="8" t="s">
        <v>521</v>
      </c>
      <c r="H166" s="8" t="s">
        <v>223</v>
      </c>
      <c r="I166" s="8" t="s">
        <v>524</v>
      </c>
    </row>
    <row r="167" spans="1:10" ht="33" x14ac:dyDescent="0.3">
      <c r="A167" s="7">
        <v>166</v>
      </c>
      <c r="B167" s="17" t="s">
        <v>13</v>
      </c>
      <c r="C167" s="18">
        <v>19</v>
      </c>
      <c r="E167" s="82" t="s">
        <v>494</v>
      </c>
      <c r="F167" s="5" t="s">
        <v>111</v>
      </c>
      <c r="G167" s="8" t="s">
        <v>525</v>
      </c>
      <c r="H167" s="8" t="s">
        <v>496</v>
      </c>
      <c r="I167" s="8" t="s">
        <v>526</v>
      </c>
    </row>
    <row r="168" spans="1:10" ht="49.5" x14ac:dyDescent="0.3">
      <c r="A168" s="7">
        <v>167</v>
      </c>
      <c r="B168" s="17" t="s">
        <v>13</v>
      </c>
      <c r="C168" s="18">
        <v>32</v>
      </c>
      <c r="E168" s="5" t="s">
        <v>527</v>
      </c>
      <c r="F168" s="5" t="s">
        <v>85</v>
      </c>
      <c r="G168" s="8" t="s">
        <v>528</v>
      </c>
      <c r="H168" s="8" t="s">
        <v>529</v>
      </c>
      <c r="I168" s="8" t="s">
        <v>530</v>
      </c>
    </row>
    <row r="169" spans="1:10" ht="49.5" x14ac:dyDescent="0.3">
      <c r="A169" s="10">
        <v>168</v>
      </c>
      <c r="B169" s="17" t="s">
        <v>13</v>
      </c>
      <c r="C169" s="18">
        <v>19</v>
      </c>
      <c r="E169" s="5" t="s">
        <v>531</v>
      </c>
      <c r="F169" s="5" t="s">
        <v>532</v>
      </c>
      <c r="G169" s="8" t="s">
        <v>533</v>
      </c>
      <c r="H169" s="8" t="s">
        <v>223</v>
      </c>
      <c r="I169" s="8" t="s">
        <v>534</v>
      </c>
    </row>
    <row r="170" spans="1:10" ht="33" x14ac:dyDescent="0.3">
      <c r="A170" s="7">
        <v>169</v>
      </c>
      <c r="B170" s="17" t="s">
        <v>13</v>
      </c>
      <c r="C170" s="18">
        <v>21</v>
      </c>
      <c r="D170" s="5" t="s">
        <v>515</v>
      </c>
      <c r="E170" s="5" t="s">
        <v>516</v>
      </c>
      <c r="F170" s="5" t="s">
        <v>111</v>
      </c>
      <c r="G170" s="8" t="s">
        <v>517</v>
      </c>
      <c r="H170" s="8" t="s">
        <v>535</v>
      </c>
      <c r="I170" s="8" t="s">
        <v>536</v>
      </c>
    </row>
    <row r="171" spans="1:10" ht="33" x14ac:dyDescent="0.3">
      <c r="A171" s="7">
        <v>170</v>
      </c>
      <c r="B171" s="17" t="s">
        <v>13</v>
      </c>
      <c r="C171" s="18">
        <v>16</v>
      </c>
      <c r="D171" s="5" t="s">
        <v>79</v>
      </c>
      <c r="E171" s="2" t="s">
        <v>537</v>
      </c>
      <c r="F171" s="5" t="s">
        <v>111</v>
      </c>
      <c r="G171" s="8" t="s">
        <v>521</v>
      </c>
      <c r="H171" s="8" t="s">
        <v>538</v>
      </c>
      <c r="I171" s="8" t="s">
        <v>539</v>
      </c>
    </row>
    <row r="172" spans="1:10" ht="66" x14ac:dyDescent="0.3">
      <c r="A172" s="7">
        <v>171</v>
      </c>
      <c r="B172" s="17" t="s">
        <v>13</v>
      </c>
      <c r="C172" s="18">
        <v>33</v>
      </c>
      <c r="E172" s="5" t="s">
        <v>540</v>
      </c>
      <c r="F172" s="5" t="s">
        <v>85</v>
      </c>
      <c r="G172" s="8" t="s">
        <v>541</v>
      </c>
      <c r="H172" s="8" t="s">
        <v>291</v>
      </c>
      <c r="I172" s="8" t="s">
        <v>542</v>
      </c>
    </row>
    <row r="173" spans="1:10" x14ac:dyDescent="0.3">
      <c r="A173" s="7">
        <v>172</v>
      </c>
      <c r="B173" s="17" t="s">
        <v>13</v>
      </c>
      <c r="C173" s="18">
        <v>27</v>
      </c>
      <c r="E173" s="5" t="s">
        <v>543</v>
      </c>
      <c r="F173" s="5" t="s">
        <v>85</v>
      </c>
      <c r="H173" s="8" t="s">
        <v>544</v>
      </c>
      <c r="I173" s="8" t="s">
        <v>545</v>
      </c>
    </row>
    <row r="174" spans="1:10" ht="82.5" x14ac:dyDescent="0.3">
      <c r="A174" s="7">
        <v>173</v>
      </c>
      <c r="B174" s="17" t="s">
        <v>13</v>
      </c>
      <c r="C174" s="18">
        <v>27</v>
      </c>
      <c r="E174" s="5" t="s">
        <v>546</v>
      </c>
      <c r="F174" s="5" t="s">
        <v>149</v>
      </c>
      <c r="G174" s="8" t="s">
        <v>521</v>
      </c>
      <c r="H174" s="8" t="s">
        <v>291</v>
      </c>
      <c r="I174" s="8" t="s">
        <v>547</v>
      </c>
    </row>
    <row r="175" spans="1:10" ht="49.5" x14ac:dyDescent="0.3">
      <c r="A175" s="7">
        <v>174</v>
      </c>
      <c r="B175" s="17" t="s">
        <v>13</v>
      </c>
      <c r="C175" s="18">
        <v>20</v>
      </c>
      <c r="E175" s="5" t="s">
        <v>412</v>
      </c>
      <c r="F175" s="5" t="s">
        <v>111</v>
      </c>
      <c r="G175" s="8" t="s">
        <v>548</v>
      </c>
      <c r="H175" s="8" t="s">
        <v>529</v>
      </c>
      <c r="I175" s="8" t="s">
        <v>549</v>
      </c>
    </row>
    <row r="176" spans="1:10" ht="33" x14ac:dyDescent="0.3">
      <c r="A176" s="7">
        <v>175</v>
      </c>
      <c r="B176" s="17" t="s">
        <v>13</v>
      </c>
      <c r="C176" s="18">
        <v>19</v>
      </c>
      <c r="D176" s="5" t="s">
        <v>515</v>
      </c>
      <c r="E176" s="5" t="s">
        <v>550</v>
      </c>
      <c r="F176" s="5" t="s">
        <v>111</v>
      </c>
      <c r="G176" s="8" t="s">
        <v>551</v>
      </c>
      <c r="H176" s="8" t="s">
        <v>223</v>
      </c>
      <c r="I176" s="8" t="s">
        <v>552</v>
      </c>
    </row>
    <row r="177" spans="1:9" ht="49.5" x14ac:dyDescent="0.3">
      <c r="A177" s="7">
        <v>176</v>
      </c>
      <c r="B177" s="17" t="s">
        <v>13</v>
      </c>
      <c r="C177" s="18">
        <v>22</v>
      </c>
      <c r="E177" s="5" t="s">
        <v>520</v>
      </c>
      <c r="F177" s="5" t="s">
        <v>85</v>
      </c>
      <c r="G177" s="8" t="s">
        <v>553</v>
      </c>
      <c r="H177" s="8" t="s">
        <v>223</v>
      </c>
      <c r="I177" s="8" t="s">
        <v>554</v>
      </c>
    </row>
    <row r="178" spans="1:9" x14ac:dyDescent="0.3">
      <c r="A178" s="7">
        <v>177</v>
      </c>
      <c r="B178" s="17" t="s">
        <v>13</v>
      </c>
      <c r="C178" s="18">
        <v>21</v>
      </c>
      <c r="E178" s="5" t="s">
        <v>555</v>
      </c>
      <c r="F178" s="5" t="s">
        <v>85</v>
      </c>
      <c r="G178" s="8" t="s">
        <v>556</v>
      </c>
      <c r="H178" s="8" t="s">
        <v>223</v>
      </c>
      <c r="I178" s="8" t="s">
        <v>557</v>
      </c>
    </row>
    <row r="179" spans="1:9" ht="33" x14ac:dyDescent="0.3">
      <c r="A179" s="7">
        <v>178</v>
      </c>
      <c r="B179" s="17" t="s">
        <v>13</v>
      </c>
      <c r="C179" s="18">
        <v>20</v>
      </c>
      <c r="E179" s="5" t="s">
        <v>558</v>
      </c>
      <c r="F179" s="5" t="s">
        <v>559</v>
      </c>
      <c r="G179" s="8" t="s">
        <v>560</v>
      </c>
      <c r="H179" s="2" t="s">
        <v>561</v>
      </c>
      <c r="I179" s="8" t="s">
        <v>562</v>
      </c>
    </row>
    <row r="180" spans="1:9" ht="49.5" x14ac:dyDescent="0.3">
      <c r="A180" s="7">
        <v>179</v>
      </c>
      <c r="B180" s="17" t="s">
        <v>13</v>
      </c>
      <c r="C180" s="18">
        <v>20</v>
      </c>
      <c r="E180" s="5" t="s">
        <v>563</v>
      </c>
      <c r="F180" s="5" t="s">
        <v>149</v>
      </c>
      <c r="G180" s="8" t="s">
        <v>564</v>
      </c>
      <c r="H180" s="8" t="s">
        <v>21</v>
      </c>
      <c r="I180" s="8" t="s">
        <v>565</v>
      </c>
    </row>
    <row r="181" spans="1:9" ht="33" x14ac:dyDescent="0.3">
      <c r="A181" s="7">
        <v>180</v>
      </c>
      <c r="B181" s="17" t="s">
        <v>13</v>
      </c>
      <c r="C181" s="18">
        <v>20</v>
      </c>
      <c r="E181" s="5" t="s">
        <v>563</v>
      </c>
      <c r="F181" s="5" t="s">
        <v>149</v>
      </c>
      <c r="G181" s="8" t="s">
        <v>564</v>
      </c>
      <c r="H181" s="8" t="s">
        <v>566</v>
      </c>
      <c r="I181" s="8" t="s">
        <v>567</v>
      </c>
    </row>
    <row r="182" spans="1:9" ht="33" x14ac:dyDescent="0.3">
      <c r="A182" s="7">
        <v>181</v>
      </c>
      <c r="B182" s="17" t="s">
        <v>13</v>
      </c>
      <c r="C182" s="18">
        <v>21</v>
      </c>
      <c r="E182" s="5" t="s">
        <v>555</v>
      </c>
      <c r="F182" s="5" t="s">
        <v>85</v>
      </c>
      <c r="G182" s="8" t="s">
        <v>568</v>
      </c>
      <c r="H182" s="8" t="s">
        <v>223</v>
      </c>
      <c r="I182" s="8" t="s">
        <v>569</v>
      </c>
    </row>
    <row r="183" spans="1:9" ht="49.5" x14ac:dyDescent="0.3">
      <c r="A183" s="7">
        <v>182</v>
      </c>
      <c r="B183" s="17" t="s">
        <v>13</v>
      </c>
      <c r="C183" s="18">
        <v>22</v>
      </c>
      <c r="E183" s="5" t="s">
        <v>570</v>
      </c>
      <c r="F183" s="5" t="s">
        <v>111</v>
      </c>
      <c r="G183" s="8" t="s">
        <v>571</v>
      </c>
      <c r="H183" s="8" t="s">
        <v>572</v>
      </c>
      <c r="I183" s="8" t="s">
        <v>573</v>
      </c>
    </row>
    <row r="184" spans="1:9" ht="49.5" x14ac:dyDescent="0.3">
      <c r="A184" s="7">
        <v>183</v>
      </c>
      <c r="B184" s="17" t="s">
        <v>13</v>
      </c>
      <c r="C184" s="18">
        <v>35</v>
      </c>
      <c r="E184" s="5" t="s">
        <v>574</v>
      </c>
      <c r="F184" s="5" t="s">
        <v>149</v>
      </c>
      <c r="G184" s="8" t="s">
        <v>575</v>
      </c>
      <c r="H184" s="8" t="s">
        <v>291</v>
      </c>
      <c r="I184" s="8" t="s">
        <v>576</v>
      </c>
    </row>
    <row r="185" spans="1:9" ht="49.5" x14ac:dyDescent="0.3">
      <c r="A185" s="7">
        <v>184</v>
      </c>
      <c r="B185" s="17" t="s">
        <v>13</v>
      </c>
      <c r="E185" s="2" t="s">
        <v>577</v>
      </c>
      <c r="F185" s="5" t="s">
        <v>111</v>
      </c>
      <c r="G185" s="8" t="s">
        <v>578</v>
      </c>
      <c r="H185" s="8" t="s">
        <v>35</v>
      </c>
      <c r="I185" s="8" t="s">
        <v>579</v>
      </c>
    </row>
    <row r="186" spans="1:9" ht="49.5" x14ac:dyDescent="0.3">
      <c r="A186" s="7">
        <v>185</v>
      </c>
      <c r="B186" s="17" t="s">
        <v>13</v>
      </c>
      <c r="C186" s="18">
        <v>20</v>
      </c>
      <c r="E186" s="5" t="s">
        <v>563</v>
      </c>
      <c r="F186" s="5" t="s">
        <v>149</v>
      </c>
      <c r="G186" s="8" t="s">
        <v>580</v>
      </c>
      <c r="H186" s="8" t="s">
        <v>581</v>
      </c>
      <c r="I186" s="8" t="s">
        <v>582</v>
      </c>
    </row>
    <row r="187" spans="1:9" ht="33" x14ac:dyDescent="0.3">
      <c r="A187" s="7">
        <v>186</v>
      </c>
      <c r="B187" s="17" t="s">
        <v>13</v>
      </c>
      <c r="C187" s="18">
        <v>21</v>
      </c>
      <c r="E187" s="5" t="s">
        <v>362</v>
      </c>
      <c r="F187" s="5" t="s">
        <v>149</v>
      </c>
      <c r="G187" s="8" t="s">
        <v>583</v>
      </c>
      <c r="H187" s="8" t="s">
        <v>584</v>
      </c>
      <c r="I187" s="8" t="s">
        <v>585</v>
      </c>
    </row>
    <row r="188" spans="1:9" ht="66" x14ac:dyDescent="0.3">
      <c r="A188" s="7">
        <v>187</v>
      </c>
      <c r="B188" s="17" t="s">
        <v>13</v>
      </c>
      <c r="C188" s="18">
        <v>43</v>
      </c>
      <c r="E188" s="39" t="s">
        <v>586</v>
      </c>
      <c r="F188" s="5" t="s">
        <v>111</v>
      </c>
      <c r="G188" s="2" t="s">
        <v>587</v>
      </c>
      <c r="H188" s="8" t="s">
        <v>588</v>
      </c>
      <c r="I188" s="8" t="s">
        <v>589</v>
      </c>
    </row>
    <row r="189" spans="1:9" ht="49.5" x14ac:dyDescent="0.3">
      <c r="A189" s="7">
        <v>188</v>
      </c>
      <c r="B189" s="17" t="s">
        <v>13</v>
      </c>
      <c r="C189" s="18">
        <v>24</v>
      </c>
      <c r="E189" s="5" t="s">
        <v>516</v>
      </c>
      <c r="F189" s="5" t="s">
        <v>85</v>
      </c>
      <c r="G189" s="8" t="s">
        <v>590</v>
      </c>
      <c r="H189" s="8" t="s">
        <v>591</v>
      </c>
      <c r="I189" s="8" t="s">
        <v>592</v>
      </c>
    </row>
    <row r="190" spans="1:9" x14ac:dyDescent="0.3">
      <c r="B190" s="17"/>
      <c r="E190" s="5"/>
      <c r="F190" s="5"/>
      <c r="G190" s="8"/>
      <c r="H190" s="8"/>
      <c r="I190" s="8"/>
    </row>
    <row r="191" spans="1:9" ht="33" x14ac:dyDescent="0.3">
      <c r="A191" s="7">
        <v>190</v>
      </c>
      <c r="B191" s="17" t="s">
        <v>13</v>
      </c>
      <c r="C191" s="18">
        <v>19</v>
      </c>
      <c r="E191" s="5" t="s">
        <v>482</v>
      </c>
      <c r="F191" s="5" t="s">
        <v>111</v>
      </c>
      <c r="G191" s="8" t="s">
        <v>521</v>
      </c>
      <c r="H191" s="8" t="s">
        <v>188</v>
      </c>
      <c r="I191" s="8" t="s">
        <v>593</v>
      </c>
    </row>
    <row r="192" spans="1:9" ht="49.5" x14ac:dyDescent="0.3">
      <c r="A192" s="7">
        <v>191</v>
      </c>
      <c r="B192" s="17" t="s">
        <v>13</v>
      </c>
      <c r="C192" s="18">
        <v>24</v>
      </c>
      <c r="E192" s="5" t="s">
        <v>594</v>
      </c>
      <c r="F192" s="5" t="s">
        <v>85</v>
      </c>
      <c r="G192" s="8" t="s">
        <v>595</v>
      </c>
      <c r="H192" s="8" t="s">
        <v>188</v>
      </c>
      <c r="I192" s="8" t="s">
        <v>596</v>
      </c>
    </row>
    <row r="193" spans="1:9" ht="33" x14ac:dyDescent="0.3">
      <c r="A193" s="7">
        <v>192</v>
      </c>
      <c r="B193" s="17" t="s">
        <v>13</v>
      </c>
      <c r="C193" s="18">
        <v>31</v>
      </c>
      <c r="E193" s="5" t="s">
        <v>597</v>
      </c>
      <c r="F193" s="5" t="s">
        <v>598</v>
      </c>
      <c r="G193" s="8" t="s">
        <v>599</v>
      </c>
      <c r="H193" s="8" t="s">
        <v>188</v>
      </c>
      <c r="I193" s="2" t="s">
        <v>600</v>
      </c>
    </row>
    <row r="194" spans="1:9" x14ac:dyDescent="0.3">
      <c r="A194" s="7">
        <v>193</v>
      </c>
      <c r="B194" s="17" t="s">
        <v>13</v>
      </c>
      <c r="C194" s="18">
        <v>19</v>
      </c>
      <c r="E194" s="5" t="s">
        <v>601</v>
      </c>
      <c r="F194" s="5" t="s">
        <v>111</v>
      </c>
      <c r="G194" s="3" t="s">
        <v>593</v>
      </c>
      <c r="H194" s="8" t="s">
        <v>188</v>
      </c>
      <c r="I194" s="2" t="s">
        <v>602</v>
      </c>
    </row>
    <row r="195" spans="1:9" ht="49.5" x14ac:dyDescent="0.3">
      <c r="A195" s="7">
        <v>194</v>
      </c>
      <c r="B195" s="17" t="s">
        <v>13</v>
      </c>
      <c r="C195" s="18">
        <v>25</v>
      </c>
      <c r="E195" s="19">
        <v>2023.8</v>
      </c>
      <c r="F195" s="5" t="s">
        <v>603</v>
      </c>
      <c r="G195" s="3" t="s">
        <v>604</v>
      </c>
      <c r="H195" s="8" t="s">
        <v>188</v>
      </c>
      <c r="I195" s="2" t="s">
        <v>596</v>
      </c>
    </row>
    <row r="196" spans="1:9" ht="94.5" x14ac:dyDescent="0.3">
      <c r="A196" s="7">
        <v>195</v>
      </c>
      <c r="B196" s="17" t="s">
        <v>13</v>
      </c>
      <c r="C196" s="18">
        <v>35</v>
      </c>
      <c r="E196" s="5" t="s">
        <v>605</v>
      </c>
      <c r="F196" s="5" t="s">
        <v>60</v>
      </c>
      <c r="G196" s="8" t="s">
        <v>606</v>
      </c>
      <c r="H196" s="83" t="s">
        <v>607</v>
      </c>
      <c r="I196" s="83" t="s">
        <v>608</v>
      </c>
    </row>
    <row r="197" spans="1:9" ht="115.5" x14ac:dyDescent="0.3">
      <c r="A197" s="7">
        <v>196</v>
      </c>
      <c r="B197" s="17" t="s">
        <v>13</v>
      </c>
      <c r="C197" s="18">
        <v>20</v>
      </c>
      <c r="E197" s="5" t="s">
        <v>50</v>
      </c>
      <c r="F197" s="5" t="s">
        <v>609</v>
      </c>
      <c r="G197" s="3" t="s">
        <v>610</v>
      </c>
      <c r="H197" s="8" t="s">
        <v>611</v>
      </c>
      <c r="I197" s="2" t="s">
        <v>612</v>
      </c>
    </row>
    <row r="198" spans="1:9" ht="66" x14ac:dyDescent="0.3">
      <c r="A198" s="7">
        <v>197</v>
      </c>
      <c r="B198" s="3" t="s">
        <v>13</v>
      </c>
      <c r="C198" s="10">
        <v>23</v>
      </c>
      <c r="D198" s="7"/>
      <c r="E198" s="4" t="s">
        <v>613</v>
      </c>
      <c r="F198" s="4" t="s">
        <v>85</v>
      </c>
      <c r="G198" s="5" t="s">
        <v>614</v>
      </c>
      <c r="H198" s="8" t="s">
        <v>93</v>
      </c>
      <c r="I198" s="8" t="s">
        <v>615</v>
      </c>
    </row>
    <row r="199" spans="1:9" ht="66" x14ac:dyDescent="0.3">
      <c r="A199" s="7">
        <v>198</v>
      </c>
      <c r="B199" s="20" t="s">
        <v>13</v>
      </c>
      <c r="C199" s="18">
        <v>20</v>
      </c>
      <c r="E199" s="19">
        <v>2024.925</v>
      </c>
      <c r="F199" s="4" t="s">
        <v>85</v>
      </c>
      <c r="G199" s="8" t="s">
        <v>616</v>
      </c>
      <c r="H199" s="8" t="s">
        <v>35</v>
      </c>
      <c r="I199" s="8" t="s">
        <v>617</v>
      </c>
    </row>
    <row r="200" spans="1:9" ht="49.5" x14ac:dyDescent="0.3">
      <c r="A200" s="7">
        <v>199</v>
      </c>
      <c r="B200" s="20" t="s">
        <v>13</v>
      </c>
      <c r="C200" s="18">
        <v>2</v>
      </c>
      <c r="E200" s="5" t="s">
        <v>131</v>
      </c>
      <c r="F200" s="5" t="s">
        <v>85</v>
      </c>
      <c r="G200" s="8" t="s">
        <v>618</v>
      </c>
      <c r="H200" s="8" t="s">
        <v>73</v>
      </c>
      <c r="I200" s="8" t="s">
        <v>619</v>
      </c>
    </row>
    <row r="201" spans="1:9" ht="82.5" x14ac:dyDescent="0.3">
      <c r="A201" s="7">
        <v>200</v>
      </c>
      <c r="B201" s="17" t="s">
        <v>13</v>
      </c>
      <c r="C201" s="18">
        <v>24</v>
      </c>
      <c r="E201" s="5" t="s">
        <v>620</v>
      </c>
      <c r="F201" s="5" t="s">
        <v>85</v>
      </c>
      <c r="G201" s="8" t="s">
        <v>621</v>
      </c>
      <c r="H201" s="8" t="s">
        <v>73</v>
      </c>
      <c r="I201" s="8" t="s">
        <v>622</v>
      </c>
    </row>
    <row r="202" spans="1:9" ht="115.5" x14ac:dyDescent="0.3">
      <c r="A202" s="7">
        <v>201</v>
      </c>
      <c r="B202" s="20" t="s">
        <v>13</v>
      </c>
      <c r="C202" s="18">
        <v>20</v>
      </c>
      <c r="E202" s="5" t="s">
        <v>623</v>
      </c>
      <c r="F202" s="5" t="s">
        <v>85</v>
      </c>
      <c r="G202" s="8" t="s">
        <v>624</v>
      </c>
      <c r="H202" s="8" t="s">
        <v>625</v>
      </c>
      <c r="I202" s="8" t="s">
        <v>626</v>
      </c>
    </row>
    <row r="203" spans="1:9" ht="49.5" x14ac:dyDescent="0.3">
      <c r="A203" s="7">
        <v>202</v>
      </c>
      <c r="B203" s="17" t="s">
        <v>13</v>
      </c>
      <c r="C203" s="18">
        <v>34</v>
      </c>
      <c r="E203" s="5" t="s">
        <v>627</v>
      </c>
      <c r="F203" s="5" t="s">
        <v>85</v>
      </c>
      <c r="G203" s="8" t="s">
        <v>628</v>
      </c>
      <c r="H203" s="8" t="s">
        <v>73</v>
      </c>
      <c r="I203" s="8" t="s">
        <v>629</v>
      </c>
    </row>
    <row r="204" spans="1:9" ht="66" x14ac:dyDescent="0.3">
      <c r="A204" s="7">
        <v>203</v>
      </c>
      <c r="B204" s="20" t="s">
        <v>13</v>
      </c>
      <c r="C204" s="18">
        <v>29</v>
      </c>
      <c r="E204" s="5" t="s">
        <v>630</v>
      </c>
      <c r="F204" s="5" t="s">
        <v>85</v>
      </c>
      <c r="G204" s="8" t="s">
        <v>631</v>
      </c>
      <c r="H204" s="8" t="s">
        <v>73</v>
      </c>
      <c r="I204" s="8" t="s">
        <v>632</v>
      </c>
    </row>
    <row r="205" spans="1:9" ht="198" x14ac:dyDescent="0.3">
      <c r="A205" s="7">
        <v>204</v>
      </c>
      <c r="B205" s="17" t="s">
        <v>13</v>
      </c>
      <c r="C205" s="18">
        <v>23</v>
      </c>
      <c r="D205" s="5" t="s">
        <v>633</v>
      </c>
      <c r="E205" s="5" t="s">
        <v>634</v>
      </c>
      <c r="F205" s="5" t="s">
        <v>60</v>
      </c>
      <c r="G205" s="8" t="s">
        <v>635</v>
      </c>
      <c r="H205" s="8" t="s">
        <v>97</v>
      </c>
      <c r="I205" s="8" t="s">
        <v>636</v>
      </c>
    </row>
    <row r="206" spans="1:9" ht="66" x14ac:dyDescent="0.3">
      <c r="A206" s="7">
        <v>205</v>
      </c>
      <c r="B206" s="17" t="s">
        <v>13</v>
      </c>
      <c r="C206" s="18">
        <v>21</v>
      </c>
      <c r="E206" s="5" t="s">
        <v>634</v>
      </c>
      <c r="G206" s="8" t="s">
        <v>637</v>
      </c>
      <c r="H206" s="8" t="s">
        <v>35</v>
      </c>
      <c r="I206" s="8" t="s">
        <v>638</v>
      </c>
    </row>
    <row r="207" spans="1:9" x14ac:dyDescent="0.3">
      <c r="A207" s="7">
        <v>206</v>
      </c>
      <c r="B207" s="20" t="s">
        <v>13</v>
      </c>
      <c r="C207" s="18">
        <v>34</v>
      </c>
      <c r="E207" s="5" t="s">
        <v>208</v>
      </c>
      <c r="G207" s="8" t="s">
        <v>639</v>
      </c>
      <c r="H207" s="8" t="s">
        <v>35</v>
      </c>
      <c r="I207" s="8" t="s">
        <v>640</v>
      </c>
    </row>
    <row r="208" spans="1:9" ht="49.5" x14ac:dyDescent="0.3">
      <c r="A208" s="7">
        <v>207</v>
      </c>
      <c r="B208" s="20" t="s">
        <v>13</v>
      </c>
      <c r="C208" s="18">
        <v>17</v>
      </c>
      <c r="D208" s="5" t="s">
        <v>79</v>
      </c>
      <c r="E208" s="5" t="s">
        <v>613</v>
      </c>
      <c r="F208" s="5" t="s">
        <v>641</v>
      </c>
      <c r="G208" s="8" t="s">
        <v>642</v>
      </c>
      <c r="H208" s="8" t="s">
        <v>35</v>
      </c>
      <c r="I208" s="8" t="s">
        <v>643</v>
      </c>
    </row>
    <row r="209" spans="1:9" ht="66" x14ac:dyDescent="0.3">
      <c r="A209" s="7">
        <v>208</v>
      </c>
      <c r="B209" s="20" t="s">
        <v>13</v>
      </c>
      <c r="C209" s="18">
        <v>22</v>
      </c>
      <c r="E209" s="45" t="s">
        <v>644</v>
      </c>
      <c r="G209" s="8" t="s">
        <v>645</v>
      </c>
      <c r="H209" s="8" t="s">
        <v>188</v>
      </c>
      <c r="I209" s="8" t="s">
        <v>646</v>
      </c>
    </row>
    <row r="210" spans="1:9" ht="148.5" x14ac:dyDescent="0.3">
      <c r="A210" s="7">
        <v>211</v>
      </c>
      <c r="B210" s="20" t="s">
        <v>13</v>
      </c>
      <c r="C210" s="18">
        <v>28</v>
      </c>
      <c r="D210" s="5"/>
      <c r="E210" s="71" t="s">
        <v>647</v>
      </c>
      <c r="F210" s="5" t="s">
        <v>617</v>
      </c>
      <c r="G210" s="8" t="s">
        <v>648</v>
      </c>
      <c r="H210" s="8" t="s">
        <v>649</v>
      </c>
      <c r="I210" s="8" t="s">
        <v>650</v>
      </c>
    </row>
    <row r="211" spans="1:9" ht="82.5" x14ac:dyDescent="0.3">
      <c r="A211" s="7">
        <v>212</v>
      </c>
      <c r="B211" s="20" t="s">
        <v>13</v>
      </c>
      <c r="C211" s="18">
        <v>30</v>
      </c>
      <c r="D211" s="19" t="s">
        <v>651</v>
      </c>
      <c r="E211" s="19" t="s">
        <v>225</v>
      </c>
      <c r="F211" s="19" t="s">
        <v>652</v>
      </c>
      <c r="G211" s="2" t="s">
        <v>653</v>
      </c>
      <c r="H211" s="2" t="s">
        <v>654</v>
      </c>
      <c r="I211" s="2" t="s">
        <v>655</v>
      </c>
    </row>
    <row r="212" spans="1:9" ht="49.5" x14ac:dyDescent="0.3">
      <c r="A212" s="19" t="s">
        <v>656</v>
      </c>
      <c r="B212" s="20" t="s">
        <v>13</v>
      </c>
      <c r="C212" s="18">
        <v>25</v>
      </c>
      <c r="E212" s="71">
        <v>44927</v>
      </c>
      <c r="F212" s="19" t="s">
        <v>657</v>
      </c>
      <c r="G212" s="2" t="s">
        <v>658</v>
      </c>
      <c r="H212" s="2" t="s">
        <v>659</v>
      </c>
      <c r="I212" s="2" t="s">
        <v>660</v>
      </c>
    </row>
    <row r="213" spans="1:9" ht="82.5" x14ac:dyDescent="0.3">
      <c r="A213" s="7">
        <v>212</v>
      </c>
      <c r="B213" s="17" t="s">
        <v>13</v>
      </c>
      <c r="C213" s="18">
        <v>18</v>
      </c>
      <c r="D213" s="5" t="s">
        <v>661</v>
      </c>
      <c r="E213" s="5" t="s">
        <v>662</v>
      </c>
      <c r="F213" s="5" t="s">
        <v>617</v>
      </c>
      <c r="G213" s="8" t="s">
        <v>663</v>
      </c>
      <c r="H213" s="8" t="s">
        <v>664</v>
      </c>
      <c r="I213" s="8" t="s">
        <v>665</v>
      </c>
    </row>
    <row r="214" spans="1:9" ht="264" x14ac:dyDescent="0.3">
      <c r="B214" s="20" t="s">
        <v>13</v>
      </c>
      <c r="C214" s="18">
        <v>37</v>
      </c>
      <c r="E214" s="19" t="s">
        <v>666</v>
      </c>
      <c r="F214" s="19" t="s">
        <v>617</v>
      </c>
      <c r="G214" s="2" t="s">
        <v>667</v>
      </c>
      <c r="H214" s="2" t="s">
        <v>668</v>
      </c>
      <c r="I214" s="2" t="s">
        <v>669</v>
      </c>
    </row>
    <row r="215" spans="1:9" ht="214.5" x14ac:dyDescent="0.3">
      <c r="A215" s="7">
        <v>215</v>
      </c>
      <c r="B215" s="20" t="s">
        <v>13</v>
      </c>
      <c r="C215" s="18">
        <v>17</v>
      </c>
      <c r="D215" s="5" t="s">
        <v>58</v>
      </c>
      <c r="E215" s="45" t="s">
        <v>670</v>
      </c>
      <c r="F215" s="5" t="s">
        <v>617</v>
      </c>
      <c r="G215" s="8" t="s">
        <v>671</v>
      </c>
      <c r="H215" s="8" t="s">
        <v>672</v>
      </c>
      <c r="I215" s="8" t="s">
        <v>673</v>
      </c>
    </row>
    <row r="216" spans="1:9" ht="33" x14ac:dyDescent="0.3">
      <c r="A216" s="7">
        <v>216</v>
      </c>
      <c r="B216" s="20" t="s">
        <v>13</v>
      </c>
      <c r="C216" s="18">
        <v>24</v>
      </c>
      <c r="E216" s="19" t="s">
        <v>674</v>
      </c>
      <c r="F216" s="19" t="s">
        <v>44</v>
      </c>
      <c r="G216" s="2" t="s">
        <v>675</v>
      </c>
      <c r="H216" s="2" t="s">
        <v>676</v>
      </c>
      <c r="I216" s="2" t="s">
        <v>677</v>
      </c>
    </row>
    <row r="217" spans="1:9" ht="49.5" x14ac:dyDescent="0.3">
      <c r="B217" s="20" t="s">
        <v>13</v>
      </c>
      <c r="C217" s="18">
        <v>20</v>
      </c>
      <c r="E217" s="19">
        <v>2025.1</v>
      </c>
      <c r="F217" s="19" t="s">
        <v>111</v>
      </c>
      <c r="G217" s="2" t="s">
        <v>678</v>
      </c>
      <c r="H217" s="2" t="s">
        <v>679</v>
      </c>
      <c r="I217" s="2" t="s">
        <v>680</v>
      </c>
    </row>
    <row r="219" spans="1:9" ht="82.5" x14ac:dyDescent="0.3">
      <c r="A219" s="7">
        <v>222</v>
      </c>
      <c r="B219" s="17" t="s">
        <v>13</v>
      </c>
      <c r="C219" s="18">
        <v>26</v>
      </c>
      <c r="E219" s="5" t="s">
        <v>681</v>
      </c>
      <c r="F219" s="5" t="s">
        <v>85</v>
      </c>
      <c r="G219" s="8" t="s">
        <v>682</v>
      </c>
      <c r="H219" s="8" t="s">
        <v>679</v>
      </c>
      <c r="I219" s="8" t="s">
        <v>683</v>
      </c>
    </row>
    <row r="220" spans="1:9" ht="115.5" x14ac:dyDescent="0.3">
      <c r="B220" s="20" t="s">
        <v>13</v>
      </c>
      <c r="C220" s="18">
        <v>28</v>
      </c>
      <c r="E220" s="19" t="s">
        <v>173</v>
      </c>
      <c r="F220" s="19" t="s">
        <v>85</v>
      </c>
      <c r="G220" s="2" t="s">
        <v>684</v>
      </c>
      <c r="H220" s="2" t="s">
        <v>685</v>
      </c>
      <c r="I220" s="2" t="s">
        <v>686</v>
      </c>
    </row>
    <row r="221" spans="1:9" ht="49.5" x14ac:dyDescent="0.3">
      <c r="B221" s="20" t="s">
        <v>13</v>
      </c>
      <c r="C221" s="18">
        <v>24</v>
      </c>
      <c r="E221" s="19" t="s">
        <v>687</v>
      </c>
      <c r="F221" s="19" t="s">
        <v>688</v>
      </c>
      <c r="G221" s="2" t="s">
        <v>689</v>
      </c>
      <c r="H221" s="2" t="s">
        <v>690</v>
      </c>
      <c r="I221" s="2" t="s">
        <v>691</v>
      </c>
    </row>
    <row r="222" spans="1:9" ht="82.5" x14ac:dyDescent="0.3">
      <c r="A222" s="7">
        <v>222</v>
      </c>
      <c r="B222" s="17" t="s">
        <v>13</v>
      </c>
      <c r="C222" s="18">
        <v>26</v>
      </c>
      <c r="E222" s="5" t="s">
        <v>23</v>
      </c>
      <c r="F222" s="5" t="s">
        <v>44</v>
      </c>
      <c r="G222" s="8" t="s">
        <v>692</v>
      </c>
      <c r="H222" s="8" t="s">
        <v>506</v>
      </c>
      <c r="I222" s="8" t="s">
        <v>26</v>
      </c>
    </row>
    <row r="223" spans="1:9" ht="33" x14ac:dyDescent="0.3">
      <c r="B223" s="20" t="s">
        <v>13</v>
      </c>
      <c r="C223" s="18">
        <v>21</v>
      </c>
      <c r="E223" s="19" t="s">
        <v>693</v>
      </c>
      <c r="F223" s="19" t="s">
        <v>85</v>
      </c>
      <c r="G223" s="2" t="s">
        <v>694</v>
      </c>
      <c r="H223" s="2" t="s">
        <v>679</v>
      </c>
      <c r="I223" s="2" t="s">
        <v>695</v>
      </c>
    </row>
    <row r="224" spans="1:9" ht="33" x14ac:dyDescent="0.3">
      <c r="B224" s="20" t="s">
        <v>137</v>
      </c>
      <c r="C224" s="18">
        <v>23</v>
      </c>
      <c r="D224" s="19" t="s">
        <v>696</v>
      </c>
      <c r="E224" s="19" t="s">
        <v>326</v>
      </c>
      <c r="F224" s="19" t="s">
        <v>697</v>
      </c>
      <c r="G224" s="2" t="s">
        <v>698</v>
      </c>
      <c r="H224" s="2" t="s">
        <v>699</v>
      </c>
      <c r="I224" s="2" t="s">
        <v>700</v>
      </c>
    </row>
    <row r="225" spans="1:9" ht="82.5" x14ac:dyDescent="0.3">
      <c r="B225" s="20" t="s">
        <v>13</v>
      </c>
      <c r="C225" s="18">
        <v>23</v>
      </c>
      <c r="E225" s="19" t="s">
        <v>701</v>
      </c>
      <c r="F225" s="19" t="s">
        <v>702</v>
      </c>
      <c r="G225" s="2" t="s">
        <v>703</v>
      </c>
      <c r="H225" s="2" t="s">
        <v>704</v>
      </c>
      <c r="I225" s="2" t="s">
        <v>705</v>
      </c>
    </row>
    <row r="226" spans="1:9" ht="148.5" x14ac:dyDescent="0.3">
      <c r="B226" s="20" t="s">
        <v>13</v>
      </c>
      <c r="C226" s="18" t="s">
        <v>706</v>
      </c>
      <c r="E226" s="19" t="s">
        <v>486</v>
      </c>
      <c r="F226" s="19" t="s">
        <v>707</v>
      </c>
      <c r="G226" s="2" t="s">
        <v>708</v>
      </c>
      <c r="H226" s="2" t="s">
        <v>709</v>
      </c>
      <c r="I226" s="2" t="s">
        <v>710</v>
      </c>
    </row>
    <row r="227" spans="1:9" ht="66" x14ac:dyDescent="0.3">
      <c r="B227" s="20" t="s">
        <v>13</v>
      </c>
      <c r="C227" s="18">
        <v>27</v>
      </c>
      <c r="E227" s="19" t="s">
        <v>241</v>
      </c>
      <c r="F227" s="19" t="s">
        <v>85</v>
      </c>
      <c r="G227" s="2" t="s">
        <v>711</v>
      </c>
      <c r="H227" s="2" t="s">
        <v>679</v>
      </c>
      <c r="I227" s="2" t="s">
        <v>712</v>
      </c>
    </row>
    <row r="228" spans="1:9" ht="82.5" x14ac:dyDescent="0.3">
      <c r="B228" s="20" t="s">
        <v>13</v>
      </c>
      <c r="C228" s="18">
        <v>25</v>
      </c>
      <c r="D228" s="19" t="s">
        <v>713</v>
      </c>
      <c r="E228" s="30" t="s">
        <v>714</v>
      </c>
      <c r="F228" s="19" t="s">
        <v>85</v>
      </c>
      <c r="G228" s="2" t="s">
        <v>715</v>
      </c>
      <c r="H228" s="2" t="s">
        <v>679</v>
      </c>
      <c r="I228" s="2" t="s">
        <v>716</v>
      </c>
    </row>
    <row r="229" spans="1:9" ht="165" x14ac:dyDescent="0.3">
      <c r="B229" s="20" t="s">
        <v>13</v>
      </c>
      <c r="C229" s="18">
        <v>23</v>
      </c>
      <c r="E229" s="19" t="s">
        <v>620</v>
      </c>
      <c r="F229" s="19" t="s">
        <v>85</v>
      </c>
      <c r="G229" s="2" t="s">
        <v>717</v>
      </c>
      <c r="H229" s="2" t="s">
        <v>659</v>
      </c>
      <c r="I229" s="2" t="s">
        <v>718</v>
      </c>
    </row>
    <row r="230" spans="1:9" ht="297" x14ac:dyDescent="0.3">
      <c r="B230" s="20" t="s">
        <v>13</v>
      </c>
      <c r="C230" s="18">
        <v>27</v>
      </c>
      <c r="E230" s="19" t="s">
        <v>719</v>
      </c>
      <c r="F230" s="19" t="s">
        <v>85</v>
      </c>
      <c r="G230" s="2" t="s">
        <v>720</v>
      </c>
      <c r="H230" s="2" t="s">
        <v>721</v>
      </c>
      <c r="I230" s="2" t="s">
        <v>722</v>
      </c>
    </row>
    <row r="231" spans="1:9" ht="49.5" x14ac:dyDescent="0.3">
      <c r="A231" s="7">
        <v>239</v>
      </c>
      <c r="B231" s="20" t="s">
        <v>13</v>
      </c>
      <c r="C231" s="18">
        <v>31</v>
      </c>
      <c r="E231" s="19">
        <v>2024.1010000000001</v>
      </c>
      <c r="F231" s="19" t="s">
        <v>723</v>
      </c>
      <c r="G231" s="2" t="s">
        <v>724</v>
      </c>
      <c r="H231" s="2" t="s">
        <v>725</v>
      </c>
      <c r="I231" s="2" t="s">
        <v>726</v>
      </c>
    </row>
    <row r="232" spans="1:9" x14ac:dyDescent="0.3">
      <c r="B232" s="20" t="s">
        <v>13</v>
      </c>
      <c r="C232" s="18">
        <v>40</v>
      </c>
      <c r="E232" s="19" t="s">
        <v>727</v>
      </c>
      <c r="F232" s="19" t="s">
        <v>728</v>
      </c>
    </row>
    <row r="233" spans="1:9" x14ac:dyDescent="0.3">
      <c r="B233" s="20" t="s">
        <v>13</v>
      </c>
      <c r="C233" s="18">
        <v>27</v>
      </c>
    </row>
    <row r="234" spans="1:9" ht="33" x14ac:dyDescent="0.3">
      <c r="A234" s="7">
        <v>238</v>
      </c>
      <c r="B234" s="20" t="s">
        <v>13</v>
      </c>
      <c r="C234" s="18">
        <v>18</v>
      </c>
      <c r="D234" s="19" t="s">
        <v>515</v>
      </c>
      <c r="E234" s="19" t="s">
        <v>613</v>
      </c>
      <c r="F234" s="19" t="s">
        <v>85</v>
      </c>
      <c r="G234" s="2" t="s">
        <v>729</v>
      </c>
      <c r="H234" s="2" t="s">
        <v>223</v>
      </c>
      <c r="I234" s="2" t="s">
        <v>730</v>
      </c>
    </row>
    <row r="235" spans="1:9" x14ac:dyDescent="0.3">
      <c r="A235" s="7">
        <v>239</v>
      </c>
      <c r="B235" s="20" t="s">
        <v>13</v>
      </c>
      <c r="C235" s="18">
        <v>29</v>
      </c>
      <c r="E235" s="19" t="s">
        <v>666</v>
      </c>
      <c r="F235" s="19" t="s">
        <v>44</v>
      </c>
    </row>
    <row r="236" spans="1:9" ht="247.5" x14ac:dyDescent="0.3">
      <c r="A236" s="7">
        <v>240</v>
      </c>
      <c r="B236" s="20" t="s">
        <v>13</v>
      </c>
      <c r="C236" s="18">
        <v>16</v>
      </c>
      <c r="D236" s="5" t="s">
        <v>79</v>
      </c>
      <c r="E236" s="19">
        <v>20243.23</v>
      </c>
      <c r="F236" s="5" t="s">
        <v>731</v>
      </c>
      <c r="G236" s="8" t="s">
        <v>732</v>
      </c>
      <c r="H236" s="8" t="s">
        <v>733</v>
      </c>
      <c r="I236" s="8" t="s">
        <v>734</v>
      </c>
    </row>
    <row r="237" spans="1:9" x14ac:dyDescent="0.3">
      <c r="B237" s="20" t="s">
        <v>13</v>
      </c>
      <c r="C237" s="18">
        <v>29</v>
      </c>
      <c r="D237" s="19" t="s">
        <v>735</v>
      </c>
      <c r="E237" s="19" t="s">
        <v>693</v>
      </c>
      <c r="F237" s="19" t="s">
        <v>736</v>
      </c>
      <c r="G237" s="2" t="s">
        <v>737</v>
      </c>
      <c r="H237" s="2" t="s">
        <v>223</v>
      </c>
    </row>
    <row r="238" spans="1:9" ht="82.5" x14ac:dyDescent="0.3">
      <c r="A238" s="7">
        <v>241</v>
      </c>
      <c r="B238" s="20" t="s">
        <v>13</v>
      </c>
      <c r="C238" s="18">
        <v>26</v>
      </c>
      <c r="E238" s="19" t="s">
        <v>738</v>
      </c>
      <c r="F238" s="19" t="s">
        <v>44</v>
      </c>
      <c r="G238" s="2" t="s">
        <v>739</v>
      </c>
      <c r="H238" s="2" t="s">
        <v>291</v>
      </c>
      <c r="I238" s="2" t="s">
        <v>740</v>
      </c>
    </row>
    <row r="239" spans="1:9" ht="99" x14ac:dyDescent="0.3">
      <c r="A239" s="7">
        <v>242</v>
      </c>
      <c r="B239" s="20" t="s">
        <v>13</v>
      </c>
      <c r="C239" s="18">
        <v>37</v>
      </c>
      <c r="D239" s="19" t="s">
        <v>713</v>
      </c>
      <c r="E239" s="19" t="s">
        <v>741</v>
      </c>
      <c r="F239" s="19" t="s">
        <v>85</v>
      </c>
      <c r="G239" s="2" t="s">
        <v>742</v>
      </c>
      <c r="H239" s="2" t="s">
        <v>743</v>
      </c>
      <c r="I239" s="2" t="s">
        <v>744</v>
      </c>
    </row>
    <row r="240" spans="1:9" x14ac:dyDescent="0.3">
      <c r="B240" s="20" t="s">
        <v>13</v>
      </c>
      <c r="C240" s="18">
        <v>18</v>
      </c>
      <c r="E240" s="30">
        <v>46008</v>
      </c>
      <c r="H240" s="2" t="s">
        <v>745</v>
      </c>
    </row>
    <row r="241" spans="1:11" x14ac:dyDescent="0.3">
      <c r="F241" s="19" t="s">
        <v>85</v>
      </c>
      <c r="G241" s="2" t="s">
        <v>746</v>
      </c>
      <c r="H241" s="2" t="s">
        <v>745</v>
      </c>
    </row>
    <row r="242" spans="1:11" ht="165" x14ac:dyDescent="0.3">
      <c r="A242" s="7">
        <v>243</v>
      </c>
      <c r="B242" s="20" t="s">
        <v>13</v>
      </c>
      <c r="C242" s="18">
        <v>23</v>
      </c>
      <c r="E242" s="30">
        <v>45115</v>
      </c>
      <c r="F242" s="19" t="s">
        <v>111</v>
      </c>
      <c r="G242" s="2" t="s">
        <v>747</v>
      </c>
      <c r="H242" s="2" t="s">
        <v>748</v>
      </c>
      <c r="I242" s="2" t="s">
        <v>749</v>
      </c>
    </row>
    <row r="243" spans="1:11" ht="115.5" x14ac:dyDescent="0.3">
      <c r="A243" s="7">
        <v>244</v>
      </c>
      <c r="B243" s="20" t="s">
        <v>13</v>
      </c>
      <c r="C243" s="18">
        <v>29</v>
      </c>
      <c r="E243" s="5" t="s">
        <v>750</v>
      </c>
      <c r="F243" s="5" t="s">
        <v>111</v>
      </c>
      <c r="G243" s="8" t="s">
        <v>751</v>
      </c>
      <c r="H243" s="8" t="s">
        <v>752</v>
      </c>
      <c r="I243" s="2" t="s">
        <v>753</v>
      </c>
    </row>
    <row r="244" spans="1:11" x14ac:dyDescent="0.3">
      <c r="A244" s="7">
        <v>246</v>
      </c>
      <c r="B244" s="20" t="s">
        <v>13</v>
      </c>
      <c r="C244" s="18">
        <v>30</v>
      </c>
      <c r="E244" s="19" t="s">
        <v>754</v>
      </c>
    </row>
    <row r="245" spans="1:11" ht="49.5" x14ac:dyDescent="0.3">
      <c r="A245" s="7">
        <v>248</v>
      </c>
      <c r="B245" s="20" t="s">
        <v>13</v>
      </c>
      <c r="C245" s="18">
        <v>26</v>
      </c>
      <c r="E245" s="30">
        <v>45581</v>
      </c>
      <c r="F245" s="19" t="s">
        <v>85</v>
      </c>
      <c r="G245" s="2" t="s">
        <v>755</v>
      </c>
      <c r="H245" s="2" t="s">
        <v>756</v>
      </c>
      <c r="I245" s="2" t="s">
        <v>757</v>
      </c>
    </row>
    <row r="246" spans="1:11" ht="115.5" x14ac:dyDescent="0.3">
      <c r="B246" s="20" t="s">
        <v>13</v>
      </c>
      <c r="C246" s="18">
        <v>19</v>
      </c>
      <c r="E246" s="19" t="s">
        <v>395</v>
      </c>
      <c r="F246" s="19" t="s">
        <v>85</v>
      </c>
      <c r="G246" s="2" t="s">
        <v>758</v>
      </c>
      <c r="H246" s="2" t="s">
        <v>188</v>
      </c>
      <c r="I246" s="2" t="s">
        <v>759</v>
      </c>
    </row>
    <row r="247" spans="1:11" ht="49.5" x14ac:dyDescent="0.3">
      <c r="A247" s="7">
        <v>249</v>
      </c>
      <c r="B247" s="20" t="s">
        <v>13</v>
      </c>
      <c r="C247" s="18">
        <v>22</v>
      </c>
      <c r="E247" s="19" t="s">
        <v>424</v>
      </c>
      <c r="F247" s="19" t="s">
        <v>85</v>
      </c>
      <c r="G247" s="2" t="s">
        <v>760</v>
      </c>
      <c r="H247" s="2" t="s">
        <v>167</v>
      </c>
      <c r="I247" s="2" t="s">
        <v>761</v>
      </c>
    </row>
    <row r="248" spans="1:11" ht="49.5" x14ac:dyDescent="0.3">
      <c r="B248" s="20" t="s">
        <v>13</v>
      </c>
      <c r="C248" s="18">
        <v>24</v>
      </c>
      <c r="E248" s="19">
        <v>2024.827</v>
      </c>
      <c r="G248" s="2" t="s">
        <v>762</v>
      </c>
      <c r="H248" s="2" t="s">
        <v>679</v>
      </c>
    </row>
    <row r="249" spans="1:11" ht="49.5" x14ac:dyDescent="0.3">
      <c r="B249" s="20" t="s">
        <v>13</v>
      </c>
      <c r="C249" s="18">
        <v>34</v>
      </c>
      <c r="D249" s="19" t="s">
        <v>763</v>
      </c>
      <c r="E249" s="19" t="s">
        <v>764</v>
      </c>
      <c r="F249" s="19" t="s">
        <v>85</v>
      </c>
      <c r="G249" s="2" t="s">
        <v>765</v>
      </c>
      <c r="H249" s="2" t="s">
        <v>188</v>
      </c>
      <c r="I249" s="2" t="s">
        <v>766</v>
      </c>
    </row>
    <row r="250" spans="1:11" ht="33" x14ac:dyDescent="0.3">
      <c r="B250" s="20" t="s">
        <v>13</v>
      </c>
      <c r="C250" s="18">
        <v>17</v>
      </c>
      <c r="D250" s="19" t="s">
        <v>767</v>
      </c>
      <c r="E250" s="70">
        <v>45526</v>
      </c>
      <c r="F250" s="19" t="s">
        <v>768</v>
      </c>
      <c r="G250" s="2" t="s">
        <v>769</v>
      </c>
      <c r="H250" s="2" t="s">
        <v>770</v>
      </c>
      <c r="I250" s="2" t="s">
        <v>524</v>
      </c>
    </row>
    <row r="251" spans="1:11" x14ac:dyDescent="0.3">
      <c r="B251" s="20" t="s">
        <v>13</v>
      </c>
      <c r="C251" s="18">
        <v>25</v>
      </c>
      <c r="E251" s="19" t="s">
        <v>91</v>
      </c>
    </row>
    <row r="252" spans="1:11" ht="409.5" x14ac:dyDescent="0.3">
      <c r="A252" s="7">
        <v>252</v>
      </c>
      <c r="B252" s="17" t="s">
        <v>13</v>
      </c>
      <c r="C252" s="18">
        <v>27</v>
      </c>
      <c r="E252" s="5" t="s">
        <v>260</v>
      </c>
      <c r="F252" s="5" t="s">
        <v>149</v>
      </c>
      <c r="G252" s="8" t="s">
        <v>771</v>
      </c>
      <c r="H252" s="2" t="s">
        <v>772</v>
      </c>
      <c r="I252" s="8" t="s">
        <v>773</v>
      </c>
      <c r="J252" s="2" t="str">
        <f>_xlfn.DISPIMG("ID_84F74185B7E04DD29FD6C157520830E8",1)</f>
        <v>=DISPIMG("ID_84F74185B7E04DD29FD6C157520830E8",1)</v>
      </c>
      <c r="K252" s="84" t="s">
        <v>774</v>
      </c>
    </row>
    <row r="253" spans="1:11" ht="132" x14ac:dyDescent="0.3">
      <c r="A253" s="7">
        <v>263</v>
      </c>
      <c r="B253" s="17" t="s">
        <v>13</v>
      </c>
      <c r="C253" s="18">
        <v>30</v>
      </c>
      <c r="E253" s="5" t="s">
        <v>775</v>
      </c>
      <c r="F253" s="5" t="s">
        <v>776</v>
      </c>
      <c r="G253" s="8" t="s">
        <v>777</v>
      </c>
      <c r="H253" s="8" t="s">
        <v>581</v>
      </c>
      <c r="I253" s="8" t="s">
        <v>778</v>
      </c>
    </row>
    <row r="254" spans="1:11" ht="313.5" x14ac:dyDescent="0.3">
      <c r="A254" s="7">
        <v>266</v>
      </c>
      <c r="B254" s="20" t="s">
        <v>13</v>
      </c>
      <c r="C254" s="18">
        <v>21</v>
      </c>
      <c r="D254" s="19" t="s">
        <v>779</v>
      </c>
      <c r="E254" s="19" t="s">
        <v>232</v>
      </c>
      <c r="F254" s="19" t="s">
        <v>111</v>
      </c>
      <c r="G254" s="2" t="s">
        <v>780</v>
      </c>
      <c r="H254" s="2" t="s">
        <v>781</v>
      </c>
      <c r="I254" s="2" t="s">
        <v>782</v>
      </c>
    </row>
    <row r="255" spans="1:11" x14ac:dyDescent="0.3">
      <c r="B255" s="20" t="s">
        <v>13</v>
      </c>
      <c r="C255" s="18">
        <v>26</v>
      </c>
    </row>
    <row r="256" spans="1:11" x14ac:dyDescent="0.3">
      <c r="B256" s="20" t="s">
        <v>13</v>
      </c>
    </row>
    <row r="257" spans="1:9" x14ac:dyDescent="0.3">
      <c r="B257" s="20" t="s">
        <v>13</v>
      </c>
      <c r="C257" s="18">
        <v>23</v>
      </c>
    </row>
    <row r="258" spans="1:9" ht="264" x14ac:dyDescent="0.3">
      <c r="B258" s="20" t="s">
        <v>13</v>
      </c>
      <c r="C258" s="18">
        <v>30</v>
      </c>
      <c r="E258" s="19" t="s">
        <v>783</v>
      </c>
      <c r="F258" s="19" t="s">
        <v>736</v>
      </c>
      <c r="G258" s="2" t="s">
        <v>784</v>
      </c>
      <c r="H258" s="2" t="s">
        <v>785</v>
      </c>
      <c r="I258" s="2" t="s">
        <v>786</v>
      </c>
    </row>
    <row r="259" spans="1:9" ht="49.5" x14ac:dyDescent="0.3">
      <c r="B259" s="20" t="s">
        <v>13</v>
      </c>
      <c r="C259" s="18">
        <v>30</v>
      </c>
      <c r="F259" s="19" t="s">
        <v>337</v>
      </c>
      <c r="G259" s="2" t="s">
        <v>787</v>
      </c>
      <c r="H259" s="2" t="s">
        <v>788</v>
      </c>
    </row>
    <row r="260" spans="1:9" ht="33" x14ac:dyDescent="0.3">
      <c r="B260" s="20" t="s">
        <v>13</v>
      </c>
      <c r="C260" s="18">
        <v>35</v>
      </c>
      <c r="E260" s="5">
        <v>2024.7</v>
      </c>
      <c r="F260" s="5" t="s">
        <v>337</v>
      </c>
      <c r="G260" s="2" t="s">
        <v>789</v>
      </c>
      <c r="H260" s="2" t="s">
        <v>790</v>
      </c>
      <c r="I260" s="2" t="s">
        <v>791</v>
      </c>
    </row>
    <row r="261" spans="1:9" ht="82.5" x14ac:dyDescent="0.3">
      <c r="A261" s="7">
        <v>274</v>
      </c>
      <c r="B261" s="20" t="s">
        <v>13</v>
      </c>
      <c r="C261" s="18">
        <v>28</v>
      </c>
      <c r="E261" s="71">
        <v>45474</v>
      </c>
      <c r="F261" s="19" t="s">
        <v>492</v>
      </c>
      <c r="G261" s="2" t="s">
        <v>792</v>
      </c>
      <c r="H261" s="2" t="s">
        <v>793</v>
      </c>
      <c r="I261" s="2" t="s">
        <v>794</v>
      </c>
    </row>
    <row r="262" spans="1:9" x14ac:dyDescent="0.3">
      <c r="A262" s="7">
        <v>275</v>
      </c>
      <c r="B262" s="20" t="s">
        <v>13</v>
      </c>
    </row>
    <row r="263" spans="1:9" ht="99" x14ac:dyDescent="0.3">
      <c r="A263" s="7">
        <v>276</v>
      </c>
      <c r="B263" s="20" t="s">
        <v>13</v>
      </c>
      <c r="C263" s="18">
        <v>23</v>
      </c>
      <c r="D263" s="19" t="s">
        <v>795</v>
      </c>
      <c r="E263" s="19" t="s">
        <v>796</v>
      </c>
      <c r="F263" s="19" t="s">
        <v>85</v>
      </c>
      <c r="G263" s="2" t="s">
        <v>797</v>
      </c>
      <c r="I263" s="2" t="s">
        <v>798</v>
      </c>
    </row>
    <row r="264" spans="1:9" ht="214.5" x14ac:dyDescent="0.3">
      <c r="B264" s="20" t="s">
        <v>13</v>
      </c>
      <c r="C264" s="18">
        <v>26</v>
      </c>
      <c r="E264" s="19" t="s">
        <v>799</v>
      </c>
      <c r="F264" s="19" t="s">
        <v>111</v>
      </c>
      <c r="G264" s="2" t="s">
        <v>800</v>
      </c>
      <c r="H264" s="2" t="s">
        <v>291</v>
      </c>
      <c r="I264" s="2" t="s">
        <v>801</v>
      </c>
    </row>
    <row r="265" spans="1:9" ht="198" x14ac:dyDescent="0.3">
      <c r="B265" s="20" t="s">
        <v>13</v>
      </c>
      <c r="C265" s="18">
        <v>22</v>
      </c>
      <c r="E265" s="19" t="s">
        <v>799</v>
      </c>
      <c r="F265" s="19" t="s">
        <v>802</v>
      </c>
      <c r="H265" s="2" t="s">
        <v>291</v>
      </c>
      <c r="I265" s="2" t="s">
        <v>803</v>
      </c>
    </row>
    <row r="266" spans="1:9" ht="132" x14ac:dyDescent="0.3">
      <c r="B266" s="20" t="s">
        <v>13</v>
      </c>
      <c r="C266" s="18">
        <v>19</v>
      </c>
      <c r="E266" s="19" t="s">
        <v>804</v>
      </c>
      <c r="F266" s="19" t="s">
        <v>111</v>
      </c>
      <c r="G266" s="2" t="s">
        <v>805</v>
      </c>
      <c r="H266" s="2" t="s">
        <v>806</v>
      </c>
      <c r="I266" s="2" t="s">
        <v>807</v>
      </c>
    </row>
    <row r="267" spans="1:9" ht="132" x14ac:dyDescent="0.3">
      <c r="B267" s="20" t="s">
        <v>13</v>
      </c>
      <c r="C267" s="18">
        <v>25</v>
      </c>
      <c r="E267" s="19" t="s">
        <v>714</v>
      </c>
      <c r="F267" s="19" t="s">
        <v>808</v>
      </c>
      <c r="G267" s="2" t="s">
        <v>809</v>
      </c>
      <c r="H267" s="2" t="s">
        <v>810</v>
      </c>
      <c r="I267" s="2" t="s">
        <v>811</v>
      </c>
    </row>
    <row r="268" spans="1:9" ht="115.5" x14ac:dyDescent="0.3">
      <c r="B268" s="20" t="s">
        <v>13</v>
      </c>
      <c r="C268" s="18">
        <v>30</v>
      </c>
      <c r="E268" s="19" t="s">
        <v>812</v>
      </c>
      <c r="F268" s="19" t="s">
        <v>813</v>
      </c>
      <c r="G268" s="2" t="s">
        <v>814</v>
      </c>
      <c r="H268" s="2" t="s">
        <v>810</v>
      </c>
      <c r="I268" s="2" t="s">
        <v>815</v>
      </c>
    </row>
    <row r="269" spans="1:9" ht="148.5" x14ac:dyDescent="0.3">
      <c r="B269" s="20" t="s">
        <v>13</v>
      </c>
      <c r="C269" s="18">
        <v>33</v>
      </c>
      <c r="E269" s="19" t="s">
        <v>310</v>
      </c>
      <c r="G269" s="2" t="s">
        <v>816</v>
      </c>
      <c r="H269" s="2" t="s">
        <v>817</v>
      </c>
      <c r="I269" s="2" t="s">
        <v>818</v>
      </c>
    </row>
    <row r="270" spans="1:9" ht="33" x14ac:dyDescent="0.3">
      <c r="B270" s="20" t="s">
        <v>13</v>
      </c>
      <c r="C270" s="18">
        <v>23</v>
      </c>
      <c r="E270" s="19" t="s">
        <v>819</v>
      </c>
      <c r="F270" s="19" t="s">
        <v>820</v>
      </c>
      <c r="G270" s="2" t="s">
        <v>821</v>
      </c>
      <c r="H270" s="2" t="s">
        <v>810</v>
      </c>
      <c r="I270" s="2" t="s">
        <v>822</v>
      </c>
    </row>
    <row r="271" spans="1:9" ht="33" x14ac:dyDescent="0.3">
      <c r="B271" s="20" t="s">
        <v>13</v>
      </c>
      <c r="C271" s="18">
        <v>22</v>
      </c>
      <c r="E271" s="19" t="s">
        <v>823</v>
      </c>
      <c r="F271" s="19" t="s">
        <v>111</v>
      </c>
      <c r="G271" s="2" t="s">
        <v>824</v>
      </c>
      <c r="H271" s="2" t="s">
        <v>93</v>
      </c>
      <c r="I271" s="2" t="s">
        <v>825</v>
      </c>
    </row>
    <row r="272" spans="1:9" ht="99" x14ac:dyDescent="0.3">
      <c r="B272" s="20" t="s">
        <v>13</v>
      </c>
      <c r="C272" s="18">
        <v>23</v>
      </c>
      <c r="D272" s="19" t="s">
        <v>54</v>
      </c>
      <c r="E272" s="19" t="s">
        <v>826</v>
      </c>
      <c r="F272" s="19" t="s">
        <v>827</v>
      </c>
      <c r="G272" s="2" t="s">
        <v>828</v>
      </c>
      <c r="H272" s="2" t="s">
        <v>829</v>
      </c>
      <c r="I272" s="2" t="s">
        <v>830</v>
      </c>
    </row>
    <row r="273" spans="2:9" ht="33" x14ac:dyDescent="0.3">
      <c r="B273" s="20" t="s">
        <v>13</v>
      </c>
      <c r="C273" s="18">
        <v>25</v>
      </c>
      <c r="E273" s="19" t="s">
        <v>91</v>
      </c>
      <c r="F273" s="19" t="s">
        <v>111</v>
      </c>
      <c r="G273" s="2" t="s">
        <v>344</v>
      </c>
      <c r="H273" s="2" t="s">
        <v>831</v>
      </c>
      <c r="I273" s="2" t="s">
        <v>832</v>
      </c>
    </row>
    <row r="274" spans="2:9" ht="214.5" x14ac:dyDescent="0.3">
      <c r="B274" s="20" t="s">
        <v>13</v>
      </c>
      <c r="C274" s="18">
        <v>25</v>
      </c>
      <c r="E274" s="19" t="s">
        <v>421</v>
      </c>
      <c r="F274" s="19" t="s">
        <v>833</v>
      </c>
      <c r="G274" s="2" t="s">
        <v>834</v>
      </c>
      <c r="H274" s="2" t="s">
        <v>835</v>
      </c>
      <c r="I274" s="2" t="s">
        <v>836</v>
      </c>
    </row>
    <row r="275" spans="2:9" x14ac:dyDescent="0.3">
      <c r="B275" s="20" t="s">
        <v>13</v>
      </c>
      <c r="C275" s="18">
        <v>20</v>
      </c>
      <c r="E275" s="19" t="s">
        <v>154</v>
      </c>
      <c r="F275" s="19" t="s">
        <v>820</v>
      </c>
      <c r="G275" s="2" t="s">
        <v>837</v>
      </c>
      <c r="H275" s="2" t="s">
        <v>810</v>
      </c>
    </row>
    <row r="276" spans="2:9" ht="148.5" x14ac:dyDescent="0.3">
      <c r="B276" s="20" t="s">
        <v>13</v>
      </c>
      <c r="C276" s="18">
        <v>30</v>
      </c>
      <c r="E276" s="19" t="s">
        <v>186</v>
      </c>
      <c r="F276" s="19" t="s">
        <v>111</v>
      </c>
      <c r="G276" s="2" t="s">
        <v>838</v>
      </c>
      <c r="H276" s="2" t="s">
        <v>839</v>
      </c>
      <c r="I276" s="2" t="s">
        <v>840</v>
      </c>
    </row>
    <row r="277" spans="2:9" ht="66" x14ac:dyDescent="0.3">
      <c r="B277" s="20" t="s">
        <v>13</v>
      </c>
      <c r="C277" s="18">
        <v>19</v>
      </c>
      <c r="E277" s="19" t="s">
        <v>841</v>
      </c>
      <c r="F277" s="19" t="s">
        <v>111</v>
      </c>
      <c r="G277" s="2" t="s">
        <v>842</v>
      </c>
      <c r="H277" s="2" t="s">
        <v>843</v>
      </c>
      <c r="I277" s="2" t="s">
        <v>844</v>
      </c>
    </row>
    <row r="278" spans="2:9" ht="148.5" x14ac:dyDescent="0.3">
      <c r="B278" s="20" t="s">
        <v>13</v>
      </c>
      <c r="C278" s="18">
        <v>31</v>
      </c>
      <c r="D278" s="19" t="s">
        <v>763</v>
      </c>
      <c r="E278" s="19" t="s">
        <v>197</v>
      </c>
      <c r="F278" s="19" t="s">
        <v>85</v>
      </c>
      <c r="G278" s="2" t="s">
        <v>845</v>
      </c>
      <c r="H278" s="2" t="s">
        <v>846</v>
      </c>
      <c r="I278" s="2" t="s">
        <v>847</v>
      </c>
    </row>
    <row r="279" spans="2:9" ht="148.5" x14ac:dyDescent="0.3">
      <c r="B279" s="20" t="s">
        <v>13</v>
      </c>
      <c r="C279" s="18">
        <v>29</v>
      </c>
      <c r="E279" s="19" t="s">
        <v>848</v>
      </c>
      <c r="F279" s="19" t="s">
        <v>736</v>
      </c>
      <c r="G279" s="2" t="s">
        <v>849</v>
      </c>
      <c r="H279" s="2" t="s">
        <v>850</v>
      </c>
      <c r="I279" s="2" t="s">
        <v>851</v>
      </c>
    </row>
    <row r="280" spans="2:9" ht="165" x14ac:dyDescent="0.3">
      <c r="B280" s="17" t="s">
        <v>13</v>
      </c>
      <c r="C280" s="18">
        <v>26</v>
      </c>
      <c r="E280" s="5" t="s">
        <v>99</v>
      </c>
      <c r="F280" s="5" t="s">
        <v>736</v>
      </c>
      <c r="G280" s="8" t="s">
        <v>852</v>
      </c>
      <c r="H280" s="8" t="s">
        <v>853</v>
      </c>
      <c r="I280" s="8" t="s">
        <v>854</v>
      </c>
    </row>
    <row r="281" spans="2:9" ht="49.5" x14ac:dyDescent="0.3">
      <c r="B281" s="20" t="s">
        <v>13</v>
      </c>
      <c r="C281" s="18">
        <v>21</v>
      </c>
      <c r="E281" s="19" t="s">
        <v>855</v>
      </c>
      <c r="F281" s="19" t="s">
        <v>856</v>
      </c>
      <c r="G281" s="2" t="s">
        <v>857</v>
      </c>
      <c r="H281" s="2" t="s">
        <v>858</v>
      </c>
      <c r="I281" s="2" t="s">
        <v>859</v>
      </c>
    </row>
    <row r="282" spans="2:9" ht="148.5" x14ac:dyDescent="0.3">
      <c r="B282" s="20" t="s">
        <v>13</v>
      </c>
      <c r="C282" s="18">
        <v>23</v>
      </c>
      <c r="E282" s="19" t="s">
        <v>173</v>
      </c>
      <c r="F282" s="19" t="s">
        <v>860</v>
      </c>
      <c r="G282" s="2" t="s">
        <v>861</v>
      </c>
      <c r="H282" s="2" t="s">
        <v>862</v>
      </c>
      <c r="I282" s="2" t="s">
        <v>863</v>
      </c>
    </row>
    <row r="283" spans="2:9" ht="82.5" x14ac:dyDescent="0.3">
      <c r="B283" s="20" t="s">
        <v>13</v>
      </c>
      <c r="C283" s="18">
        <v>43</v>
      </c>
      <c r="E283" s="19" t="s">
        <v>200</v>
      </c>
      <c r="F283" s="19" t="s">
        <v>860</v>
      </c>
      <c r="G283" s="2" t="s">
        <v>864</v>
      </c>
      <c r="H283" s="2" t="s">
        <v>862</v>
      </c>
      <c r="I283" s="2" t="s">
        <v>865</v>
      </c>
    </row>
    <row r="284" spans="2:9" ht="264" x14ac:dyDescent="0.3">
      <c r="B284" s="20" t="s">
        <v>13</v>
      </c>
      <c r="C284" s="18">
        <v>27</v>
      </c>
      <c r="D284" s="19" t="s">
        <v>866</v>
      </c>
      <c r="E284" s="19" t="s">
        <v>134</v>
      </c>
      <c r="F284" s="19" t="s">
        <v>867</v>
      </c>
      <c r="G284" s="2" t="s">
        <v>868</v>
      </c>
      <c r="H284" s="2" t="s">
        <v>223</v>
      </c>
      <c r="I284" s="2" t="s">
        <v>869</v>
      </c>
    </row>
    <row r="285" spans="2:9" ht="49.5" x14ac:dyDescent="0.3">
      <c r="B285" s="20" t="s">
        <v>13</v>
      </c>
      <c r="C285" s="18">
        <v>22</v>
      </c>
      <c r="E285" s="71">
        <v>45413</v>
      </c>
      <c r="F285" s="19" t="s">
        <v>860</v>
      </c>
      <c r="G285" s="2" t="s">
        <v>870</v>
      </c>
      <c r="H285" s="2" t="s">
        <v>167</v>
      </c>
      <c r="I285" s="2" t="s">
        <v>871</v>
      </c>
    </row>
    <row r="286" spans="2:9" ht="49.5" x14ac:dyDescent="0.3">
      <c r="B286" s="20" t="s">
        <v>13</v>
      </c>
      <c r="C286" s="18">
        <v>19</v>
      </c>
      <c r="E286" s="19" t="s">
        <v>872</v>
      </c>
      <c r="F286" s="19" t="s">
        <v>873</v>
      </c>
      <c r="G286" s="2" t="s">
        <v>874</v>
      </c>
      <c r="H286" s="2" t="s">
        <v>810</v>
      </c>
      <c r="I286" s="85" t="s">
        <v>875</v>
      </c>
    </row>
    <row r="287" spans="2:9" ht="33" x14ac:dyDescent="0.3">
      <c r="B287" s="17" t="s">
        <v>13</v>
      </c>
      <c r="C287" s="18">
        <v>32</v>
      </c>
      <c r="E287" s="5" t="s">
        <v>391</v>
      </c>
      <c r="F287" s="5" t="s">
        <v>876</v>
      </c>
      <c r="G287" s="8" t="s">
        <v>870</v>
      </c>
      <c r="H287" s="8" t="s">
        <v>877</v>
      </c>
    </row>
    <row r="288" spans="2:9" ht="82.5" x14ac:dyDescent="0.3">
      <c r="B288" s="20" t="s">
        <v>13</v>
      </c>
      <c r="C288" s="18">
        <v>26</v>
      </c>
      <c r="E288" s="19" t="s">
        <v>878</v>
      </c>
      <c r="F288" s="19" t="s">
        <v>44</v>
      </c>
      <c r="G288" s="2" t="s">
        <v>879</v>
      </c>
      <c r="H288" s="2" t="s">
        <v>291</v>
      </c>
      <c r="I288" s="2" t="s">
        <v>880</v>
      </c>
    </row>
    <row r="289" spans="2:9" ht="66" x14ac:dyDescent="0.3">
      <c r="B289" s="20" t="s">
        <v>13</v>
      </c>
      <c r="C289" s="18">
        <v>20</v>
      </c>
      <c r="E289" s="19" t="s">
        <v>881</v>
      </c>
      <c r="F289" s="19" t="s">
        <v>882</v>
      </c>
      <c r="G289" s="2" t="s">
        <v>883</v>
      </c>
      <c r="H289" s="2" t="s">
        <v>291</v>
      </c>
      <c r="I289" s="2" t="s">
        <v>884</v>
      </c>
    </row>
    <row r="290" spans="2:9" ht="66" x14ac:dyDescent="0.3">
      <c r="B290" s="20" t="s">
        <v>13</v>
      </c>
      <c r="C290" s="18" t="s">
        <v>885</v>
      </c>
      <c r="E290" s="19" t="s">
        <v>627</v>
      </c>
      <c r="F290" s="19" t="s">
        <v>820</v>
      </c>
      <c r="G290" s="2" t="s">
        <v>886</v>
      </c>
    </row>
    <row r="291" spans="2:9" ht="49.5" x14ac:dyDescent="0.3">
      <c r="B291" s="20" t="s">
        <v>13</v>
      </c>
      <c r="C291" s="18">
        <v>24</v>
      </c>
      <c r="D291" s="19" t="s">
        <v>887</v>
      </c>
      <c r="E291" s="19" t="s">
        <v>225</v>
      </c>
      <c r="F291" s="19" t="s">
        <v>860</v>
      </c>
      <c r="G291" s="2" t="s">
        <v>888</v>
      </c>
      <c r="H291" s="2" t="s">
        <v>889</v>
      </c>
      <c r="I291" s="2" t="s">
        <v>890</v>
      </c>
    </row>
    <row r="292" spans="2:9" ht="33" x14ac:dyDescent="0.3">
      <c r="B292" s="20" t="s">
        <v>13</v>
      </c>
      <c r="C292" s="18">
        <v>36</v>
      </c>
      <c r="E292" s="19" t="s">
        <v>891</v>
      </c>
      <c r="F292" s="19" t="s">
        <v>111</v>
      </c>
      <c r="G292" s="2" t="s">
        <v>892</v>
      </c>
      <c r="H292" s="2" t="s">
        <v>893</v>
      </c>
      <c r="I292" s="2" t="s">
        <v>894</v>
      </c>
    </row>
    <row r="293" spans="2:9" ht="49.5" x14ac:dyDescent="0.3">
      <c r="B293" s="20" t="s">
        <v>13</v>
      </c>
      <c r="C293" s="18">
        <v>21</v>
      </c>
      <c r="E293" s="19" t="s">
        <v>895</v>
      </c>
      <c r="F293" s="19" t="s">
        <v>111</v>
      </c>
      <c r="G293" s="2" t="s">
        <v>896</v>
      </c>
      <c r="H293" s="2" t="s">
        <v>192</v>
      </c>
      <c r="I293" s="2" t="s">
        <v>897</v>
      </c>
    </row>
    <row r="294" spans="2:9" ht="33" x14ac:dyDescent="0.3">
      <c r="B294" s="20" t="s">
        <v>13</v>
      </c>
      <c r="C294" s="18">
        <v>29</v>
      </c>
      <c r="E294" s="19" t="s">
        <v>898</v>
      </c>
      <c r="F294" s="19" t="s">
        <v>899</v>
      </c>
      <c r="G294" s="2" t="s">
        <v>900</v>
      </c>
      <c r="H294" s="2" t="s">
        <v>901</v>
      </c>
      <c r="I294" s="2" t="s">
        <v>902</v>
      </c>
    </row>
    <row r="295" spans="2:9" ht="33" x14ac:dyDescent="0.3">
      <c r="B295" s="20" t="s">
        <v>13</v>
      </c>
      <c r="C295" s="18">
        <v>33</v>
      </c>
      <c r="E295" s="19" t="s">
        <v>200</v>
      </c>
      <c r="F295" s="19" t="s">
        <v>860</v>
      </c>
      <c r="G295" s="2" t="s">
        <v>903</v>
      </c>
      <c r="H295" s="2" t="s">
        <v>188</v>
      </c>
      <c r="I295" s="2" t="s">
        <v>904</v>
      </c>
    </row>
    <row r="296" spans="2:9" ht="82.5" x14ac:dyDescent="0.3">
      <c r="B296" s="20" t="s">
        <v>13</v>
      </c>
      <c r="C296" s="18">
        <v>35</v>
      </c>
      <c r="E296" s="19" t="s">
        <v>520</v>
      </c>
      <c r="F296" s="19" t="s">
        <v>905</v>
      </c>
      <c r="G296" s="2" t="s">
        <v>906</v>
      </c>
      <c r="H296" s="2" t="s">
        <v>907</v>
      </c>
      <c r="I296" s="2" t="s">
        <v>908</v>
      </c>
    </row>
    <row r="297" spans="2:9" ht="99" x14ac:dyDescent="0.3">
      <c r="B297" s="20" t="s">
        <v>13</v>
      </c>
      <c r="C297" s="18">
        <v>26</v>
      </c>
      <c r="E297" s="30">
        <v>45385</v>
      </c>
      <c r="F297" s="19" t="s">
        <v>899</v>
      </c>
      <c r="G297" s="2" t="s">
        <v>909</v>
      </c>
      <c r="H297" s="2" t="s">
        <v>291</v>
      </c>
      <c r="I297" s="8" t="s">
        <v>910</v>
      </c>
    </row>
    <row r="298" spans="2:9" ht="33" x14ac:dyDescent="0.3">
      <c r="B298" s="20" t="s">
        <v>13</v>
      </c>
      <c r="C298" s="18">
        <v>30</v>
      </c>
      <c r="E298" s="19" t="s">
        <v>911</v>
      </c>
      <c r="F298" s="19" t="s">
        <v>337</v>
      </c>
      <c r="G298" s="2" t="s">
        <v>912</v>
      </c>
      <c r="H298" s="2" t="s">
        <v>913</v>
      </c>
      <c r="I298" s="8" t="s">
        <v>914</v>
      </c>
    </row>
    <row r="299" spans="2:9" ht="33" x14ac:dyDescent="0.3">
      <c r="B299" s="20" t="s">
        <v>13</v>
      </c>
      <c r="C299" s="18">
        <v>27</v>
      </c>
      <c r="D299" s="19" t="s">
        <v>915</v>
      </c>
      <c r="E299" s="30">
        <v>45601</v>
      </c>
      <c r="F299" s="19" t="s">
        <v>833</v>
      </c>
      <c r="G299" s="2" t="s">
        <v>916</v>
      </c>
      <c r="I299" s="2" t="s">
        <v>917</v>
      </c>
    </row>
    <row r="300" spans="2:9" ht="165" x14ac:dyDescent="0.3">
      <c r="B300" s="20" t="s">
        <v>13</v>
      </c>
      <c r="C300" s="18">
        <v>25</v>
      </c>
      <c r="E300" s="30" t="s">
        <v>918</v>
      </c>
      <c r="F300" s="19" t="s">
        <v>833</v>
      </c>
      <c r="G300" s="2" t="s">
        <v>919</v>
      </c>
      <c r="H300" s="2" t="s">
        <v>920</v>
      </c>
      <c r="I300" s="2" t="s">
        <v>921</v>
      </c>
    </row>
    <row r="301" spans="2:9" ht="49.5" x14ac:dyDescent="0.3">
      <c r="B301" s="20" t="s">
        <v>13</v>
      </c>
      <c r="C301" s="18">
        <v>18</v>
      </c>
      <c r="D301" s="19" t="s">
        <v>922</v>
      </c>
      <c r="E301" s="19" t="s">
        <v>923</v>
      </c>
      <c r="F301" s="19" t="s">
        <v>860</v>
      </c>
      <c r="G301" s="2" t="s">
        <v>924</v>
      </c>
      <c r="H301" s="2" t="s">
        <v>291</v>
      </c>
      <c r="I301" s="2" t="s">
        <v>925</v>
      </c>
    </row>
    <row r="302" spans="2:9" ht="132" x14ac:dyDescent="0.3">
      <c r="B302" s="17" t="s">
        <v>137</v>
      </c>
      <c r="C302" s="18">
        <v>22</v>
      </c>
      <c r="D302" s="5"/>
      <c r="E302" s="5" t="s">
        <v>926</v>
      </c>
      <c r="F302" s="5" t="s">
        <v>111</v>
      </c>
      <c r="G302" s="8" t="s">
        <v>927</v>
      </c>
      <c r="H302" s="8" t="s">
        <v>928</v>
      </c>
      <c r="I302" s="8" t="s">
        <v>929</v>
      </c>
    </row>
    <row r="303" spans="2:9" ht="33" x14ac:dyDescent="0.3">
      <c r="B303" s="20" t="s">
        <v>13</v>
      </c>
      <c r="C303" s="18">
        <v>26</v>
      </c>
      <c r="E303" s="30" t="s">
        <v>930</v>
      </c>
      <c r="F303" s="19" t="s">
        <v>931</v>
      </c>
      <c r="G303" s="2" t="s">
        <v>932</v>
      </c>
      <c r="H303" s="2" t="s">
        <v>933</v>
      </c>
      <c r="I303" s="2" t="s">
        <v>934</v>
      </c>
    </row>
    <row r="304" spans="2:9" ht="49.5" x14ac:dyDescent="0.3">
      <c r="B304" s="20" t="s">
        <v>13</v>
      </c>
      <c r="C304" s="18">
        <v>26</v>
      </c>
      <c r="D304" s="5" t="s">
        <v>935</v>
      </c>
      <c r="E304" s="5" t="s">
        <v>620</v>
      </c>
      <c r="F304" s="5" t="s">
        <v>931</v>
      </c>
      <c r="G304" s="8" t="s">
        <v>936</v>
      </c>
      <c r="H304" s="8" t="s">
        <v>937</v>
      </c>
      <c r="I304" s="8" t="s">
        <v>938</v>
      </c>
    </row>
    <row r="305" spans="2:9" ht="66" x14ac:dyDescent="0.3">
      <c r="B305" s="20" t="s">
        <v>13</v>
      </c>
      <c r="C305" s="18">
        <v>28</v>
      </c>
      <c r="E305" s="19" t="s">
        <v>939</v>
      </c>
      <c r="F305" s="19" t="s">
        <v>85</v>
      </c>
      <c r="G305" s="2" t="s">
        <v>940</v>
      </c>
      <c r="H305" s="2" t="s">
        <v>941</v>
      </c>
      <c r="I305" s="2" t="s">
        <v>942</v>
      </c>
    </row>
    <row r="306" spans="2:9" ht="66" x14ac:dyDescent="0.3">
      <c r="B306" s="20" t="s">
        <v>13</v>
      </c>
      <c r="C306" s="18">
        <v>19</v>
      </c>
      <c r="D306" s="19" t="s">
        <v>943</v>
      </c>
      <c r="E306" s="30" t="s">
        <v>944</v>
      </c>
      <c r="F306" s="19" t="s">
        <v>945</v>
      </c>
      <c r="G306" s="2" t="s">
        <v>946</v>
      </c>
      <c r="H306" s="2" t="s">
        <v>947</v>
      </c>
      <c r="I306" s="2" t="s">
        <v>948</v>
      </c>
    </row>
    <row r="307" spans="2:9" ht="33" x14ac:dyDescent="0.3">
      <c r="B307" s="20" t="s">
        <v>13</v>
      </c>
      <c r="C307" s="18">
        <v>20</v>
      </c>
      <c r="E307" s="19" t="s">
        <v>949</v>
      </c>
      <c r="F307" s="19" t="s">
        <v>85</v>
      </c>
      <c r="G307" s="2" t="s">
        <v>950</v>
      </c>
      <c r="H307" s="2" t="s">
        <v>223</v>
      </c>
    </row>
    <row r="308" spans="2:9" ht="66" x14ac:dyDescent="0.3">
      <c r="B308" s="20" t="s">
        <v>13</v>
      </c>
      <c r="C308" s="18">
        <v>23</v>
      </c>
      <c r="E308" s="5" t="s">
        <v>951</v>
      </c>
      <c r="F308" s="5" t="s">
        <v>856</v>
      </c>
      <c r="G308" s="8" t="s">
        <v>870</v>
      </c>
      <c r="H308" s="8" t="s">
        <v>952</v>
      </c>
      <c r="I308" s="8" t="s">
        <v>953</v>
      </c>
    </row>
    <row r="309" spans="2:9" ht="66" x14ac:dyDescent="0.3">
      <c r="B309" s="17" t="s">
        <v>13</v>
      </c>
      <c r="C309" s="18">
        <v>30</v>
      </c>
      <c r="D309" s="5"/>
      <c r="E309" s="5" t="s">
        <v>954</v>
      </c>
      <c r="F309" s="5" t="s">
        <v>945</v>
      </c>
      <c r="G309" s="8" t="s">
        <v>955</v>
      </c>
      <c r="H309" s="8" t="s">
        <v>654</v>
      </c>
      <c r="I309" s="8" t="s">
        <v>956</v>
      </c>
    </row>
    <row r="310" spans="2:9" ht="33" x14ac:dyDescent="0.3">
      <c r="B310" s="17" t="s">
        <v>13</v>
      </c>
      <c r="C310" s="18">
        <v>22</v>
      </c>
      <c r="E310" s="5" t="s">
        <v>878</v>
      </c>
      <c r="F310" s="5" t="s">
        <v>945</v>
      </c>
      <c r="G310" s="8" t="s">
        <v>564</v>
      </c>
      <c r="H310" s="8" t="s">
        <v>957</v>
      </c>
      <c r="I310" s="8" t="s">
        <v>958</v>
      </c>
    </row>
    <row r="311" spans="2:9" ht="66" x14ac:dyDescent="0.3">
      <c r="B311" s="17" t="s">
        <v>13</v>
      </c>
      <c r="C311" s="18">
        <v>17</v>
      </c>
      <c r="E311" s="5" t="s">
        <v>276</v>
      </c>
      <c r="F311" s="5" t="s">
        <v>945</v>
      </c>
      <c r="G311" s="8" t="s">
        <v>959</v>
      </c>
      <c r="H311" s="8" t="s">
        <v>544</v>
      </c>
      <c r="I311" s="8" t="s">
        <v>960</v>
      </c>
    </row>
    <row r="312" spans="2:9" x14ac:dyDescent="0.3">
      <c r="B312" s="20" t="s">
        <v>13</v>
      </c>
      <c r="C312" s="18">
        <v>22</v>
      </c>
      <c r="E312" s="19" t="s">
        <v>961</v>
      </c>
      <c r="F312" s="19" t="s">
        <v>962</v>
      </c>
    </row>
    <row r="313" spans="2:9" ht="49.5" x14ac:dyDescent="0.3">
      <c r="G313" s="2" t="s">
        <v>963</v>
      </c>
    </row>
    <row r="314" spans="2:9" ht="165" x14ac:dyDescent="0.3">
      <c r="G314" s="2" t="s">
        <v>964</v>
      </c>
    </row>
    <row r="315" spans="2:9" ht="33" x14ac:dyDescent="0.3">
      <c r="G315" s="2" t="s">
        <v>965</v>
      </c>
    </row>
    <row r="316" spans="2:9" ht="198" x14ac:dyDescent="0.3">
      <c r="B316" s="17" t="s">
        <v>13</v>
      </c>
      <c r="C316" s="18">
        <v>21</v>
      </c>
      <c r="E316" s="5" t="s">
        <v>966</v>
      </c>
      <c r="F316" s="5" t="s">
        <v>967</v>
      </c>
      <c r="G316" s="8" t="s">
        <v>968</v>
      </c>
      <c r="H316" s="8" t="s">
        <v>969</v>
      </c>
      <c r="I316" s="8" t="s">
        <v>970</v>
      </c>
    </row>
    <row r="317" spans="2:9" ht="99" x14ac:dyDescent="0.3">
      <c r="B317" s="20" t="s">
        <v>13</v>
      </c>
      <c r="C317" s="18">
        <v>31</v>
      </c>
      <c r="D317" s="19" t="s">
        <v>971</v>
      </c>
      <c r="E317" s="30" t="s">
        <v>972</v>
      </c>
      <c r="F317" s="19" t="s">
        <v>973</v>
      </c>
      <c r="G317" s="2" t="s">
        <v>974</v>
      </c>
      <c r="H317" s="2" t="s">
        <v>969</v>
      </c>
      <c r="I317" s="2" t="s">
        <v>975</v>
      </c>
    </row>
    <row r="318" spans="2:9" ht="66" x14ac:dyDescent="0.3">
      <c r="B318" s="20" t="s">
        <v>13</v>
      </c>
      <c r="C318" s="18">
        <v>35</v>
      </c>
      <c r="D318" s="19" t="s">
        <v>976</v>
      </c>
      <c r="E318" s="19" t="s">
        <v>977</v>
      </c>
      <c r="F318" s="19" t="s">
        <v>15</v>
      </c>
      <c r="G318" s="2" t="s">
        <v>978</v>
      </c>
      <c r="H318" s="2" t="s">
        <v>969</v>
      </c>
      <c r="I318" s="2" t="s">
        <v>979</v>
      </c>
    </row>
    <row r="319" spans="2:9" ht="165" x14ac:dyDescent="0.3">
      <c r="E319" s="19">
        <v>2024.1210000000001</v>
      </c>
      <c r="F319" s="19" t="s">
        <v>980</v>
      </c>
      <c r="G319" s="2" t="s">
        <v>981</v>
      </c>
      <c r="I319" s="2" t="s">
        <v>982</v>
      </c>
    </row>
    <row r="320" spans="2:9" ht="49.5" x14ac:dyDescent="0.3">
      <c r="B320" s="20" t="s">
        <v>13</v>
      </c>
      <c r="C320" s="18">
        <v>28</v>
      </c>
      <c r="D320" s="5" t="s">
        <v>983</v>
      </c>
      <c r="E320" s="5" t="s">
        <v>984</v>
      </c>
      <c r="F320" s="5" t="s">
        <v>985</v>
      </c>
      <c r="G320" s="8" t="s">
        <v>986</v>
      </c>
      <c r="H320" s="8" t="s">
        <v>969</v>
      </c>
      <c r="I320" s="8" t="s">
        <v>987</v>
      </c>
    </row>
    <row r="321" spans="1:9" ht="115.5" x14ac:dyDescent="0.3">
      <c r="B321" s="20" t="s">
        <v>13</v>
      </c>
      <c r="C321" s="18">
        <v>36</v>
      </c>
      <c r="E321" s="5">
        <v>2024.08</v>
      </c>
      <c r="F321" s="5" t="s">
        <v>988</v>
      </c>
      <c r="G321" s="8" t="s">
        <v>989</v>
      </c>
      <c r="H321" s="8" t="s">
        <v>990</v>
      </c>
      <c r="I321" s="8" t="s">
        <v>991</v>
      </c>
    </row>
    <row r="322" spans="1:9" x14ac:dyDescent="0.3">
      <c r="B322" s="20" t="s">
        <v>13</v>
      </c>
      <c r="C322" s="18">
        <v>23</v>
      </c>
      <c r="E322" s="19" t="s">
        <v>992</v>
      </c>
    </row>
    <row r="323" spans="1:9" ht="49.5" x14ac:dyDescent="0.3">
      <c r="B323" s="20" t="s">
        <v>13</v>
      </c>
      <c r="C323" s="18">
        <v>25</v>
      </c>
      <c r="E323" s="19" t="s">
        <v>993</v>
      </c>
      <c r="F323" s="19" t="s">
        <v>994</v>
      </c>
      <c r="G323" s="2" t="s">
        <v>995</v>
      </c>
      <c r="H323" s="2" t="s">
        <v>93</v>
      </c>
      <c r="I323" s="2" t="s">
        <v>996</v>
      </c>
    </row>
    <row r="324" spans="1:9" x14ac:dyDescent="0.3">
      <c r="B324" s="20" t="s">
        <v>13</v>
      </c>
    </row>
    <row r="325" spans="1:9" ht="49.5" x14ac:dyDescent="0.3">
      <c r="A325" s="7" t="s">
        <v>13</v>
      </c>
      <c r="B325" s="20" t="s">
        <v>13</v>
      </c>
      <c r="C325" s="18">
        <v>20</v>
      </c>
      <c r="E325" s="19" t="s">
        <v>415</v>
      </c>
      <c r="F325" s="19" t="s">
        <v>997</v>
      </c>
      <c r="G325" s="2" t="s">
        <v>998</v>
      </c>
      <c r="H325" s="2" t="s">
        <v>999</v>
      </c>
      <c r="I325" s="2" t="s">
        <v>1000</v>
      </c>
    </row>
    <row r="326" spans="1:9" ht="198" x14ac:dyDescent="0.3">
      <c r="A326" s="10" t="s">
        <v>13</v>
      </c>
      <c r="E326" s="5" t="s">
        <v>1001</v>
      </c>
      <c r="F326" s="5" t="s">
        <v>1002</v>
      </c>
      <c r="G326" s="8" t="s">
        <v>1003</v>
      </c>
      <c r="H326" s="8" t="s">
        <v>659</v>
      </c>
      <c r="I326" s="8" t="s">
        <v>1004</v>
      </c>
    </row>
    <row r="327" spans="1:9" ht="49.5" x14ac:dyDescent="0.3">
      <c r="A327" s="7">
        <v>375</v>
      </c>
      <c r="B327" s="17" t="s">
        <v>13</v>
      </c>
      <c r="C327" s="18">
        <v>31</v>
      </c>
      <c r="E327" s="5" t="s">
        <v>1005</v>
      </c>
      <c r="F327" s="5" t="s">
        <v>1006</v>
      </c>
      <c r="G327" s="8" t="s">
        <v>1007</v>
      </c>
      <c r="H327" s="8" t="s">
        <v>850</v>
      </c>
      <c r="I327" s="8" t="s">
        <v>1008</v>
      </c>
    </row>
    <row r="328" spans="1:9" ht="115.5" x14ac:dyDescent="0.3">
      <c r="B328" s="20" t="s">
        <v>13</v>
      </c>
      <c r="C328" s="18">
        <v>20</v>
      </c>
      <c r="D328" s="19" t="s">
        <v>1009</v>
      </c>
      <c r="E328" s="19" t="s">
        <v>1010</v>
      </c>
      <c r="F328" s="19" t="s">
        <v>967</v>
      </c>
      <c r="G328" s="2" t="s">
        <v>1011</v>
      </c>
      <c r="H328" s="2" t="s">
        <v>1012</v>
      </c>
      <c r="I328" s="2" t="s">
        <v>1013</v>
      </c>
    </row>
    <row r="329" spans="1:9" ht="33" x14ac:dyDescent="0.3">
      <c r="B329" s="20" t="s">
        <v>13</v>
      </c>
      <c r="C329" s="18">
        <v>23</v>
      </c>
      <c r="D329" s="19" t="s">
        <v>1014</v>
      </c>
      <c r="E329" s="19" t="s">
        <v>326</v>
      </c>
      <c r="F329" s="19" t="s">
        <v>1015</v>
      </c>
      <c r="G329" s="2" t="s">
        <v>1016</v>
      </c>
      <c r="H329" s="2" t="s">
        <v>1017</v>
      </c>
      <c r="I329" s="2" t="s">
        <v>1018</v>
      </c>
    </row>
    <row r="330" spans="1:9" ht="49.5" x14ac:dyDescent="0.3">
      <c r="A330" s="7">
        <v>379</v>
      </c>
      <c r="B330" s="20" t="s">
        <v>13</v>
      </c>
      <c r="C330" s="18">
        <v>30</v>
      </c>
      <c r="E330" s="19" t="s">
        <v>1019</v>
      </c>
      <c r="F330" s="19" t="s">
        <v>1015</v>
      </c>
      <c r="G330" s="2" t="s">
        <v>1020</v>
      </c>
      <c r="H330" s="2" t="s">
        <v>291</v>
      </c>
      <c r="I330" s="2" t="s">
        <v>1021</v>
      </c>
    </row>
    <row r="331" spans="1:9" x14ac:dyDescent="0.3">
      <c r="A331" s="7">
        <v>380</v>
      </c>
      <c r="B331" s="20" t="s">
        <v>13</v>
      </c>
      <c r="C331" s="18">
        <v>17</v>
      </c>
      <c r="D331" s="19" t="s">
        <v>1022</v>
      </c>
      <c r="E331" s="19" t="s">
        <v>1023</v>
      </c>
      <c r="F331" s="19" t="s">
        <v>1015</v>
      </c>
    </row>
    <row r="332" spans="1:9" ht="33" x14ac:dyDescent="0.3">
      <c r="A332" s="7">
        <v>381</v>
      </c>
      <c r="B332" s="20" t="s">
        <v>13</v>
      </c>
      <c r="C332" s="18">
        <v>19</v>
      </c>
      <c r="E332" s="19" t="s">
        <v>601</v>
      </c>
      <c r="F332" s="19" t="s">
        <v>149</v>
      </c>
      <c r="G332" s="2" t="s">
        <v>1024</v>
      </c>
      <c r="H332" s="2" t="s">
        <v>35</v>
      </c>
      <c r="I332" s="2" t="s">
        <v>1025</v>
      </c>
    </row>
    <row r="333" spans="1:9" ht="49.5" x14ac:dyDescent="0.3">
      <c r="A333" s="7">
        <v>382</v>
      </c>
      <c r="B333" s="20" t="s">
        <v>13</v>
      </c>
      <c r="C333" s="18">
        <v>23</v>
      </c>
      <c r="E333" s="30">
        <v>45590</v>
      </c>
      <c r="F333" s="19" t="s">
        <v>1026</v>
      </c>
      <c r="G333" s="2" t="s">
        <v>1027</v>
      </c>
      <c r="H333" s="2" t="s">
        <v>1028</v>
      </c>
      <c r="I333" s="2" t="s">
        <v>1029</v>
      </c>
    </row>
    <row r="334" spans="1:9" ht="82.5" x14ac:dyDescent="0.3">
      <c r="B334" s="20" t="s">
        <v>13</v>
      </c>
      <c r="C334" s="18">
        <v>26</v>
      </c>
      <c r="D334" s="19" t="s">
        <v>1022</v>
      </c>
      <c r="F334" s="19" t="s">
        <v>1026</v>
      </c>
      <c r="G334" s="2" t="s">
        <v>1030</v>
      </c>
      <c r="H334" s="2" t="s">
        <v>1031</v>
      </c>
      <c r="I334" s="2" t="s">
        <v>1032</v>
      </c>
    </row>
    <row r="335" spans="1:9" ht="99" x14ac:dyDescent="0.3">
      <c r="A335" s="7">
        <v>384</v>
      </c>
      <c r="B335" s="20" t="s">
        <v>13</v>
      </c>
      <c r="C335" s="18">
        <v>35</v>
      </c>
      <c r="D335" s="19" t="s">
        <v>1022</v>
      </c>
      <c r="E335" s="19" t="s">
        <v>1033</v>
      </c>
      <c r="F335" s="19" t="s">
        <v>149</v>
      </c>
      <c r="G335" s="2" t="s">
        <v>521</v>
      </c>
      <c r="H335" s="2" t="s">
        <v>1034</v>
      </c>
      <c r="I335" s="2" t="s">
        <v>1035</v>
      </c>
    </row>
    <row r="336" spans="1:9" ht="66" x14ac:dyDescent="0.3">
      <c r="B336" s="20" t="s">
        <v>13</v>
      </c>
      <c r="C336" s="18">
        <v>27</v>
      </c>
      <c r="E336" s="19" t="s">
        <v>84</v>
      </c>
      <c r="F336" s="19" t="s">
        <v>111</v>
      </c>
      <c r="G336" s="2" t="s">
        <v>1036</v>
      </c>
      <c r="H336" s="2" t="s">
        <v>1037</v>
      </c>
      <c r="I336" s="2" t="s">
        <v>1038</v>
      </c>
    </row>
    <row r="337" spans="1:9" ht="66" x14ac:dyDescent="0.3">
      <c r="A337" s="7">
        <v>386</v>
      </c>
      <c r="B337" s="20" t="s">
        <v>13</v>
      </c>
      <c r="C337" s="18">
        <v>29</v>
      </c>
      <c r="D337" s="19" t="s">
        <v>1039</v>
      </c>
      <c r="E337" s="19" t="s">
        <v>1040</v>
      </c>
      <c r="F337" s="19" t="s">
        <v>149</v>
      </c>
      <c r="G337" s="2" t="s">
        <v>1041</v>
      </c>
      <c r="H337" s="2" t="s">
        <v>1042</v>
      </c>
      <c r="I337" s="85" t="s">
        <v>1043</v>
      </c>
    </row>
    <row r="338" spans="1:9" x14ac:dyDescent="0.3">
      <c r="B338" s="20" t="s">
        <v>13</v>
      </c>
    </row>
    <row r="339" spans="1:9" x14ac:dyDescent="0.3">
      <c r="C339" s="18">
        <v>19</v>
      </c>
    </row>
    <row r="340" spans="1:9" x14ac:dyDescent="0.3">
      <c r="A340" s="7">
        <v>387</v>
      </c>
      <c r="B340" s="20" t="s">
        <v>13</v>
      </c>
      <c r="C340" s="18">
        <v>22</v>
      </c>
      <c r="D340" s="19" t="s">
        <v>1044</v>
      </c>
      <c r="E340" s="19" t="s">
        <v>1045</v>
      </c>
      <c r="F340" s="19" t="s">
        <v>15</v>
      </c>
      <c r="G340" s="2" t="s">
        <v>363</v>
      </c>
      <c r="H340" s="2" t="s">
        <v>1046</v>
      </c>
      <c r="I340" s="2" t="s">
        <v>1047</v>
      </c>
    </row>
    <row r="341" spans="1:9" x14ac:dyDescent="0.3">
      <c r="B341" s="20" t="s">
        <v>13</v>
      </c>
      <c r="C341" s="18">
        <v>27</v>
      </c>
      <c r="D341" s="19" t="s">
        <v>1048</v>
      </c>
      <c r="E341" s="19" t="s">
        <v>972</v>
      </c>
      <c r="F341" s="19" t="s">
        <v>149</v>
      </c>
      <c r="G341" s="2" t="s">
        <v>1049</v>
      </c>
      <c r="H341" s="2" t="s">
        <v>1050</v>
      </c>
    </row>
    <row r="342" spans="1:9" ht="99" x14ac:dyDescent="0.3">
      <c r="B342" s="20" t="s">
        <v>13</v>
      </c>
      <c r="C342" s="18">
        <v>32</v>
      </c>
      <c r="D342" s="19" t="s">
        <v>1044</v>
      </c>
      <c r="E342" s="19" t="s">
        <v>238</v>
      </c>
      <c r="F342" s="19" t="s">
        <v>967</v>
      </c>
      <c r="G342" s="2" t="s">
        <v>1051</v>
      </c>
      <c r="H342" s="2" t="s">
        <v>1052</v>
      </c>
      <c r="I342" s="2" t="s">
        <v>1053</v>
      </c>
    </row>
    <row r="343" spans="1:9" ht="33" x14ac:dyDescent="0.3">
      <c r="B343" s="20" t="s">
        <v>13</v>
      </c>
      <c r="C343" s="18">
        <v>22</v>
      </c>
      <c r="E343" s="19" t="s">
        <v>84</v>
      </c>
      <c r="F343" s="19" t="s">
        <v>728</v>
      </c>
      <c r="G343" s="2" t="s">
        <v>1054</v>
      </c>
      <c r="H343" s="2" t="s">
        <v>1055</v>
      </c>
      <c r="I343" s="2" t="s">
        <v>1056</v>
      </c>
    </row>
    <row r="344" spans="1:9" ht="33" x14ac:dyDescent="0.3">
      <c r="B344" s="20" t="s">
        <v>13</v>
      </c>
      <c r="C344" s="18">
        <v>21</v>
      </c>
      <c r="D344" s="19" t="s">
        <v>1044</v>
      </c>
      <c r="E344" s="70">
        <v>45579</v>
      </c>
      <c r="F344" s="19" t="s">
        <v>728</v>
      </c>
      <c r="G344" s="2" t="s">
        <v>1057</v>
      </c>
      <c r="H344" s="2" t="s">
        <v>1058</v>
      </c>
      <c r="I344" s="2" t="s">
        <v>1059</v>
      </c>
    </row>
    <row r="345" spans="1:9" ht="49.5" x14ac:dyDescent="0.3">
      <c r="D345" s="19" t="s">
        <v>1039</v>
      </c>
      <c r="E345" s="19" t="s">
        <v>984</v>
      </c>
      <c r="F345" s="19" t="s">
        <v>728</v>
      </c>
      <c r="G345" s="2" t="s">
        <v>1060</v>
      </c>
      <c r="H345" s="2" t="s">
        <v>1061</v>
      </c>
      <c r="I345" s="2" t="s">
        <v>1062</v>
      </c>
    </row>
    <row r="346" spans="1:9" ht="33" x14ac:dyDescent="0.3">
      <c r="B346" s="20" t="s">
        <v>13</v>
      </c>
      <c r="C346" s="18">
        <v>24</v>
      </c>
      <c r="D346" s="19" t="s">
        <v>1044</v>
      </c>
      <c r="E346" s="19" t="s">
        <v>1063</v>
      </c>
      <c r="F346" s="19" t="s">
        <v>728</v>
      </c>
      <c r="G346" s="2" t="s">
        <v>1064</v>
      </c>
      <c r="H346" s="2" t="s">
        <v>252</v>
      </c>
      <c r="I346" s="2" t="s">
        <v>1065</v>
      </c>
    </row>
    <row r="347" spans="1:9" x14ac:dyDescent="0.3">
      <c r="B347" s="20" t="s">
        <v>13</v>
      </c>
      <c r="C347" s="18">
        <v>21</v>
      </c>
      <c r="D347" s="19" t="s">
        <v>1044</v>
      </c>
      <c r="E347" s="19" t="s">
        <v>1066</v>
      </c>
      <c r="F347" s="19" t="s">
        <v>728</v>
      </c>
      <c r="G347" s="2" t="s">
        <v>1067</v>
      </c>
      <c r="H347" s="2" t="s">
        <v>1068</v>
      </c>
      <c r="I347" s="2" t="s">
        <v>1069</v>
      </c>
    </row>
    <row r="348" spans="1:9" ht="49.5" x14ac:dyDescent="0.3">
      <c r="A348" s="7">
        <v>389</v>
      </c>
      <c r="B348" s="20" t="s">
        <v>13</v>
      </c>
      <c r="C348" s="18">
        <v>29</v>
      </c>
      <c r="D348" s="19" t="s">
        <v>1044</v>
      </c>
      <c r="E348" s="19" t="s">
        <v>1070</v>
      </c>
      <c r="F348" s="19" t="s">
        <v>813</v>
      </c>
      <c r="G348" s="2" t="s">
        <v>1071</v>
      </c>
      <c r="H348" s="2" t="s">
        <v>435</v>
      </c>
      <c r="I348" s="2" t="s">
        <v>1072</v>
      </c>
    </row>
    <row r="349" spans="1:9" ht="115.5" x14ac:dyDescent="0.3">
      <c r="B349" s="20" t="s">
        <v>13</v>
      </c>
      <c r="C349" s="18">
        <v>22</v>
      </c>
      <c r="D349" s="19" t="s">
        <v>1044</v>
      </c>
      <c r="E349" s="19" t="s">
        <v>1073</v>
      </c>
      <c r="F349" s="19" t="s">
        <v>813</v>
      </c>
      <c r="G349" s="2" t="s">
        <v>1074</v>
      </c>
      <c r="H349" s="2" t="s">
        <v>1075</v>
      </c>
      <c r="I349" s="2" t="s">
        <v>1076</v>
      </c>
    </row>
    <row r="350" spans="1:9" ht="248.25" x14ac:dyDescent="0.3">
      <c r="B350" s="20" t="s">
        <v>13</v>
      </c>
      <c r="C350" s="18">
        <v>39</v>
      </c>
      <c r="D350" s="5" t="s">
        <v>1044</v>
      </c>
      <c r="E350" s="5" t="s">
        <v>268</v>
      </c>
      <c r="F350" s="5" t="s">
        <v>813</v>
      </c>
      <c r="G350" s="8" t="s">
        <v>1077</v>
      </c>
      <c r="H350" s="8" t="s">
        <v>1078</v>
      </c>
      <c r="I350" s="86" t="s">
        <v>1079</v>
      </c>
    </row>
    <row r="351" spans="1:9" ht="66" x14ac:dyDescent="0.3">
      <c r="B351" s="20" t="s">
        <v>13</v>
      </c>
      <c r="C351" s="18">
        <v>25</v>
      </c>
      <c r="D351" s="19" t="s">
        <v>1039</v>
      </c>
      <c r="E351" s="19" t="s">
        <v>55</v>
      </c>
      <c r="F351" s="19" t="s">
        <v>813</v>
      </c>
      <c r="G351" s="2" t="s">
        <v>1080</v>
      </c>
      <c r="H351" s="2" t="s">
        <v>1081</v>
      </c>
      <c r="I351" s="2" t="s">
        <v>1082</v>
      </c>
    </row>
    <row r="352" spans="1:9" ht="165" x14ac:dyDescent="0.3">
      <c r="B352" s="20" t="s">
        <v>13</v>
      </c>
      <c r="C352" s="18" t="s">
        <v>1083</v>
      </c>
      <c r="D352" s="19" t="s">
        <v>1039</v>
      </c>
      <c r="E352" s="19" t="s">
        <v>1084</v>
      </c>
      <c r="F352" s="19" t="s">
        <v>813</v>
      </c>
      <c r="G352" s="2" t="s">
        <v>1085</v>
      </c>
      <c r="H352" s="2" t="s">
        <v>1086</v>
      </c>
      <c r="I352" s="2" t="s">
        <v>1087</v>
      </c>
    </row>
    <row r="353" spans="1:9" ht="49.5" x14ac:dyDescent="0.3">
      <c r="B353" s="20" t="s">
        <v>13</v>
      </c>
      <c r="C353" s="18">
        <v>34</v>
      </c>
      <c r="D353" s="5" t="s">
        <v>1044</v>
      </c>
      <c r="E353" s="5" t="s">
        <v>804</v>
      </c>
      <c r="F353" s="5" t="s">
        <v>945</v>
      </c>
      <c r="G353" s="8" t="s">
        <v>51</v>
      </c>
      <c r="H353" s="8" t="s">
        <v>188</v>
      </c>
      <c r="I353" s="8" t="s">
        <v>1088</v>
      </c>
    </row>
    <row r="354" spans="1:9" ht="49.5" x14ac:dyDescent="0.3">
      <c r="B354" s="20" t="s">
        <v>13</v>
      </c>
      <c r="C354" s="18">
        <v>25</v>
      </c>
      <c r="D354" s="19" t="s">
        <v>334</v>
      </c>
      <c r="E354" s="19" t="s">
        <v>1089</v>
      </c>
      <c r="F354" s="19" t="s">
        <v>1090</v>
      </c>
      <c r="G354" s="2" t="s">
        <v>1091</v>
      </c>
      <c r="H354" s="2" t="s">
        <v>342</v>
      </c>
      <c r="I354" s="2" t="s">
        <v>1092</v>
      </c>
    </row>
    <row r="355" spans="1:9" ht="33" x14ac:dyDescent="0.3">
      <c r="B355" s="20" t="s">
        <v>13</v>
      </c>
      <c r="C355" s="18">
        <v>25</v>
      </c>
      <c r="D355" s="19" t="s">
        <v>334</v>
      </c>
      <c r="E355" s="19" t="s">
        <v>1089</v>
      </c>
      <c r="F355" s="19" t="s">
        <v>813</v>
      </c>
      <c r="G355" s="2" t="s">
        <v>1093</v>
      </c>
      <c r="H355" s="2" t="s">
        <v>188</v>
      </c>
    </row>
    <row r="356" spans="1:9" ht="66" x14ac:dyDescent="0.3">
      <c r="B356" s="20" t="s">
        <v>13</v>
      </c>
      <c r="C356" s="18">
        <v>38</v>
      </c>
      <c r="D356" s="19" t="s">
        <v>334</v>
      </c>
      <c r="E356" s="19" t="s">
        <v>319</v>
      </c>
      <c r="F356" s="19" t="s">
        <v>1090</v>
      </c>
      <c r="G356" s="2" t="s">
        <v>1094</v>
      </c>
      <c r="H356" s="2" t="s">
        <v>188</v>
      </c>
      <c r="I356" s="2" t="s">
        <v>1095</v>
      </c>
    </row>
    <row r="357" spans="1:9" ht="66" x14ac:dyDescent="0.3">
      <c r="B357" s="20" t="s">
        <v>137</v>
      </c>
      <c r="C357" s="18">
        <v>29</v>
      </c>
      <c r="D357" s="19" t="s">
        <v>334</v>
      </c>
      <c r="E357" s="19" t="s">
        <v>319</v>
      </c>
      <c r="F357" s="19" t="s">
        <v>1090</v>
      </c>
      <c r="G357" s="2" t="s">
        <v>1094</v>
      </c>
      <c r="H357" s="2" t="s">
        <v>188</v>
      </c>
      <c r="I357" s="2" t="s">
        <v>1095</v>
      </c>
    </row>
    <row r="358" spans="1:9" ht="49.5" x14ac:dyDescent="0.3">
      <c r="B358" s="20" t="s">
        <v>13</v>
      </c>
      <c r="C358" s="18">
        <v>32</v>
      </c>
      <c r="D358" s="19" t="s">
        <v>1039</v>
      </c>
      <c r="E358" s="19" t="s">
        <v>1096</v>
      </c>
      <c r="F358" s="19" t="s">
        <v>1097</v>
      </c>
      <c r="G358" s="2" t="s">
        <v>1098</v>
      </c>
      <c r="H358" s="2" t="s">
        <v>1099</v>
      </c>
      <c r="I358" s="2" t="s">
        <v>1100</v>
      </c>
    </row>
    <row r="359" spans="1:9" ht="33" x14ac:dyDescent="0.3">
      <c r="B359" s="20" t="s">
        <v>13</v>
      </c>
      <c r="C359" s="18">
        <v>25</v>
      </c>
      <c r="D359" s="5" t="s">
        <v>334</v>
      </c>
      <c r="E359" s="19">
        <v>2020.9</v>
      </c>
      <c r="F359" s="5" t="s">
        <v>1101</v>
      </c>
      <c r="G359" s="8" t="s">
        <v>1102</v>
      </c>
      <c r="H359" s="8" t="s">
        <v>188</v>
      </c>
      <c r="I359" s="8" t="s">
        <v>1103</v>
      </c>
    </row>
    <row r="360" spans="1:9" ht="49.5" x14ac:dyDescent="0.3">
      <c r="B360" s="20" t="s">
        <v>13</v>
      </c>
      <c r="C360" s="18">
        <v>25</v>
      </c>
      <c r="D360" s="19" t="s">
        <v>334</v>
      </c>
      <c r="E360" s="19" t="s">
        <v>1104</v>
      </c>
      <c r="F360" s="19" t="s">
        <v>945</v>
      </c>
      <c r="G360" s="2" t="s">
        <v>1105</v>
      </c>
      <c r="H360" s="2" t="s">
        <v>188</v>
      </c>
      <c r="I360" s="2" t="s">
        <v>1106</v>
      </c>
    </row>
    <row r="361" spans="1:9" x14ac:dyDescent="0.3">
      <c r="B361" s="20" t="s">
        <v>13</v>
      </c>
      <c r="C361" s="18">
        <v>38</v>
      </c>
      <c r="D361" s="19" t="s">
        <v>334</v>
      </c>
      <c r="E361" s="19" t="s">
        <v>276</v>
      </c>
      <c r="F361" s="19" t="s">
        <v>1107</v>
      </c>
      <c r="G361" s="2" t="s">
        <v>277</v>
      </c>
      <c r="H361" s="2" t="s">
        <v>354</v>
      </c>
    </row>
    <row r="362" spans="1:9" ht="33" x14ac:dyDescent="0.3">
      <c r="B362" s="20" t="s">
        <v>13</v>
      </c>
      <c r="C362" s="18">
        <v>35</v>
      </c>
      <c r="E362" s="5" t="s">
        <v>316</v>
      </c>
      <c r="F362" s="5" t="s">
        <v>85</v>
      </c>
      <c r="G362" s="8" t="s">
        <v>1108</v>
      </c>
      <c r="H362" s="8" t="s">
        <v>1109</v>
      </c>
      <c r="I362" s="8" t="s">
        <v>1110</v>
      </c>
    </row>
    <row r="363" spans="1:9" ht="33" x14ac:dyDescent="0.3">
      <c r="B363" s="20" t="s">
        <v>13</v>
      </c>
      <c r="C363" s="18">
        <v>27</v>
      </c>
      <c r="E363" s="5" t="s">
        <v>67</v>
      </c>
      <c r="F363" s="5" t="s">
        <v>337</v>
      </c>
      <c r="G363" s="8" t="s">
        <v>1111</v>
      </c>
      <c r="H363" s="8" t="s">
        <v>1112</v>
      </c>
      <c r="I363" s="8" t="s">
        <v>1113</v>
      </c>
    </row>
    <row r="364" spans="1:9" x14ac:dyDescent="0.3">
      <c r="B364" s="20" t="s">
        <v>13</v>
      </c>
      <c r="C364" s="18">
        <v>16</v>
      </c>
      <c r="D364" s="5" t="s">
        <v>79</v>
      </c>
      <c r="E364" s="5" t="s">
        <v>165</v>
      </c>
      <c r="F364" s="5" t="s">
        <v>1114</v>
      </c>
      <c r="G364" s="8" t="s">
        <v>810</v>
      </c>
      <c r="H364" s="8" t="s">
        <v>990</v>
      </c>
      <c r="I364" s="8" t="s">
        <v>1115</v>
      </c>
    </row>
    <row r="365" spans="1:9" ht="49.5" x14ac:dyDescent="0.3">
      <c r="B365" s="20" t="s">
        <v>13</v>
      </c>
      <c r="C365" s="18">
        <v>17</v>
      </c>
      <c r="D365" s="5" t="s">
        <v>79</v>
      </c>
      <c r="E365" s="5" t="s">
        <v>55</v>
      </c>
      <c r="F365" s="5" t="s">
        <v>988</v>
      </c>
      <c r="G365" s="8"/>
      <c r="H365" s="8" t="s">
        <v>1116</v>
      </c>
      <c r="I365" s="8" t="s">
        <v>1117</v>
      </c>
    </row>
    <row r="366" spans="1:9" ht="115.5" x14ac:dyDescent="0.3">
      <c r="B366" s="20" t="s">
        <v>13</v>
      </c>
      <c r="C366" s="18">
        <v>24</v>
      </c>
      <c r="E366" s="19" t="s">
        <v>43</v>
      </c>
      <c r="F366" s="19" t="s">
        <v>988</v>
      </c>
      <c r="G366" s="2" t="s">
        <v>1118</v>
      </c>
      <c r="H366" s="2" t="s">
        <v>1119</v>
      </c>
      <c r="I366" s="2" t="s">
        <v>1120</v>
      </c>
    </row>
    <row r="367" spans="1:9" ht="33" x14ac:dyDescent="0.3">
      <c r="B367" s="20" t="s">
        <v>13</v>
      </c>
      <c r="C367" s="18">
        <v>28</v>
      </c>
      <c r="E367" s="70">
        <v>45655</v>
      </c>
      <c r="G367" s="2" t="s">
        <v>1121</v>
      </c>
      <c r="H367" s="2" t="s">
        <v>188</v>
      </c>
      <c r="I367" s="2" t="s">
        <v>1122</v>
      </c>
    </row>
    <row r="368" spans="1:9" ht="33" x14ac:dyDescent="0.3">
      <c r="A368" s="7">
        <v>420</v>
      </c>
      <c r="B368" s="20" t="s">
        <v>13</v>
      </c>
      <c r="C368" s="18" t="s">
        <v>1123</v>
      </c>
      <c r="D368" s="19" t="s">
        <v>1039</v>
      </c>
      <c r="E368" s="70">
        <v>45617</v>
      </c>
      <c r="F368" s="19" t="s">
        <v>1124</v>
      </c>
      <c r="G368" s="2" t="s">
        <v>1125</v>
      </c>
      <c r="H368" s="2" t="s">
        <v>1126</v>
      </c>
      <c r="I368" s="2" t="s">
        <v>1127</v>
      </c>
    </row>
    <row r="369" spans="2:9" ht="82.5" x14ac:dyDescent="0.3">
      <c r="B369" s="20" t="s">
        <v>13</v>
      </c>
      <c r="C369" s="18">
        <v>28</v>
      </c>
      <c r="D369" s="19" t="s">
        <v>334</v>
      </c>
      <c r="E369" s="70">
        <v>45658</v>
      </c>
      <c r="F369" s="19" t="s">
        <v>1026</v>
      </c>
      <c r="G369" s="2" t="s">
        <v>1128</v>
      </c>
      <c r="H369" s="2" t="s">
        <v>1129</v>
      </c>
      <c r="I369" s="2" t="s">
        <v>1130</v>
      </c>
    </row>
    <row r="370" spans="2:9" x14ac:dyDescent="0.3">
      <c r="B370" s="20" t="s">
        <v>13</v>
      </c>
      <c r="C370" s="18">
        <v>25</v>
      </c>
      <c r="E370" s="70">
        <v>45503</v>
      </c>
      <c r="F370" s="19" t="s">
        <v>617</v>
      </c>
      <c r="G370" s="2" t="s">
        <v>1131</v>
      </c>
      <c r="H370" s="2" t="s">
        <v>1132</v>
      </c>
    </row>
    <row r="371" spans="2:9" x14ac:dyDescent="0.3">
      <c r="B371" s="20" t="s">
        <v>13</v>
      </c>
      <c r="C371" s="18">
        <v>25</v>
      </c>
      <c r="E371" s="70">
        <v>45503</v>
      </c>
      <c r="F371" s="19" t="s">
        <v>617</v>
      </c>
      <c r="G371" s="2" t="s">
        <v>1131</v>
      </c>
      <c r="H371" s="2" t="s">
        <v>952</v>
      </c>
    </row>
    <row r="372" spans="2:9" ht="33" x14ac:dyDescent="0.3">
      <c r="B372" s="17" t="s">
        <v>13</v>
      </c>
      <c r="C372" s="18">
        <v>28</v>
      </c>
      <c r="D372" s="5" t="s">
        <v>334</v>
      </c>
      <c r="E372" s="70">
        <v>45506</v>
      </c>
      <c r="F372" s="5" t="s">
        <v>688</v>
      </c>
      <c r="G372" s="8" t="s">
        <v>1133</v>
      </c>
      <c r="H372" s="8" t="s">
        <v>969</v>
      </c>
    </row>
    <row r="373" spans="2:9" ht="49.5" x14ac:dyDescent="0.3">
      <c r="B373" s="20" t="s">
        <v>13</v>
      </c>
      <c r="C373" s="18">
        <v>26</v>
      </c>
      <c r="D373" s="19" t="s">
        <v>334</v>
      </c>
      <c r="E373" s="19" t="s">
        <v>1134</v>
      </c>
      <c r="F373" s="19" t="s">
        <v>1135</v>
      </c>
      <c r="G373" s="2" t="s">
        <v>1136</v>
      </c>
      <c r="H373" s="2" t="s">
        <v>1137</v>
      </c>
      <c r="I373" s="2" t="s">
        <v>1138</v>
      </c>
    </row>
    <row r="374" spans="2:9" ht="115.5" x14ac:dyDescent="0.3">
      <c r="B374" s="20" t="s">
        <v>13</v>
      </c>
      <c r="C374" s="18">
        <v>36</v>
      </c>
      <c r="E374" s="19" t="s">
        <v>43</v>
      </c>
      <c r="F374" s="19" t="s">
        <v>988</v>
      </c>
      <c r="G374" s="2" t="s">
        <v>1139</v>
      </c>
      <c r="H374" s="2" t="s">
        <v>1119</v>
      </c>
      <c r="I374" s="2" t="s">
        <v>1120</v>
      </c>
    </row>
    <row r="375" spans="2:9" x14ac:dyDescent="0.3">
      <c r="B375" s="17" t="s">
        <v>13</v>
      </c>
      <c r="C375" s="18">
        <v>36</v>
      </c>
      <c r="E375" s="5" t="s">
        <v>1140</v>
      </c>
      <c r="F375" s="5" t="s">
        <v>988</v>
      </c>
      <c r="G375" s="8" t="s">
        <v>1141</v>
      </c>
      <c r="H375" s="8" t="s">
        <v>1055</v>
      </c>
      <c r="I375" s="8" t="s">
        <v>1142</v>
      </c>
    </row>
    <row r="376" spans="2:9" ht="49.5" x14ac:dyDescent="0.3">
      <c r="B376" s="17" t="s">
        <v>13</v>
      </c>
      <c r="C376" s="18">
        <v>30</v>
      </c>
      <c r="E376" s="5" t="s">
        <v>719</v>
      </c>
      <c r="F376" s="5" t="s">
        <v>111</v>
      </c>
      <c r="G376" s="8" t="s">
        <v>1143</v>
      </c>
      <c r="H376" s="8" t="s">
        <v>1144</v>
      </c>
      <c r="I376" s="8" t="s">
        <v>1145</v>
      </c>
    </row>
    <row r="377" spans="2:9" ht="66" x14ac:dyDescent="0.3">
      <c r="B377" s="17" t="s">
        <v>137</v>
      </c>
      <c r="C377" s="18">
        <v>32</v>
      </c>
      <c r="E377" s="5" t="s">
        <v>1146</v>
      </c>
      <c r="F377" s="5" t="s">
        <v>945</v>
      </c>
      <c r="G377" s="8" t="s">
        <v>1147</v>
      </c>
      <c r="H377" s="8" t="s">
        <v>1148</v>
      </c>
      <c r="I377" s="8" t="s">
        <v>1149</v>
      </c>
    </row>
    <row r="378" spans="2:9" ht="49.5" x14ac:dyDescent="0.3">
      <c r="B378" s="20" t="s">
        <v>13</v>
      </c>
      <c r="C378" s="18">
        <v>29</v>
      </c>
      <c r="E378" s="19" t="s">
        <v>1150</v>
      </c>
      <c r="F378" s="19" t="s">
        <v>1090</v>
      </c>
      <c r="G378" s="2" t="s">
        <v>1151</v>
      </c>
      <c r="H378" s="2" t="s">
        <v>1152</v>
      </c>
      <c r="I378" s="2" t="s">
        <v>1153</v>
      </c>
    </row>
    <row r="379" spans="2:9" ht="33" x14ac:dyDescent="0.3">
      <c r="B379" s="20" t="s">
        <v>13</v>
      </c>
      <c r="C379" s="18">
        <v>32</v>
      </c>
      <c r="D379" s="19" t="s">
        <v>1039</v>
      </c>
      <c r="E379" s="19" t="s">
        <v>1154</v>
      </c>
      <c r="F379" s="19" t="s">
        <v>111</v>
      </c>
      <c r="G379" s="2" t="s">
        <v>1155</v>
      </c>
      <c r="H379" s="2" t="s">
        <v>188</v>
      </c>
      <c r="I379" s="2" t="s">
        <v>1156</v>
      </c>
    </row>
    <row r="381" spans="2:9" ht="49.5" x14ac:dyDescent="0.3">
      <c r="B381" s="20" t="s">
        <v>13</v>
      </c>
      <c r="C381" s="18">
        <v>35</v>
      </c>
      <c r="D381" s="19" t="s">
        <v>1157</v>
      </c>
      <c r="E381" s="19" t="s">
        <v>1158</v>
      </c>
      <c r="F381" s="19" t="s">
        <v>1090</v>
      </c>
      <c r="G381" s="2" t="s">
        <v>1159</v>
      </c>
      <c r="H381" s="2" t="s">
        <v>1160</v>
      </c>
      <c r="I381" s="2" t="s">
        <v>1161</v>
      </c>
    </row>
    <row r="382" spans="2:9" x14ac:dyDescent="0.3">
      <c r="B382" s="20" t="s">
        <v>13</v>
      </c>
    </row>
    <row r="383" spans="2:9" x14ac:dyDescent="0.3">
      <c r="B383" s="20" t="s">
        <v>13</v>
      </c>
      <c r="C383" s="18">
        <v>32</v>
      </c>
      <c r="D383" s="5" t="s">
        <v>1039</v>
      </c>
      <c r="E383" s="5" t="s">
        <v>1162</v>
      </c>
      <c r="F383" s="5" t="s">
        <v>833</v>
      </c>
      <c r="G383" s="8" t="s">
        <v>1163</v>
      </c>
      <c r="H383" s="8" t="s">
        <v>188</v>
      </c>
      <c r="I383" s="8" t="s">
        <v>1164</v>
      </c>
    </row>
    <row r="384" spans="2:9" ht="49.5" x14ac:dyDescent="0.3">
      <c r="B384" s="20" t="s">
        <v>13</v>
      </c>
      <c r="C384" s="18">
        <v>22</v>
      </c>
      <c r="D384" s="19" t="s">
        <v>54</v>
      </c>
      <c r="E384" s="19" t="s">
        <v>1165</v>
      </c>
      <c r="F384" s="19" t="s">
        <v>1166</v>
      </c>
      <c r="G384" s="2" t="s">
        <v>1167</v>
      </c>
      <c r="H384" s="2" t="s">
        <v>188</v>
      </c>
      <c r="I384" s="2" t="s">
        <v>1168</v>
      </c>
    </row>
    <row r="385" spans="1:10" ht="115.5" x14ac:dyDescent="0.3">
      <c r="B385" s="17" t="s">
        <v>13</v>
      </c>
      <c r="C385" s="18">
        <v>26</v>
      </c>
      <c r="D385" s="5" t="s">
        <v>334</v>
      </c>
      <c r="E385" s="5" t="s">
        <v>1169</v>
      </c>
      <c r="F385" s="5" t="s">
        <v>728</v>
      </c>
      <c r="G385" s="8" t="s">
        <v>1170</v>
      </c>
      <c r="H385" s="8" t="s">
        <v>1171</v>
      </c>
      <c r="I385" s="8" t="s">
        <v>1172</v>
      </c>
    </row>
    <row r="386" spans="1:10" x14ac:dyDescent="0.3">
      <c r="B386" s="20" t="s">
        <v>13</v>
      </c>
      <c r="C386" s="18">
        <v>20</v>
      </c>
      <c r="D386" s="19" t="s">
        <v>334</v>
      </c>
      <c r="E386" s="19" t="s">
        <v>1173</v>
      </c>
      <c r="F386" s="19" t="s">
        <v>1174</v>
      </c>
      <c r="G386" s="2" t="s">
        <v>1175</v>
      </c>
      <c r="H386" s="2" t="s">
        <v>188</v>
      </c>
      <c r="I386" s="2" t="s">
        <v>1176</v>
      </c>
    </row>
    <row r="387" spans="1:10" ht="33" x14ac:dyDescent="0.3">
      <c r="B387" s="20" t="s">
        <v>13</v>
      </c>
      <c r="C387" s="18">
        <v>28</v>
      </c>
      <c r="D387" s="19" t="s">
        <v>334</v>
      </c>
      <c r="E387" s="19" t="s">
        <v>1070</v>
      </c>
      <c r="F387" s="19" t="s">
        <v>945</v>
      </c>
      <c r="G387" s="2" t="s">
        <v>1177</v>
      </c>
      <c r="H387" s="2" t="s">
        <v>1178</v>
      </c>
      <c r="I387" s="2" t="s">
        <v>1179</v>
      </c>
    </row>
    <row r="388" spans="1:10" ht="49.5" x14ac:dyDescent="0.3">
      <c r="B388" s="20" t="s">
        <v>13</v>
      </c>
      <c r="C388" s="18">
        <v>27</v>
      </c>
      <c r="D388" s="19" t="s">
        <v>334</v>
      </c>
      <c r="E388" s="19" t="s">
        <v>80</v>
      </c>
      <c r="F388" s="19" t="s">
        <v>1090</v>
      </c>
      <c r="G388" s="2" t="s">
        <v>1180</v>
      </c>
      <c r="H388" s="2" t="s">
        <v>291</v>
      </c>
      <c r="I388" s="2" t="s">
        <v>1181</v>
      </c>
    </row>
    <row r="389" spans="1:10" ht="33" x14ac:dyDescent="0.3">
      <c r="B389" s="87" t="s">
        <v>13</v>
      </c>
      <c r="C389" s="18">
        <v>25</v>
      </c>
      <c r="D389" s="19" t="s">
        <v>334</v>
      </c>
      <c r="E389" s="19" t="s">
        <v>1182</v>
      </c>
      <c r="F389" s="19" t="s">
        <v>1026</v>
      </c>
      <c r="G389" s="2" t="s">
        <v>1183</v>
      </c>
      <c r="H389" s="2" t="s">
        <v>1184</v>
      </c>
      <c r="I389" s="2" t="s">
        <v>1185</v>
      </c>
    </row>
    <row r="390" spans="1:10" ht="115.5" x14ac:dyDescent="0.3">
      <c r="B390" s="20" t="s">
        <v>13</v>
      </c>
      <c r="C390" s="18">
        <v>24</v>
      </c>
      <c r="D390" s="19" t="s">
        <v>334</v>
      </c>
      <c r="E390" s="19" t="s">
        <v>1186</v>
      </c>
      <c r="F390" s="19" t="s">
        <v>85</v>
      </c>
      <c r="G390" s="2" t="s">
        <v>1187</v>
      </c>
      <c r="H390" s="2" t="s">
        <v>1188</v>
      </c>
      <c r="I390" s="2" t="s">
        <v>1189</v>
      </c>
    </row>
    <row r="391" spans="1:10" ht="66" x14ac:dyDescent="0.3">
      <c r="B391" s="20" t="s">
        <v>13</v>
      </c>
      <c r="C391" s="18">
        <v>28</v>
      </c>
      <c r="D391" s="19" t="s">
        <v>334</v>
      </c>
      <c r="E391" s="19" t="s">
        <v>165</v>
      </c>
      <c r="F391" s="19" t="s">
        <v>1026</v>
      </c>
      <c r="G391" s="2" t="s">
        <v>1190</v>
      </c>
      <c r="H391" s="2" t="s">
        <v>1191</v>
      </c>
      <c r="I391" s="2" t="s">
        <v>1192</v>
      </c>
    </row>
    <row r="392" spans="1:10" ht="33" x14ac:dyDescent="0.3">
      <c r="B392" s="20" t="s">
        <v>13</v>
      </c>
      <c r="C392" s="18">
        <v>35</v>
      </c>
      <c r="D392" s="19" t="s">
        <v>334</v>
      </c>
      <c r="E392" s="19" t="s">
        <v>1193</v>
      </c>
      <c r="F392" s="19" t="s">
        <v>85</v>
      </c>
      <c r="G392" s="2" t="s">
        <v>1194</v>
      </c>
      <c r="H392" s="2" t="s">
        <v>188</v>
      </c>
      <c r="I392" s="2" t="s">
        <v>1195</v>
      </c>
    </row>
    <row r="393" spans="1:10" s="64" customFormat="1" x14ac:dyDescent="0.3">
      <c r="A393" s="88"/>
      <c r="B393" s="89" t="s">
        <v>13</v>
      </c>
      <c r="C393" s="75">
        <v>28</v>
      </c>
      <c r="D393" s="90" t="s">
        <v>334</v>
      </c>
      <c r="E393" s="90"/>
      <c r="F393" s="90"/>
      <c r="G393" s="77"/>
      <c r="H393" s="77"/>
      <c r="I393" s="77"/>
      <c r="J393" s="77"/>
    </row>
    <row r="394" spans="1:10" ht="33" x14ac:dyDescent="0.3">
      <c r="C394" s="18">
        <v>28</v>
      </c>
      <c r="D394" s="19" t="s">
        <v>334</v>
      </c>
      <c r="E394" s="19" t="s">
        <v>1196</v>
      </c>
      <c r="F394" s="19" t="s">
        <v>85</v>
      </c>
      <c r="G394" s="2" t="s">
        <v>1197</v>
      </c>
      <c r="H394" s="2" t="s">
        <v>188</v>
      </c>
      <c r="I394" s="2" t="s">
        <v>1198</v>
      </c>
    </row>
    <row r="395" spans="1:10" ht="33" x14ac:dyDescent="0.3">
      <c r="B395" s="20" t="s">
        <v>13</v>
      </c>
      <c r="C395" s="18">
        <v>22</v>
      </c>
      <c r="D395" s="19" t="s">
        <v>334</v>
      </c>
      <c r="E395" s="19" t="s">
        <v>775</v>
      </c>
      <c r="F395" s="19" t="s">
        <v>85</v>
      </c>
      <c r="G395" s="2" t="s">
        <v>1199</v>
      </c>
      <c r="H395" s="2" t="s">
        <v>188</v>
      </c>
      <c r="I395" s="2" t="s">
        <v>1200</v>
      </c>
    </row>
    <row r="396" spans="1:10" ht="33" x14ac:dyDescent="0.3">
      <c r="B396" s="20" t="s">
        <v>13</v>
      </c>
      <c r="C396" s="18">
        <v>18</v>
      </c>
      <c r="D396" s="19" t="s">
        <v>1044</v>
      </c>
      <c r="E396" s="19" t="s">
        <v>1201</v>
      </c>
      <c r="F396" s="19" t="s">
        <v>1202</v>
      </c>
      <c r="G396" s="2" t="s">
        <v>1203</v>
      </c>
      <c r="H396" s="2" t="s">
        <v>1204</v>
      </c>
      <c r="I396" s="2" t="s">
        <v>1205</v>
      </c>
    </row>
    <row r="397" spans="1:10" ht="33" x14ac:dyDescent="0.3">
      <c r="B397" s="20" t="s">
        <v>13</v>
      </c>
      <c r="C397" s="18">
        <v>22</v>
      </c>
      <c r="D397" s="19" t="s">
        <v>334</v>
      </c>
      <c r="E397" s="19" t="s">
        <v>1206</v>
      </c>
      <c r="F397" s="19" t="s">
        <v>945</v>
      </c>
      <c r="G397" s="2" t="s">
        <v>1207</v>
      </c>
      <c r="H397" s="2" t="s">
        <v>1208</v>
      </c>
      <c r="I397" s="2" t="s">
        <v>1209</v>
      </c>
    </row>
    <row r="398" spans="1:10" ht="49.5" x14ac:dyDescent="0.3">
      <c r="B398" s="20" t="s">
        <v>13</v>
      </c>
      <c r="C398" s="18">
        <v>26</v>
      </c>
      <c r="D398" s="19" t="s">
        <v>334</v>
      </c>
      <c r="E398" s="19" t="s">
        <v>1210</v>
      </c>
      <c r="F398" s="19" t="s">
        <v>945</v>
      </c>
      <c r="G398" s="2" t="s">
        <v>1211</v>
      </c>
      <c r="H398" s="2" t="s">
        <v>1212</v>
      </c>
      <c r="I398" s="2" t="s">
        <v>1213</v>
      </c>
    </row>
    <row r="399" spans="1:10" ht="66" x14ac:dyDescent="0.3">
      <c r="B399" s="20" t="s">
        <v>13</v>
      </c>
      <c r="C399" s="18">
        <v>27</v>
      </c>
      <c r="E399" s="19" t="s">
        <v>1214</v>
      </c>
      <c r="F399" s="19" t="s">
        <v>1215</v>
      </c>
      <c r="G399" s="2" t="s">
        <v>1216</v>
      </c>
      <c r="H399" s="2" t="s">
        <v>969</v>
      </c>
      <c r="I399" s="2" t="s">
        <v>1217</v>
      </c>
    </row>
    <row r="400" spans="1:10" ht="115.5" x14ac:dyDescent="0.3">
      <c r="B400" s="17" t="s">
        <v>13</v>
      </c>
      <c r="C400" s="18">
        <v>35</v>
      </c>
      <c r="D400" s="5" t="s">
        <v>1218</v>
      </c>
      <c r="E400" s="5" t="s">
        <v>1219</v>
      </c>
      <c r="F400" s="5" t="s">
        <v>945</v>
      </c>
      <c r="G400" s="8" t="s">
        <v>1220</v>
      </c>
      <c r="H400" s="8" t="s">
        <v>1221</v>
      </c>
      <c r="I400" s="8" t="s">
        <v>1222</v>
      </c>
    </row>
    <row r="401" spans="1:9" x14ac:dyDescent="0.3">
      <c r="B401" s="20" t="s">
        <v>13</v>
      </c>
      <c r="C401" s="18">
        <v>28</v>
      </c>
      <c r="D401" s="19" t="s">
        <v>1223</v>
      </c>
      <c r="E401" s="30" t="s">
        <v>1224</v>
      </c>
    </row>
    <row r="402" spans="1:9" ht="33" x14ac:dyDescent="0.3">
      <c r="B402" s="20" t="s">
        <v>13</v>
      </c>
      <c r="C402" s="18">
        <v>43</v>
      </c>
      <c r="D402" s="19" t="s">
        <v>1225</v>
      </c>
      <c r="E402" s="19" t="s">
        <v>1165</v>
      </c>
      <c r="F402" s="19" t="s">
        <v>931</v>
      </c>
      <c r="G402" s="2" t="s">
        <v>1226</v>
      </c>
      <c r="H402" s="2" t="s">
        <v>581</v>
      </c>
    </row>
    <row r="403" spans="1:9" x14ac:dyDescent="0.3">
      <c r="B403" s="20" t="s">
        <v>13</v>
      </c>
      <c r="C403" s="18">
        <v>22</v>
      </c>
    </row>
    <row r="404" spans="1:9" ht="33" x14ac:dyDescent="0.3">
      <c r="B404" s="20" t="s">
        <v>13</v>
      </c>
      <c r="C404" s="18">
        <v>28</v>
      </c>
      <c r="D404" s="19" t="s">
        <v>1223</v>
      </c>
      <c r="E404" s="19" t="s">
        <v>1224</v>
      </c>
      <c r="F404" s="19" t="s">
        <v>1227</v>
      </c>
      <c r="G404" s="2" t="s">
        <v>1228</v>
      </c>
      <c r="H404" s="2" t="s">
        <v>952</v>
      </c>
      <c r="I404" s="2" t="s">
        <v>1229</v>
      </c>
    </row>
    <row r="405" spans="1:9" x14ac:dyDescent="0.3">
      <c r="B405" s="20" t="s">
        <v>13</v>
      </c>
      <c r="C405" s="18">
        <v>29</v>
      </c>
      <c r="E405" s="19" t="s">
        <v>1230</v>
      </c>
      <c r="G405" s="2" t="s">
        <v>1231</v>
      </c>
      <c r="H405" s="2" t="s">
        <v>952</v>
      </c>
      <c r="I405" s="2" t="s">
        <v>1232</v>
      </c>
    </row>
    <row r="406" spans="1:9" x14ac:dyDescent="0.3">
      <c r="B406" s="20" t="s">
        <v>13</v>
      </c>
      <c r="C406" s="18">
        <v>48</v>
      </c>
      <c r="D406" s="19" t="s">
        <v>334</v>
      </c>
      <c r="E406" s="19" t="s">
        <v>108</v>
      </c>
      <c r="F406" s="19" t="s">
        <v>85</v>
      </c>
    </row>
    <row r="407" spans="1:9" ht="49.5" x14ac:dyDescent="0.3">
      <c r="A407" s="7" t="s">
        <v>1233</v>
      </c>
      <c r="B407" s="20" t="s">
        <v>13</v>
      </c>
      <c r="C407" s="18">
        <v>28</v>
      </c>
      <c r="E407" s="19" t="s">
        <v>1234</v>
      </c>
      <c r="F407" s="19" t="s">
        <v>85</v>
      </c>
      <c r="G407" s="2" t="s">
        <v>1235</v>
      </c>
      <c r="H407" s="2" t="s">
        <v>223</v>
      </c>
      <c r="I407" s="2" t="s">
        <v>1236</v>
      </c>
    </row>
    <row r="408" spans="1:9" ht="66" x14ac:dyDescent="0.3">
      <c r="B408" s="20" t="s">
        <v>13</v>
      </c>
      <c r="C408" s="18" t="s">
        <v>1237</v>
      </c>
      <c r="D408" s="19" t="s">
        <v>1238</v>
      </c>
      <c r="E408" s="19" t="s">
        <v>1239</v>
      </c>
      <c r="F408" s="19" t="s">
        <v>1240</v>
      </c>
      <c r="G408" s="2" t="s">
        <v>1241</v>
      </c>
      <c r="H408" s="2" t="s">
        <v>1242</v>
      </c>
      <c r="I408" s="2" t="s">
        <v>1243</v>
      </c>
    </row>
    <row r="409" spans="1:9" ht="33" x14ac:dyDescent="0.3">
      <c r="B409" s="20" t="s">
        <v>13</v>
      </c>
      <c r="C409" s="18">
        <v>26</v>
      </c>
      <c r="E409" s="19" t="s">
        <v>424</v>
      </c>
      <c r="F409" s="19" t="s">
        <v>1244</v>
      </c>
      <c r="G409" s="2" t="s">
        <v>1245</v>
      </c>
      <c r="H409" s="2" t="s">
        <v>952</v>
      </c>
      <c r="I409" s="2" t="s">
        <v>1246</v>
      </c>
    </row>
    <row r="410" spans="1:9" ht="33" x14ac:dyDescent="0.3">
      <c r="B410" s="20" t="s">
        <v>13</v>
      </c>
      <c r="C410" s="18">
        <v>41</v>
      </c>
      <c r="D410" s="19" t="s">
        <v>1247</v>
      </c>
      <c r="E410" s="19" t="s">
        <v>1248</v>
      </c>
      <c r="F410" s="19" t="s">
        <v>1249</v>
      </c>
      <c r="G410" s="2" t="s">
        <v>1250</v>
      </c>
      <c r="H410" s="2" t="s">
        <v>1251</v>
      </c>
      <c r="I410" s="2" t="s">
        <v>1252</v>
      </c>
    </row>
    <row r="411" spans="1:9" ht="33" x14ac:dyDescent="0.3">
      <c r="B411" s="20" t="s">
        <v>137</v>
      </c>
      <c r="C411" s="18">
        <v>20</v>
      </c>
      <c r="D411" s="19" t="s">
        <v>1253</v>
      </c>
      <c r="E411" s="19" t="s">
        <v>1254</v>
      </c>
      <c r="F411" s="19" t="s">
        <v>1026</v>
      </c>
      <c r="G411" s="2" t="s">
        <v>1255</v>
      </c>
      <c r="H411" s="2" t="s">
        <v>1256</v>
      </c>
      <c r="I411" s="2" t="s">
        <v>1257</v>
      </c>
    </row>
    <row r="412" spans="1:9" ht="49.5" x14ac:dyDescent="0.3">
      <c r="B412" s="20" t="s">
        <v>13</v>
      </c>
      <c r="C412" s="18">
        <v>38</v>
      </c>
      <c r="D412" s="19" t="s">
        <v>1258</v>
      </c>
      <c r="E412" s="19" t="s">
        <v>67</v>
      </c>
      <c r="F412" s="19" t="s">
        <v>813</v>
      </c>
      <c r="G412" s="2" t="s">
        <v>1259</v>
      </c>
      <c r="H412" s="2" t="s">
        <v>1260</v>
      </c>
      <c r="I412" s="2" t="s">
        <v>1261</v>
      </c>
    </row>
    <row r="413" spans="1:9" x14ac:dyDescent="0.3">
      <c r="E413" s="5"/>
    </row>
    <row r="414" spans="1:9" ht="33" x14ac:dyDescent="0.3">
      <c r="B414" s="20" t="s">
        <v>13</v>
      </c>
      <c r="C414" s="18">
        <v>23</v>
      </c>
      <c r="D414" s="19" t="s">
        <v>334</v>
      </c>
      <c r="E414" s="19" t="s">
        <v>1262</v>
      </c>
      <c r="F414" s="19" t="s">
        <v>85</v>
      </c>
      <c r="G414" s="2" t="s">
        <v>1263</v>
      </c>
      <c r="H414" s="2" t="s">
        <v>969</v>
      </c>
      <c r="I414" s="2" t="s">
        <v>1264</v>
      </c>
    </row>
    <row r="415" spans="1:9" ht="99" x14ac:dyDescent="0.3">
      <c r="B415" s="20" t="s">
        <v>13</v>
      </c>
      <c r="C415" s="18">
        <v>36</v>
      </c>
      <c r="D415" s="19" t="s">
        <v>1265</v>
      </c>
      <c r="E415" s="19" t="s">
        <v>714</v>
      </c>
      <c r="F415" s="19" t="s">
        <v>1266</v>
      </c>
      <c r="G415" s="2" t="s">
        <v>1267</v>
      </c>
      <c r="H415" s="2" t="s">
        <v>291</v>
      </c>
      <c r="I415" s="2" t="s">
        <v>1268</v>
      </c>
    </row>
    <row r="416" spans="1:9" ht="82.5" x14ac:dyDescent="0.3">
      <c r="B416" s="20" t="s">
        <v>13</v>
      </c>
      <c r="C416" s="18">
        <v>31</v>
      </c>
      <c r="E416" s="19" t="s">
        <v>1269</v>
      </c>
      <c r="F416" s="19" t="s">
        <v>1026</v>
      </c>
      <c r="G416" s="2" t="s">
        <v>1270</v>
      </c>
      <c r="H416" s="2" t="s">
        <v>188</v>
      </c>
      <c r="I416" s="2" t="s">
        <v>1271</v>
      </c>
    </row>
    <row r="417" spans="1:9" ht="33" x14ac:dyDescent="0.3">
      <c r="B417" s="20" t="s">
        <v>13</v>
      </c>
      <c r="C417" s="18">
        <v>28</v>
      </c>
      <c r="D417" s="19" t="s">
        <v>1039</v>
      </c>
      <c r="E417" s="19" t="s">
        <v>1272</v>
      </c>
      <c r="G417" s="2" t="s">
        <v>1273</v>
      </c>
      <c r="H417" s="2" t="s">
        <v>1274</v>
      </c>
      <c r="I417" s="2" t="s">
        <v>1275</v>
      </c>
    </row>
    <row r="418" spans="1:9" ht="33" x14ac:dyDescent="0.3">
      <c r="B418" s="20" t="s">
        <v>13</v>
      </c>
      <c r="C418" s="18">
        <v>25</v>
      </c>
      <c r="D418" s="19" t="s">
        <v>1039</v>
      </c>
      <c r="E418" s="19" t="s">
        <v>232</v>
      </c>
      <c r="F418" s="19" t="s">
        <v>44</v>
      </c>
      <c r="G418" s="2" t="s">
        <v>1276</v>
      </c>
      <c r="H418" s="2" t="s">
        <v>1277</v>
      </c>
      <c r="I418" s="2" t="s">
        <v>1278</v>
      </c>
    </row>
    <row r="419" spans="1:9" ht="132" x14ac:dyDescent="0.3">
      <c r="B419" s="20" t="s">
        <v>13</v>
      </c>
      <c r="C419" s="18">
        <v>28</v>
      </c>
      <c r="D419" s="19" t="s">
        <v>334</v>
      </c>
      <c r="E419" s="19" t="s">
        <v>1279</v>
      </c>
      <c r="F419" s="19" t="s">
        <v>1280</v>
      </c>
      <c r="G419" s="2" t="s">
        <v>1281</v>
      </c>
      <c r="H419" s="2" t="s">
        <v>1282</v>
      </c>
      <c r="I419" s="2" t="s">
        <v>1283</v>
      </c>
    </row>
    <row r="420" spans="1:9" ht="231" x14ac:dyDescent="0.3">
      <c r="B420" s="17" t="s">
        <v>137</v>
      </c>
      <c r="C420" s="18">
        <v>25</v>
      </c>
      <c r="D420" s="5" t="s">
        <v>334</v>
      </c>
      <c r="E420" s="5" t="s">
        <v>1284</v>
      </c>
      <c r="F420" s="5" t="s">
        <v>1285</v>
      </c>
      <c r="G420" s="8" t="s">
        <v>1286</v>
      </c>
      <c r="H420" s="8" t="s">
        <v>1287</v>
      </c>
      <c r="I420" s="8" t="s">
        <v>1288</v>
      </c>
    </row>
    <row r="421" spans="1:9" ht="115.5" x14ac:dyDescent="0.3">
      <c r="B421" s="20" t="s">
        <v>137</v>
      </c>
      <c r="C421" s="18">
        <v>27</v>
      </c>
      <c r="D421" s="19" t="s">
        <v>1039</v>
      </c>
      <c r="E421" s="19" t="s">
        <v>1289</v>
      </c>
      <c r="F421" s="19" t="s">
        <v>1290</v>
      </c>
      <c r="G421" s="2" t="s">
        <v>1291</v>
      </c>
      <c r="H421" s="2" t="s">
        <v>1292</v>
      </c>
      <c r="I421" s="2" t="s">
        <v>1293</v>
      </c>
    </row>
    <row r="422" spans="1:9" ht="33" x14ac:dyDescent="0.3">
      <c r="B422" s="20" t="s">
        <v>13</v>
      </c>
      <c r="C422" s="18">
        <v>19</v>
      </c>
      <c r="D422" s="19" t="s">
        <v>334</v>
      </c>
      <c r="E422" s="19" t="s">
        <v>775</v>
      </c>
      <c r="F422" s="19" t="s">
        <v>945</v>
      </c>
      <c r="G422" s="2" t="s">
        <v>1294</v>
      </c>
      <c r="H422" s="2" t="s">
        <v>1295</v>
      </c>
    </row>
    <row r="423" spans="1:9" ht="33" x14ac:dyDescent="0.3">
      <c r="B423" s="20" t="s">
        <v>13</v>
      </c>
      <c r="C423" s="18">
        <v>33</v>
      </c>
      <c r="D423" s="19" t="s">
        <v>1039</v>
      </c>
      <c r="E423" s="19" t="s">
        <v>1296</v>
      </c>
      <c r="F423" s="19" t="s">
        <v>728</v>
      </c>
      <c r="G423" s="2" t="s">
        <v>1297</v>
      </c>
      <c r="H423" s="2" t="s">
        <v>188</v>
      </c>
      <c r="I423" s="2" t="s">
        <v>1298</v>
      </c>
    </row>
    <row r="424" spans="1:9" ht="66" x14ac:dyDescent="0.3">
      <c r="A424" s="10"/>
      <c r="B424" s="20" t="s">
        <v>13</v>
      </c>
      <c r="C424" s="18">
        <v>29</v>
      </c>
      <c r="D424" s="5" t="s">
        <v>1044</v>
      </c>
      <c r="E424" s="71">
        <v>43374</v>
      </c>
      <c r="F424" s="5" t="s">
        <v>1006</v>
      </c>
      <c r="G424" s="8" t="s">
        <v>1299</v>
      </c>
      <c r="H424" s="8" t="s">
        <v>188</v>
      </c>
      <c r="I424" s="8" t="s">
        <v>1300</v>
      </c>
    </row>
    <row r="425" spans="1:9" ht="115.5" x14ac:dyDescent="0.3">
      <c r="B425" s="20" t="s">
        <v>13</v>
      </c>
      <c r="C425" s="18">
        <v>22</v>
      </c>
      <c r="D425" s="5" t="s">
        <v>1039</v>
      </c>
      <c r="E425" s="5" t="s">
        <v>1301</v>
      </c>
      <c r="F425" s="5" t="s">
        <v>1097</v>
      </c>
      <c r="G425" s="8" t="s">
        <v>1302</v>
      </c>
      <c r="H425" s="8" t="s">
        <v>913</v>
      </c>
      <c r="I425" s="8" t="s">
        <v>1303</v>
      </c>
    </row>
    <row r="426" spans="1:9" ht="66" x14ac:dyDescent="0.3">
      <c r="B426" s="20" t="s">
        <v>13</v>
      </c>
      <c r="C426" s="18">
        <v>33</v>
      </c>
      <c r="D426" s="19" t="s">
        <v>334</v>
      </c>
      <c r="E426" s="30">
        <v>45475</v>
      </c>
      <c r="F426" s="19" t="s">
        <v>1304</v>
      </c>
      <c r="G426" s="2" t="s">
        <v>1305</v>
      </c>
      <c r="H426" s="2" t="s">
        <v>1306</v>
      </c>
      <c r="I426" s="2" t="s">
        <v>1307</v>
      </c>
    </row>
    <row r="427" spans="1:9" ht="82.5" x14ac:dyDescent="0.3">
      <c r="B427" s="20" t="s">
        <v>13</v>
      </c>
      <c r="C427" s="18">
        <v>25</v>
      </c>
      <c r="D427" s="19" t="s">
        <v>334</v>
      </c>
      <c r="E427" s="30" t="s">
        <v>848</v>
      </c>
      <c r="F427" s="19" t="s">
        <v>1308</v>
      </c>
      <c r="G427" s="2" t="s">
        <v>1309</v>
      </c>
      <c r="H427" s="2" t="s">
        <v>188</v>
      </c>
      <c r="I427" s="2" t="s">
        <v>1310</v>
      </c>
    </row>
    <row r="428" spans="1:9" ht="49.5" x14ac:dyDescent="0.3">
      <c r="B428" s="17" t="s">
        <v>13</v>
      </c>
      <c r="C428" s="18">
        <v>24</v>
      </c>
      <c r="D428" s="5" t="s">
        <v>1039</v>
      </c>
      <c r="E428" s="45" t="s">
        <v>1311</v>
      </c>
      <c r="F428" s="19" t="s">
        <v>1308</v>
      </c>
      <c r="G428" s="8" t="s">
        <v>1312</v>
      </c>
      <c r="H428" s="8" t="s">
        <v>188</v>
      </c>
      <c r="I428" s="8" t="s">
        <v>1313</v>
      </c>
    </row>
    <row r="429" spans="1:9" ht="33" x14ac:dyDescent="0.3">
      <c r="B429" s="20" t="s">
        <v>13</v>
      </c>
      <c r="C429" s="18">
        <v>33</v>
      </c>
      <c r="D429" s="5" t="s">
        <v>334</v>
      </c>
      <c r="E429" s="5" t="s">
        <v>1314</v>
      </c>
      <c r="F429" s="5" t="s">
        <v>1315</v>
      </c>
      <c r="G429" s="8" t="s">
        <v>1316</v>
      </c>
      <c r="H429" s="8" t="s">
        <v>1031</v>
      </c>
      <c r="I429" s="8" t="s">
        <v>1317</v>
      </c>
    </row>
    <row r="430" spans="1:9" ht="66" x14ac:dyDescent="0.3">
      <c r="B430" s="20" t="s">
        <v>13</v>
      </c>
      <c r="C430" s="18">
        <v>31</v>
      </c>
      <c r="D430" s="19" t="s">
        <v>1318</v>
      </c>
      <c r="E430" s="19" t="s">
        <v>1319</v>
      </c>
      <c r="F430" s="19" t="s">
        <v>945</v>
      </c>
      <c r="G430" s="2" t="s">
        <v>1320</v>
      </c>
      <c r="H430" s="2" t="s">
        <v>188</v>
      </c>
      <c r="I430" s="2" t="s">
        <v>1321</v>
      </c>
    </row>
    <row r="431" spans="1:9" x14ac:dyDescent="0.3">
      <c r="A431" s="151"/>
      <c r="B431" s="151"/>
      <c r="C431" s="151"/>
      <c r="D431" s="151"/>
      <c r="E431" s="151"/>
      <c r="F431" s="151"/>
      <c r="G431" s="151"/>
      <c r="H431" s="151"/>
      <c r="I431" s="151"/>
    </row>
    <row r="432" spans="1:9" x14ac:dyDescent="0.3">
      <c r="B432" s="20" t="s">
        <v>13</v>
      </c>
      <c r="C432" s="18">
        <v>36</v>
      </c>
    </row>
    <row r="433" spans="1:9" ht="49.5" x14ac:dyDescent="0.3">
      <c r="B433" s="20" t="s">
        <v>13</v>
      </c>
      <c r="C433" s="18">
        <v>21</v>
      </c>
      <c r="D433" s="19" t="s">
        <v>1039</v>
      </c>
      <c r="E433" s="19" t="s">
        <v>1322</v>
      </c>
      <c r="F433" s="19" t="s">
        <v>111</v>
      </c>
      <c r="G433" s="2" t="s">
        <v>1323</v>
      </c>
      <c r="H433" s="2" t="s">
        <v>1324</v>
      </c>
      <c r="I433" s="2" t="s">
        <v>1325</v>
      </c>
    </row>
    <row r="434" spans="1:9" x14ac:dyDescent="0.3">
      <c r="B434" s="20" t="s">
        <v>13</v>
      </c>
      <c r="C434" s="18">
        <v>36</v>
      </c>
      <c r="D434" s="19" t="s">
        <v>1044</v>
      </c>
      <c r="E434" s="71">
        <v>42095</v>
      </c>
      <c r="F434" s="19" t="s">
        <v>860</v>
      </c>
      <c r="G434" s="2">
        <v>2</v>
      </c>
    </row>
    <row r="435" spans="1:9" ht="82.5" x14ac:dyDescent="0.3">
      <c r="B435" s="20" t="s">
        <v>13</v>
      </c>
      <c r="C435" s="18">
        <v>35</v>
      </c>
      <c r="D435" s="19" t="s">
        <v>1044</v>
      </c>
      <c r="E435" s="19" t="s">
        <v>1326</v>
      </c>
      <c r="F435" s="19" t="s">
        <v>38</v>
      </c>
      <c r="G435" s="2" t="s">
        <v>1327</v>
      </c>
      <c r="H435" s="2" t="s">
        <v>1328</v>
      </c>
      <c r="I435" s="2" t="s">
        <v>1329</v>
      </c>
    </row>
    <row r="436" spans="1:9" ht="33" x14ac:dyDescent="0.3">
      <c r="B436" s="20" t="s">
        <v>13</v>
      </c>
      <c r="C436" s="18">
        <v>21</v>
      </c>
      <c r="D436" s="19" t="s">
        <v>334</v>
      </c>
      <c r="E436" s="19" t="s">
        <v>347</v>
      </c>
      <c r="F436" s="19" t="s">
        <v>111</v>
      </c>
      <c r="G436" s="2" t="s">
        <v>1330</v>
      </c>
      <c r="H436" s="2" t="s">
        <v>93</v>
      </c>
      <c r="I436" s="2" t="s">
        <v>1331</v>
      </c>
    </row>
    <row r="437" spans="1:9" ht="33" x14ac:dyDescent="0.3">
      <c r="B437" s="20" t="s">
        <v>13</v>
      </c>
      <c r="C437" s="18">
        <v>22</v>
      </c>
      <c r="D437" s="19" t="s">
        <v>334</v>
      </c>
      <c r="E437" s="19" t="s">
        <v>1332</v>
      </c>
      <c r="F437" s="19" t="s">
        <v>931</v>
      </c>
      <c r="G437" s="2" t="s">
        <v>1333</v>
      </c>
      <c r="H437" s="2" t="s">
        <v>1334</v>
      </c>
      <c r="I437" s="2" t="s">
        <v>1335</v>
      </c>
    </row>
    <row r="438" spans="1:9" ht="33" x14ac:dyDescent="0.3">
      <c r="B438" s="20" t="s">
        <v>13</v>
      </c>
      <c r="C438" s="18">
        <v>34</v>
      </c>
      <c r="D438" s="19" t="s">
        <v>334</v>
      </c>
      <c r="E438" s="19" t="s">
        <v>326</v>
      </c>
      <c r="F438" s="19" t="s">
        <v>728</v>
      </c>
      <c r="G438" s="2" t="s">
        <v>1336</v>
      </c>
      <c r="H438" s="2" t="s">
        <v>1337</v>
      </c>
      <c r="I438" s="2" t="s">
        <v>1338</v>
      </c>
    </row>
    <row r="439" spans="1:9" ht="33" x14ac:dyDescent="0.3">
      <c r="B439" s="20" t="s">
        <v>13</v>
      </c>
      <c r="C439" s="18">
        <v>25</v>
      </c>
      <c r="D439" s="19" t="s">
        <v>334</v>
      </c>
      <c r="E439" s="91">
        <v>45841</v>
      </c>
      <c r="F439" s="19" t="s">
        <v>111</v>
      </c>
      <c r="G439" s="2" t="s">
        <v>1339</v>
      </c>
      <c r="H439" s="2" t="s">
        <v>167</v>
      </c>
      <c r="I439" s="2" t="s">
        <v>1340</v>
      </c>
    </row>
    <row r="440" spans="1:9" x14ac:dyDescent="0.3">
      <c r="B440" s="17" t="s">
        <v>13</v>
      </c>
      <c r="C440" s="18">
        <v>28</v>
      </c>
      <c r="D440" s="5" t="s">
        <v>334</v>
      </c>
      <c r="E440" s="19">
        <v>20240712</v>
      </c>
      <c r="F440" s="5" t="s">
        <v>736</v>
      </c>
      <c r="G440" s="8" t="s">
        <v>386</v>
      </c>
      <c r="H440" s="8" t="s">
        <v>1334</v>
      </c>
      <c r="I440" s="8" t="s">
        <v>1341</v>
      </c>
    </row>
    <row r="441" spans="1:9" ht="49.5" x14ac:dyDescent="0.3">
      <c r="B441" s="20" t="s">
        <v>13</v>
      </c>
      <c r="C441" s="18">
        <v>23</v>
      </c>
      <c r="D441" s="19" t="s">
        <v>334</v>
      </c>
      <c r="E441" s="19" t="s">
        <v>1342</v>
      </c>
      <c r="F441" s="19" t="s">
        <v>1343</v>
      </c>
      <c r="G441" s="2" t="s">
        <v>1344</v>
      </c>
      <c r="H441" s="2" t="s">
        <v>167</v>
      </c>
      <c r="I441" s="2" t="s">
        <v>1345</v>
      </c>
    </row>
    <row r="442" spans="1:9" ht="33" x14ac:dyDescent="0.3">
      <c r="B442" s="20" t="s">
        <v>13</v>
      </c>
      <c r="C442" s="18">
        <v>19</v>
      </c>
      <c r="D442" s="19" t="s">
        <v>334</v>
      </c>
      <c r="E442" s="19" t="s">
        <v>804</v>
      </c>
      <c r="F442" s="19" t="s">
        <v>1135</v>
      </c>
      <c r="G442" s="2" t="s">
        <v>1346</v>
      </c>
      <c r="H442" s="2" t="s">
        <v>1347</v>
      </c>
      <c r="I442" s="2" t="s">
        <v>1348</v>
      </c>
    </row>
    <row r="443" spans="1:9" ht="66" x14ac:dyDescent="0.3">
      <c r="B443" s="20" t="s">
        <v>13</v>
      </c>
      <c r="C443" s="18">
        <v>43</v>
      </c>
      <c r="D443" s="19" t="s">
        <v>334</v>
      </c>
      <c r="E443" s="19" t="s">
        <v>340</v>
      </c>
      <c r="F443" s="19" t="s">
        <v>1349</v>
      </c>
      <c r="G443" s="2" t="s">
        <v>1350</v>
      </c>
      <c r="H443" s="2" t="s">
        <v>810</v>
      </c>
      <c r="I443" s="2" t="s">
        <v>1351</v>
      </c>
    </row>
    <row r="444" spans="1:9" ht="66" x14ac:dyDescent="0.3">
      <c r="B444" s="20" t="s">
        <v>13</v>
      </c>
      <c r="C444" s="18">
        <v>22</v>
      </c>
      <c r="D444" s="19" t="s">
        <v>334</v>
      </c>
      <c r="E444" s="92" t="s">
        <v>597</v>
      </c>
      <c r="F444" s="19" t="s">
        <v>1352</v>
      </c>
      <c r="G444" s="2" t="s">
        <v>1353</v>
      </c>
      <c r="H444" s="2" t="s">
        <v>810</v>
      </c>
      <c r="I444" s="2" t="s">
        <v>1354</v>
      </c>
    </row>
    <row r="445" spans="1:9" ht="49.5" x14ac:dyDescent="0.3">
      <c r="B445" s="20" t="s">
        <v>13</v>
      </c>
      <c r="C445" s="18">
        <v>28</v>
      </c>
      <c r="D445" s="19" t="s">
        <v>334</v>
      </c>
      <c r="E445" s="19" t="s">
        <v>1355</v>
      </c>
      <c r="F445" s="19" t="s">
        <v>111</v>
      </c>
      <c r="G445" s="2" t="s">
        <v>1356</v>
      </c>
      <c r="H445" s="2" t="s">
        <v>659</v>
      </c>
      <c r="I445" s="2" t="s">
        <v>1357</v>
      </c>
    </row>
    <row r="446" spans="1:9" ht="33" x14ac:dyDescent="0.3">
      <c r="A446" s="7">
        <v>518</v>
      </c>
      <c r="B446" s="20" t="s">
        <v>137</v>
      </c>
      <c r="C446" s="18">
        <v>35</v>
      </c>
      <c r="D446" s="19" t="s">
        <v>334</v>
      </c>
      <c r="E446" s="19" t="s">
        <v>613</v>
      </c>
      <c r="F446" s="19" t="s">
        <v>15</v>
      </c>
      <c r="G446" s="2" t="s">
        <v>1358</v>
      </c>
      <c r="H446" s="2" t="s">
        <v>291</v>
      </c>
      <c r="I446" s="2" t="s">
        <v>1359</v>
      </c>
    </row>
    <row r="447" spans="1:9" x14ac:dyDescent="0.3">
      <c r="B447" s="20" t="s">
        <v>13</v>
      </c>
      <c r="C447" s="18">
        <v>27</v>
      </c>
      <c r="D447" s="19" t="s">
        <v>1360</v>
      </c>
      <c r="E447" s="30">
        <v>45444</v>
      </c>
      <c r="F447" s="19" t="s">
        <v>85</v>
      </c>
      <c r="G447" s="2" t="s">
        <v>1361</v>
      </c>
      <c r="H447" s="2" t="s">
        <v>77</v>
      </c>
      <c r="I447" s="2" t="s">
        <v>1362</v>
      </c>
    </row>
    <row r="448" spans="1:9" ht="66" x14ac:dyDescent="0.3">
      <c r="A448" s="7">
        <v>528</v>
      </c>
      <c r="B448" s="20" t="s">
        <v>13</v>
      </c>
      <c r="C448" s="18">
        <v>23</v>
      </c>
      <c r="D448" s="19" t="s">
        <v>1265</v>
      </c>
      <c r="E448" s="19" t="s">
        <v>508</v>
      </c>
      <c r="F448" s="19" t="s">
        <v>111</v>
      </c>
      <c r="G448" s="2" t="s">
        <v>1363</v>
      </c>
      <c r="H448" s="2" t="s">
        <v>1364</v>
      </c>
      <c r="I448" s="2" t="s">
        <v>1365</v>
      </c>
    </row>
    <row r="449" spans="1:9" ht="33" x14ac:dyDescent="0.3">
      <c r="A449" s="7">
        <v>529</v>
      </c>
      <c r="B449" s="20" t="s">
        <v>13</v>
      </c>
      <c r="C449" s="18">
        <v>32</v>
      </c>
      <c r="D449" s="19" t="s">
        <v>334</v>
      </c>
      <c r="E449" s="19" t="s">
        <v>1366</v>
      </c>
      <c r="F449" s="19" t="s">
        <v>1352</v>
      </c>
      <c r="G449" s="2" t="s">
        <v>1367</v>
      </c>
      <c r="H449" s="2" t="s">
        <v>93</v>
      </c>
      <c r="I449" s="2" t="s">
        <v>1368</v>
      </c>
    </row>
    <row r="450" spans="1:9" ht="33" x14ac:dyDescent="0.3">
      <c r="B450" s="20" t="s">
        <v>13</v>
      </c>
      <c r="C450" s="18">
        <v>17</v>
      </c>
      <c r="D450" s="19" t="s">
        <v>1360</v>
      </c>
      <c r="E450" s="19" t="s">
        <v>145</v>
      </c>
      <c r="F450" s="19" t="s">
        <v>85</v>
      </c>
      <c r="G450" s="2" t="s">
        <v>1369</v>
      </c>
      <c r="H450" s="2" t="s">
        <v>1370</v>
      </c>
    </row>
    <row r="451" spans="1:9" ht="49.5" x14ac:dyDescent="0.3">
      <c r="A451" s="7">
        <v>531</v>
      </c>
      <c r="B451" s="20" t="s">
        <v>13</v>
      </c>
      <c r="C451" s="18">
        <v>29</v>
      </c>
      <c r="D451" s="19" t="s">
        <v>1360</v>
      </c>
      <c r="E451" s="30" t="s">
        <v>1371</v>
      </c>
      <c r="F451" s="19" t="s">
        <v>1352</v>
      </c>
      <c r="G451" s="2" t="s">
        <v>1372</v>
      </c>
      <c r="H451" s="2" t="s">
        <v>1373</v>
      </c>
      <c r="I451" s="2" t="s">
        <v>1374</v>
      </c>
    </row>
    <row r="452" spans="1:9" ht="49.5" x14ac:dyDescent="0.3">
      <c r="B452" s="20" t="s">
        <v>13</v>
      </c>
      <c r="C452" s="18">
        <v>33</v>
      </c>
      <c r="D452" s="19" t="s">
        <v>1360</v>
      </c>
      <c r="E452" s="19" t="s">
        <v>459</v>
      </c>
      <c r="F452" s="19" t="s">
        <v>1375</v>
      </c>
      <c r="G452" s="2" t="s">
        <v>1376</v>
      </c>
      <c r="H452" s="2" t="s">
        <v>1377</v>
      </c>
      <c r="I452" s="2" t="s">
        <v>1378</v>
      </c>
    </row>
    <row r="453" spans="1:9" ht="66" x14ac:dyDescent="0.3">
      <c r="B453" s="20" t="s">
        <v>13</v>
      </c>
      <c r="C453" s="18" t="s">
        <v>1379</v>
      </c>
      <c r="D453" s="19" t="s">
        <v>1360</v>
      </c>
      <c r="E453" s="30">
        <v>45479</v>
      </c>
      <c r="F453" s="19" t="s">
        <v>1352</v>
      </c>
      <c r="G453" s="2" t="s">
        <v>1380</v>
      </c>
      <c r="H453" s="2" t="s">
        <v>1078</v>
      </c>
      <c r="I453" s="2" t="s">
        <v>1381</v>
      </c>
    </row>
    <row r="454" spans="1:9" ht="33" x14ac:dyDescent="0.3">
      <c r="B454" s="20" t="s">
        <v>137</v>
      </c>
      <c r="C454" s="18">
        <v>37</v>
      </c>
      <c r="E454" s="71">
        <v>43374</v>
      </c>
      <c r="F454" s="19" t="s">
        <v>1382</v>
      </c>
      <c r="G454" s="2" t="s">
        <v>1383</v>
      </c>
      <c r="H454" s="2" t="s">
        <v>1384</v>
      </c>
      <c r="I454" s="2" t="s">
        <v>1385</v>
      </c>
    </row>
    <row r="455" spans="1:9" ht="66" x14ac:dyDescent="0.3">
      <c r="B455" s="20" t="s">
        <v>13</v>
      </c>
      <c r="C455" s="18">
        <v>25</v>
      </c>
      <c r="D455" s="19" t="s">
        <v>1360</v>
      </c>
      <c r="E455" s="30">
        <v>45581</v>
      </c>
      <c r="F455" s="19" t="s">
        <v>1386</v>
      </c>
      <c r="G455" s="2" t="s">
        <v>1387</v>
      </c>
      <c r="H455" s="2" t="s">
        <v>1388</v>
      </c>
      <c r="I455" s="2" t="s">
        <v>1389</v>
      </c>
    </row>
    <row r="456" spans="1:9" ht="66" x14ac:dyDescent="0.3">
      <c r="B456" s="20" t="s">
        <v>13</v>
      </c>
      <c r="C456" s="18">
        <v>22</v>
      </c>
      <c r="D456" s="5" t="s">
        <v>1360</v>
      </c>
      <c r="E456" s="5" t="s">
        <v>1390</v>
      </c>
      <c r="F456" s="5" t="s">
        <v>1174</v>
      </c>
      <c r="G456" s="8" t="s">
        <v>1391</v>
      </c>
      <c r="H456" s="8" t="s">
        <v>1392</v>
      </c>
      <c r="I456" s="8" t="s">
        <v>1393</v>
      </c>
    </row>
    <row r="457" spans="1:9" ht="33" x14ac:dyDescent="0.3">
      <c r="B457" s="20" t="s">
        <v>13</v>
      </c>
      <c r="C457" s="18">
        <v>35</v>
      </c>
      <c r="D457" s="19" t="s">
        <v>334</v>
      </c>
      <c r="E457" s="19" t="s">
        <v>1394</v>
      </c>
      <c r="F457" s="19" t="s">
        <v>1395</v>
      </c>
      <c r="G457" s="2" t="s">
        <v>1396</v>
      </c>
      <c r="H457" s="2" t="s">
        <v>35</v>
      </c>
      <c r="I457" s="2" t="s">
        <v>1397</v>
      </c>
    </row>
    <row r="458" spans="1:9" ht="33" x14ac:dyDescent="0.3">
      <c r="B458" s="20" t="s">
        <v>13</v>
      </c>
      <c r="C458" s="18">
        <v>35</v>
      </c>
      <c r="D458" s="19" t="s">
        <v>1360</v>
      </c>
      <c r="E458" s="19" t="s">
        <v>319</v>
      </c>
      <c r="F458" s="19" t="s">
        <v>1398</v>
      </c>
      <c r="G458" s="2" t="s">
        <v>1399</v>
      </c>
      <c r="H458" s="2" t="s">
        <v>35</v>
      </c>
      <c r="I458" s="2" t="s">
        <v>1400</v>
      </c>
    </row>
    <row r="459" spans="1:9" ht="33" x14ac:dyDescent="0.3">
      <c r="B459" s="20" t="s">
        <v>13</v>
      </c>
      <c r="C459" s="18">
        <v>31</v>
      </c>
      <c r="D459" s="19" t="s">
        <v>334</v>
      </c>
      <c r="E459" s="19" t="s">
        <v>385</v>
      </c>
      <c r="F459" s="19" t="s">
        <v>1026</v>
      </c>
      <c r="G459" s="2" t="s">
        <v>1401</v>
      </c>
      <c r="H459" s="2" t="s">
        <v>93</v>
      </c>
      <c r="I459" s="2" t="s">
        <v>1402</v>
      </c>
    </row>
    <row r="460" spans="1:9" ht="82.5" x14ac:dyDescent="0.3">
      <c r="B460" s="20" t="s">
        <v>13</v>
      </c>
      <c r="C460" s="18">
        <v>27</v>
      </c>
      <c r="D460" s="19" t="s">
        <v>1360</v>
      </c>
      <c r="E460" s="71">
        <v>45444</v>
      </c>
      <c r="F460" s="19" t="s">
        <v>945</v>
      </c>
      <c r="G460" s="2" t="s">
        <v>1403</v>
      </c>
      <c r="H460" s="2" t="s">
        <v>93</v>
      </c>
      <c r="I460" s="2" t="s">
        <v>1404</v>
      </c>
    </row>
    <row r="461" spans="1:9" ht="82.5" x14ac:dyDescent="0.3">
      <c r="B461" s="20" t="s">
        <v>13</v>
      </c>
      <c r="C461" s="18">
        <v>20</v>
      </c>
      <c r="D461" s="19" t="s">
        <v>334</v>
      </c>
      <c r="E461" s="19" t="s">
        <v>1405</v>
      </c>
      <c r="F461" s="19" t="s">
        <v>1406</v>
      </c>
      <c r="G461" s="2" t="s">
        <v>1407</v>
      </c>
      <c r="H461" s="2" t="s">
        <v>1408</v>
      </c>
      <c r="I461" s="2" t="s">
        <v>1409</v>
      </c>
    </row>
    <row r="462" spans="1:9" ht="66" x14ac:dyDescent="0.3">
      <c r="B462" s="20" t="s">
        <v>13</v>
      </c>
      <c r="C462" s="18">
        <v>20</v>
      </c>
      <c r="D462" s="19" t="s">
        <v>334</v>
      </c>
      <c r="E462" s="19" t="s">
        <v>1410</v>
      </c>
      <c r="F462" s="19" t="s">
        <v>813</v>
      </c>
      <c r="G462" s="2" t="s">
        <v>1411</v>
      </c>
      <c r="H462" s="2" t="s">
        <v>93</v>
      </c>
      <c r="I462" s="2" t="s">
        <v>1412</v>
      </c>
    </row>
    <row r="464" spans="1:9" ht="66" x14ac:dyDescent="0.3">
      <c r="B464" s="20" t="s">
        <v>13</v>
      </c>
      <c r="C464" s="18">
        <v>19</v>
      </c>
      <c r="D464" s="19" t="s">
        <v>1413</v>
      </c>
      <c r="E464" s="30">
        <v>45658</v>
      </c>
      <c r="F464" s="19" t="s">
        <v>945</v>
      </c>
      <c r="G464" s="2" t="s">
        <v>1414</v>
      </c>
      <c r="H464" s="2" t="s">
        <v>1415</v>
      </c>
      <c r="I464" s="2" t="s">
        <v>1416</v>
      </c>
    </row>
    <row r="465" spans="2:9" ht="49.5" x14ac:dyDescent="0.3">
      <c r="B465" s="20" t="s">
        <v>13</v>
      </c>
      <c r="C465" s="18" t="s">
        <v>1417</v>
      </c>
      <c r="E465" s="19" t="s">
        <v>1418</v>
      </c>
      <c r="F465" s="19" t="s">
        <v>1419</v>
      </c>
      <c r="G465" s="2" t="s">
        <v>1420</v>
      </c>
      <c r="H465" s="2" t="s">
        <v>654</v>
      </c>
    </row>
    <row r="466" spans="2:9" ht="66" x14ac:dyDescent="0.3">
      <c r="B466" s="20" t="s">
        <v>13</v>
      </c>
      <c r="C466" s="18">
        <v>15</v>
      </c>
      <c r="D466" s="19" t="s">
        <v>334</v>
      </c>
      <c r="E466" s="30">
        <v>45510</v>
      </c>
      <c r="F466" s="19" t="s">
        <v>337</v>
      </c>
      <c r="G466" s="2" t="s">
        <v>1421</v>
      </c>
    </row>
    <row r="467" spans="2:9" ht="33" x14ac:dyDescent="0.3">
      <c r="B467" s="20" t="s">
        <v>13</v>
      </c>
      <c r="C467" s="18">
        <v>28</v>
      </c>
      <c r="D467" s="19" t="s">
        <v>334</v>
      </c>
      <c r="E467" s="19" t="s">
        <v>1422</v>
      </c>
      <c r="F467" s="19" t="s">
        <v>833</v>
      </c>
      <c r="G467" s="2" t="s">
        <v>1423</v>
      </c>
      <c r="H467" s="2" t="s">
        <v>810</v>
      </c>
      <c r="I467" s="2" t="s">
        <v>1424</v>
      </c>
    </row>
    <row r="468" spans="2:9" ht="33" x14ac:dyDescent="0.3">
      <c r="B468" s="20" t="s">
        <v>13</v>
      </c>
      <c r="C468" s="18">
        <v>33</v>
      </c>
      <c r="E468" s="5" t="s">
        <v>1425</v>
      </c>
      <c r="F468" s="5" t="s">
        <v>1426</v>
      </c>
      <c r="G468" s="8" t="s">
        <v>1427</v>
      </c>
      <c r="H468" s="8" t="s">
        <v>1428</v>
      </c>
    </row>
    <row r="469" spans="2:9" ht="33" x14ac:dyDescent="0.3">
      <c r="B469" s="20" t="s">
        <v>137</v>
      </c>
      <c r="C469" s="18" t="s">
        <v>1429</v>
      </c>
      <c r="E469" s="30">
        <v>45649</v>
      </c>
      <c r="F469" s="30" t="s">
        <v>111</v>
      </c>
      <c r="G469" s="2" t="s">
        <v>1430</v>
      </c>
      <c r="H469" s="2" t="s">
        <v>1431</v>
      </c>
      <c r="I469" s="2" t="s">
        <v>1432</v>
      </c>
    </row>
    <row r="470" spans="2:9" ht="66" x14ac:dyDescent="0.3">
      <c r="B470" s="20" t="s">
        <v>13</v>
      </c>
      <c r="C470" s="18" t="s">
        <v>1433</v>
      </c>
      <c r="D470" s="19" t="s">
        <v>79</v>
      </c>
      <c r="E470" s="30">
        <v>45483</v>
      </c>
      <c r="F470" s="19" t="s">
        <v>1434</v>
      </c>
      <c r="G470" s="2" t="s">
        <v>1435</v>
      </c>
      <c r="H470" s="2" t="s">
        <v>167</v>
      </c>
      <c r="I470" s="2" t="s">
        <v>1436</v>
      </c>
    </row>
    <row r="471" spans="2:9" ht="33" x14ac:dyDescent="0.3">
      <c r="B471" s="20" t="s">
        <v>13</v>
      </c>
      <c r="C471" s="18">
        <v>23</v>
      </c>
      <c r="E471" s="19" t="s">
        <v>1437</v>
      </c>
      <c r="F471" s="19" t="s">
        <v>1280</v>
      </c>
    </row>
    <row r="472" spans="2:9" ht="99" x14ac:dyDescent="0.3">
      <c r="B472" s="20" t="s">
        <v>13</v>
      </c>
      <c r="C472" s="18">
        <v>26</v>
      </c>
      <c r="D472" s="19" t="s">
        <v>1438</v>
      </c>
      <c r="E472" s="19" t="s">
        <v>1439</v>
      </c>
      <c r="F472" s="19" t="s">
        <v>1026</v>
      </c>
      <c r="G472" s="2" t="s">
        <v>1440</v>
      </c>
      <c r="H472" s="2" t="s">
        <v>1441</v>
      </c>
    </row>
    <row r="473" spans="2:9" x14ac:dyDescent="0.3">
      <c r="B473" s="20" t="s">
        <v>13</v>
      </c>
      <c r="C473" s="18">
        <v>21</v>
      </c>
    </row>
    <row r="474" spans="2:9" ht="66" x14ac:dyDescent="0.3">
      <c r="B474" s="20" t="s">
        <v>13</v>
      </c>
      <c r="C474" s="18" t="s">
        <v>1442</v>
      </c>
      <c r="D474" s="19" t="s">
        <v>1443</v>
      </c>
      <c r="E474" s="19" t="s">
        <v>1444</v>
      </c>
      <c r="F474" s="19" t="s">
        <v>1445</v>
      </c>
      <c r="G474" s="2" t="s">
        <v>1446</v>
      </c>
      <c r="H474" s="2" t="s">
        <v>167</v>
      </c>
      <c r="I474" s="2" t="s">
        <v>1447</v>
      </c>
    </row>
    <row r="475" spans="2:9" ht="148.5" x14ac:dyDescent="0.3">
      <c r="G475" s="2" t="s">
        <v>1448</v>
      </c>
      <c r="H475" s="2" t="s">
        <v>810</v>
      </c>
      <c r="I475" s="2" t="s">
        <v>1449</v>
      </c>
    </row>
    <row r="476" spans="2:9" ht="49.5" x14ac:dyDescent="0.3">
      <c r="B476" s="20" t="s">
        <v>13</v>
      </c>
      <c r="C476" s="18">
        <v>27</v>
      </c>
      <c r="E476" s="19" t="s">
        <v>1450</v>
      </c>
      <c r="F476" s="19" t="s">
        <v>111</v>
      </c>
      <c r="G476" s="2" t="s">
        <v>1451</v>
      </c>
      <c r="H476" s="2" t="s">
        <v>1452</v>
      </c>
      <c r="I476" s="2" t="s">
        <v>1453</v>
      </c>
    </row>
    <row r="477" spans="2:9" ht="66" x14ac:dyDescent="0.3">
      <c r="B477" s="20" t="s">
        <v>13</v>
      </c>
      <c r="C477" s="18" t="s">
        <v>1454</v>
      </c>
      <c r="D477" s="19" t="s">
        <v>1455</v>
      </c>
      <c r="E477" s="19" t="s">
        <v>1456</v>
      </c>
      <c r="F477" s="19" t="s">
        <v>85</v>
      </c>
      <c r="G477" s="2" t="s">
        <v>1457</v>
      </c>
      <c r="H477" s="2" t="s">
        <v>1458</v>
      </c>
      <c r="I477" s="2" t="s">
        <v>1459</v>
      </c>
    </row>
    <row r="478" spans="2:9" ht="165" x14ac:dyDescent="0.3">
      <c r="B478" s="20" t="s">
        <v>13</v>
      </c>
      <c r="C478" s="21" t="s">
        <v>1460</v>
      </c>
      <c r="E478" s="5" t="s">
        <v>1461</v>
      </c>
      <c r="F478" s="5" t="s">
        <v>776</v>
      </c>
      <c r="G478" s="8" t="s">
        <v>1462</v>
      </c>
      <c r="H478" s="8" t="s">
        <v>810</v>
      </c>
      <c r="I478" s="8" t="s">
        <v>1463</v>
      </c>
    </row>
    <row r="479" spans="2:9" ht="115.5" x14ac:dyDescent="0.3">
      <c r="B479" s="20" t="s">
        <v>13</v>
      </c>
      <c r="C479" s="18">
        <v>21</v>
      </c>
      <c r="D479" s="19" t="s">
        <v>334</v>
      </c>
      <c r="E479" s="19" t="s">
        <v>1464</v>
      </c>
      <c r="F479" s="19" t="s">
        <v>776</v>
      </c>
      <c r="G479" s="2" t="s">
        <v>1465</v>
      </c>
      <c r="H479" s="2" t="s">
        <v>810</v>
      </c>
      <c r="I479" s="2" t="s">
        <v>1466</v>
      </c>
    </row>
    <row r="480" spans="2:9" ht="280.5" x14ac:dyDescent="0.3">
      <c r="B480" s="20" t="s">
        <v>13</v>
      </c>
      <c r="C480" s="18">
        <v>24</v>
      </c>
      <c r="D480" s="19" t="s">
        <v>334</v>
      </c>
      <c r="E480" s="19" t="s">
        <v>1089</v>
      </c>
      <c r="F480" s="19" t="s">
        <v>44</v>
      </c>
      <c r="G480" s="2" t="s">
        <v>1467</v>
      </c>
      <c r="H480" s="2" t="s">
        <v>1468</v>
      </c>
      <c r="I480" s="2" t="s">
        <v>1469</v>
      </c>
    </row>
    <row r="481" spans="2:9" ht="409.5" x14ac:dyDescent="0.3">
      <c r="B481" s="20" t="s">
        <v>13</v>
      </c>
      <c r="C481" s="18">
        <v>40</v>
      </c>
      <c r="D481" s="19" t="s">
        <v>334</v>
      </c>
      <c r="E481" s="19" t="s">
        <v>1470</v>
      </c>
      <c r="F481" s="19" t="s">
        <v>44</v>
      </c>
      <c r="G481" s="2" t="s">
        <v>1471</v>
      </c>
      <c r="H481" s="2" t="s">
        <v>810</v>
      </c>
      <c r="I481" s="2" t="s">
        <v>1471</v>
      </c>
    </row>
    <row r="482" spans="2:9" ht="165" x14ac:dyDescent="0.3">
      <c r="B482" s="20" t="s">
        <v>13</v>
      </c>
      <c r="C482" s="18">
        <v>30</v>
      </c>
      <c r="D482" s="19" t="s">
        <v>1472</v>
      </c>
      <c r="E482" s="19" t="s">
        <v>1289</v>
      </c>
      <c r="F482" s="19" t="s">
        <v>1473</v>
      </c>
      <c r="G482" s="2" t="s">
        <v>1474</v>
      </c>
      <c r="H482" s="2" t="s">
        <v>1475</v>
      </c>
      <c r="I482" s="2" t="s">
        <v>1474</v>
      </c>
    </row>
    <row r="483" spans="2:9" ht="33" x14ac:dyDescent="0.3">
      <c r="B483" s="20" t="s">
        <v>13</v>
      </c>
      <c r="C483" s="18">
        <v>23</v>
      </c>
      <c r="D483" s="19" t="s">
        <v>1039</v>
      </c>
      <c r="E483" s="70">
        <v>45406</v>
      </c>
      <c r="F483" s="19" t="s">
        <v>1476</v>
      </c>
      <c r="G483" s="2" t="s">
        <v>1477</v>
      </c>
      <c r="H483" s="2" t="s">
        <v>1478</v>
      </c>
      <c r="I483" s="2" t="s">
        <v>1479</v>
      </c>
    </row>
    <row r="484" spans="2:9" ht="33" x14ac:dyDescent="0.3">
      <c r="B484" s="20" t="s">
        <v>13</v>
      </c>
      <c r="C484" s="18">
        <v>20</v>
      </c>
      <c r="D484" s="19" t="s">
        <v>1039</v>
      </c>
      <c r="E484" s="70">
        <v>45570</v>
      </c>
      <c r="F484" s="19" t="s">
        <v>1026</v>
      </c>
      <c r="G484" s="2" t="s">
        <v>1480</v>
      </c>
      <c r="H484" s="2" t="s">
        <v>810</v>
      </c>
      <c r="I484" s="2" t="s">
        <v>1481</v>
      </c>
    </row>
    <row r="485" spans="2:9" ht="82.5" x14ac:dyDescent="0.3">
      <c r="B485" s="20" t="s">
        <v>13</v>
      </c>
      <c r="C485" s="18">
        <v>19</v>
      </c>
      <c r="D485" s="19" t="s">
        <v>334</v>
      </c>
      <c r="E485" s="70">
        <v>45362</v>
      </c>
      <c r="F485" s="19" t="s">
        <v>1482</v>
      </c>
      <c r="G485" s="2" t="s">
        <v>1483</v>
      </c>
      <c r="H485" s="2" t="s">
        <v>1484</v>
      </c>
      <c r="I485" s="2" t="s">
        <v>1485</v>
      </c>
    </row>
    <row r="486" spans="2:9" ht="66" x14ac:dyDescent="0.3">
      <c r="B486" s="20" t="s">
        <v>13</v>
      </c>
      <c r="C486" s="18">
        <v>35</v>
      </c>
      <c r="D486" s="19" t="s">
        <v>334</v>
      </c>
      <c r="E486" s="70">
        <v>45586</v>
      </c>
      <c r="F486" s="19" t="s">
        <v>1486</v>
      </c>
      <c r="G486" s="2" t="s">
        <v>1487</v>
      </c>
      <c r="H486" s="2" t="s">
        <v>1488</v>
      </c>
      <c r="I486" s="2" t="s">
        <v>1489</v>
      </c>
    </row>
    <row r="487" spans="2:9" ht="49.5" x14ac:dyDescent="0.3">
      <c r="B487" s="20" t="s">
        <v>13</v>
      </c>
      <c r="C487" s="18">
        <v>21</v>
      </c>
      <c r="D487" s="19" t="s">
        <v>334</v>
      </c>
      <c r="E487" s="70">
        <v>45526</v>
      </c>
      <c r="F487" s="19" t="s">
        <v>1026</v>
      </c>
      <c r="G487" s="2" t="s">
        <v>1490</v>
      </c>
      <c r="H487" s="2" t="s">
        <v>1491</v>
      </c>
      <c r="I487" s="2" t="s">
        <v>1492</v>
      </c>
    </row>
    <row r="488" spans="2:9" ht="33" x14ac:dyDescent="0.3">
      <c r="B488" s="20" t="s">
        <v>13</v>
      </c>
      <c r="C488" s="18">
        <v>35</v>
      </c>
      <c r="D488" s="19" t="s">
        <v>334</v>
      </c>
      <c r="E488" s="19" t="s">
        <v>1493</v>
      </c>
      <c r="F488" s="19" t="s">
        <v>1494</v>
      </c>
      <c r="G488" s="2" t="s">
        <v>1495</v>
      </c>
      <c r="H488" s="2" t="s">
        <v>1496</v>
      </c>
      <c r="I488" s="2" t="s">
        <v>1497</v>
      </c>
    </row>
    <row r="489" spans="2:9" ht="49.5" x14ac:dyDescent="0.3">
      <c r="B489" s="17" t="s">
        <v>13</v>
      </c>
      <c r="C489" s="18">
        <v>19</v>
      </c>
      <c r="D489" s="5" t="s">
        <v>1498</v>
      </c>
      <c r="E489" s="5" t="s">
        <v>1499</v>
      </c>
      <c r="F489" s="5" t="s">
        <v>988</v>
      </c>
      <c r="G489" s="8" t="s">
        <v>1500</v>
      </c>
      <c r="H489" s="8" t="s">
        <v>1501</v>
      </c>
      <c r="I489" s="8" t="s">
        <v>1502</v>
      </c>
    </row>
    <row r="490" spans="2:9" x14ac:dyDescent="0.3">
      <c r="B490" s="20" t="s">
        <v>13</v>
      </c>
      <c r="C490" s="18">
        <v>25</v>
      </c>
    </row>
    <row r="491" spans="2:9" ht="82.5" x14ac:dyDescent="0.3">
      <c r="B491" s="20" t="s">
        <v>13</v>
      </c>
      <c r="C491" s="18">
        <v>25</v>
      </c>
      <c r="D491" s="19" t="s">
        <v>334</v>
      </c>
      <c r="E491" s="30" t="s">
        <v>1503</v>
      </c>
      <c r="F491" s="19" t="s">
        <v>1504</v>
      </c>
      <c r="G491" s="2" t="s">
        <v>1505</v>
      </c>
      <c r="H491" s="2" t="s">
        <v>1506</v>
      </c>
      <c r="I491" s="2" t="s">
        <v>1507</v>
      </c>
    </row>
    <row r="492" spans="2:9" ht="33" x14ac:dyDescent="0.3">
      <c r="B492" s="20" t="s">
        <v>13</v>
      </c>
      <c r="C492" s="18">
        <v>22</v>
      </c>
      <c r="D492" s="19" t="s">
        <v>1508</v>
      </c>
      <c r="E492" s="19" t="s">
        <v>1509</v>
      </c>
      <c r="F492" s="19" t="s">
        <v>1510</v>
      </c>
      <c r="G492" s="2" t="s">
        <v>1511</v>
      </c>
      <c r="H492" s="2" t="s">
        <v>1512</v>
      </c>
      <c r="I492" s="2" t="s">
        <v>1513</v>
      </c>
    </row>
    <row r="493" spans="2:9" ht="82.5" x14ac:dyDescent="0.3">
      <c r="B493" s="20" t="s">
        <v>13</v>
      </c>
      <c r="C493" s="18">
        <v>20</v>
      </c>
      <c r="D493" s="19" t="s">
        <v>334</v>
      </c>
      <c r="E493" s="19" t="s">
        <v>1514</v>
      </c>
      <c r="F493" s="19" t="s">
        <v>1515</v>
      </c>
      <c r="G493" s="2" t="s">
        <v>1516</v>
      </c>
      <c r="H493" s="2" t="s">
        <v>810</v>
      </c>
      <c r="I493" s="2" t="s">
        <v>1517</v>
      </c>
    </row>
    <row r="494" spans="2:9" ht="82.5" x14ac:dyDescent="0.3">
      <c r="B494" s="20" t="s">
        <v>13</v>
      </c>
      <c r="C494" s="18">
        <v>22</v>
      </c>
      <c r="D494" s="5" t="s">
        <v>1518</v>
      </c>
      <c r="E494" s="5" t="s">
        <v>930</v>
      </c>
      <c r="F494" s="5" t="s">
        <v>1519</v>
      </c>
      <c r="G494" s="8" t="s">
        <v>1520</v>
      </c>
      <c r="H494" s="8" t="s">
        <v>1521</v>
      </c>
      <c r="I494" s="8" t="s">
        <v>1522</v>
      </c>
    </row>
    <row r="495" spans="2:9" ht="33" x14ac:dyDescent="0.3">
      <c r="B495" s="20" t="s">
        <v>13</v>
      </c>
      <c r="C495" s="18">
        <v>29</v>
      </c>
      <c r="D495" s="19" t="s">
        <v>1265</v>
      </c>
      <c r="E495" s="19" t="s">
        <v>241</v>
      </c>
      <c r="F495" s="19" t="s">
        <v>1523</v>
      </c>
    </row>
    <row r="496" spans="2:9" ht="49.5" x14ac:dyDescent="0.3">
      <c r="B496" s="20" t="s">
        <v>13</v>
      </c>
      <c r="C496" s="18">
        <v>22</v>
      </c>
      <c r="D496" s="19" t="s">
        <v>1044</v>
      </c>
      <c r="E496" s="19" t="s">
        <v>1437</v>
      </c>
      <c r="F496" s="19" t="s">
        <v>1510</v>
      </c>
      <c r="G496" s="2" t="s">
        <v>1524</v>
      </c>
      <c r="H496" s="2" t="s">
        <v>1525</v>
      </c>
      <c r="I496" s="2" t="s">
        <v>1526</v>
      </c>
    </row>
    <row r="497" spans="1:9" ht="214.5" x14ac:dyDescent="0.3">
      <c r="B497" s="20" t="s">
        <v>13</v>
      </c>
      <c r="C497" s="18">
        <v>29</v>
      </c>
      <c r="D497" s="5" t="s">
        <v>1039</v>
      </c>
      <c r="E497" s="5" t="s">
        <v>131</v>
      </c>
      <c r="F497" s="5" t="s">
        <v>1527</v>
      </c>
      <c r="G497" s="74" t="s">
        <v>1528</v>
      </c>
      <c r="H497" s="8" t="s">
        <v>1529</v>
      </c>
      <c r="I497" s="8" t="s">
        <v>1530</v>
      </c>
    </row>
    <row r="498" spans="1:9" x14ac:dyDescent="0.3">
      <c r="B498" s="20" t="s">
        <v>13</v>
      </c>
      <c r="C498" s="18">
        <v>30</v>
      </c>
      <c r="D498" s="19" t="s">
        <v>334</v>
      </c>
      <c r="E498" s="19" t="s">
        <v>1531</v>
      </c>
      <c r="F498" s="19" t="s">
        <v>111</v>
      </c>
    </row>
    <row r="499" spans="1:9" ht="49.5" x14ac:dyDescent="0.3">
      <c r="B499" s="20" t="s">
        <v>13</v>
      </c>
      <c r="C499" s="18">
        <v>19</v>
      </c>
      <c r="D499" s="19" t="s">
        <v>334</v>
      </c>
      <c r="E499" s="19" t="s">
        <v>1355</v>
      </c>
      <c r="F499" s="19" t="s">
        <v>813</v>
      </c>
      <c r="G499" s="2" t="s">
        <v>1532</v>
      </c>
      <c r="H499" s="2" t="s">
        <v>810</v>
      </c>
      <c r="I499" s="2" t="s">
        <v>1533</v>
      </c>
    </row>
    <row r="500" spans="1:9" ht="66" x14ac:dyDescent="0.3">
      <c r="B500" s="20" t="s">
        <v>13</v>
      </c>
      <c r="C500" s="18">
        <v>15</v>
      </c>
      <c r="D500" s="19" t="s">
        <v>334</v>
      </c>
      <c r="E500" s="30">
        <v>45510</v>
      </c>
      <c r="F500" s="19" t="s">
        <v>111</v>
      </c>
      <c r="G500" s="2" t="s">
        <v>1534</v>
      </c>
      <c r="H500" s="2" t="s">
        <v>1535</v>
      </c>
      <c r="I500" s="2" t="s">
        <v>1536</v>
      </c>
    </row>
    <row r="501" spans="1:9" ht="66" x14ac:dyDescent="0.3">
      <c r="B501" s="20" t="s">
        <v>13</v>
      </c>
      <c r="C501" s="18">
        <v>28</v>
      </c>
      <c r="D501" s="19" t="s">
        <v>1318</v>
      </c>
      <c r="E501" s="19" t="s">
        <v>1537</v>
      </c>
      <c r="F501" s="19" t="s">
        <v>1538</v>
      </c>
      <c r="G501" s="2" t="s">
        <v>1539</v>
      </c>
      <c r="H501" s="2" t="s">
        <v>1540</v>
      </c>
      <c r="I501" s="2" t="s">
        <v>1541</v>
      </c>
    </row>
    <row r="502" spans="1:9" ht="66" x14ac:dyDescent="0.3">
      <c r="B502" s="20" t="s">
        <v>13</v>
      </c>
      <c r="C502" s="18">
        <v>22</v>
      </c>
      <c r="D502" s="19" t="s">
        <v>1039</v>
      </c>
      <c r="E502" s="19" t="s">
        <v>1542</v>
      </c>
      <c r="F502" s="19" t="s">
        <v>1406</v>
      </c>
      <c r="G502" s="2" t="s">
        <v>1543</v>
      </c>
      <c r="H502" s="2" t="s">
        <v>810</v>
      </c>
      <c r="I502" s="2" t="s">
        <v>1544</v>
      </c>
    </row>
    <row r="503" spans="1:9" ht="49.5" x14ac:dyDescent="0.3">
      <c r="B503" s="20" t="s">
        <v>13</v>
      </c>
      <c r="C503" s="18">
        <v>19</v>
      </c>
      <c r="D503" s="19" t="s">
        <v>54</v>
      </c>
      <c r="E503" s="19" t="s">
        <v>1545</v>
      </c>
      <c r="F503" s="19" t="s">
        <v>111</v>
      </c>
      <c r="G503" s="2" t="s">
        <v>1546</v>
      </c>
      <c r="H503" s="2" t="s">
        <v>544</v>
      </c>
      <c r="I503" s="2" t="s">
        <v>1547</v>
      </c>
    </row>
    <row r="504" spans="1:9" ht="49.5" x14ac:dyDescent="0.3">
      <c r="B504" s="20" t="s">
        <v>13</v>
      </c>
      <c r="C504" s="18">
        <v>38</v>
      </c>
      <c r="E504" s="71">
        <v>45566</v>
      </c>
      <c r="F504" s="19" t="s">
        <v>945</v>
      </c>
      <c r="G504" s="2" t="s">
        <v>1548</v>
      </c>
      <c r="H504" s="2" t="s">
        <v>1549</v>
      </c>
      <c r="I504" s="2" t="s">
        <v>1550</v>
      </c>
    </row>
    <row r="505" spans="1:9" ht="66" x14ac:dyDescent="0.3">
      <c r="B505" s="20" t="s">
        <v>13</v>
      </c>
      <c r="C505" s="18">
        <v>34</v>
      </c>
      <c r="D505" s="19" t="s">
        <v>334</v>
      </c>
      <c r="E505" s="71">
        <v>45541</v>
      </c>
      <c r="F505" s="19" t="s">
        <v>945</v>
      </c>
      <c r="G505" s="2" t="s">
        <v>1551</v>
      </c>
      <c r="H505" s="2" t="s">
        <v>1552</v>
      </c>
      <c r="I505" s="2" t="s">
        <v>1553</v>
      </c>
    </row>
    <row r="506" spans="1:9" ht="148.5" x14ac:dyDescent="0.3">
      <c r="A506" s="7" t="s">
        <v>1554</v>
      </c>
      <c r="B506" s="20" t="s">
        <v>13</v>
      </c>
      <c r="C506" s="18">
        <v>28</v>
      </c>
      <c r="D506" s="19" t="s">
        <v>334</v>
      </c>
      <c r="E506" s="19" t="s">
        <v>1555</v>
      </c>
      <c r="F506" s="19" t="s">
        <v>945</v>
      </c>
      <c r="G506" s="2" t="s">
        <v>1556</v>
      </c>
      <c r="H506" s="2" t="s">
        <v>1557</v>
      </c>
      <c r="I506" s="2" t="s">
        <v>1558</v>
      </c>
    </row>
    <row r="507" spans="1:9" ht="49.5" x14ac:dyDescent="0.3">
      <c r="B507" s="20" t="s">
        <v>13</v>
      </c>
      <c r="C507" s="18">
        <v>25</v>
      </c>
      <c r="D507" s="5" t="s">
        <v>334</v>
      </c>
      <c r="E507" s="93">
        <v>45597</v>
      </c>
      <c r="F507" s="19" t="s">
        <v>945</v>
      </c>
      <c r="G507" s="8" t="s">
        <v>1559</v>
      </c>
      <c r="H507" s="8" t="s">
        <v>1560</v>
      </c>
      <c r="I507" s="8" t="s">
        <v>1561</v>
      </c>
    </row>
    <row r="508" spans="1:9" x14ac:dyDescent="0.3">
      <c r="B508" s="20" t="s">
        <v>137</v>
      </c>
    </row>
    <row r="509" spans="1:9" ht="33" x14ac:dyDescent="0.3">
      <c r="B509" s="20" t="s">
        <v>13</v>
      </c>
      <c r="C509" s="18">
        <v>42</v>
      </c>
      <c r="D509" s="19" t="s">
        <v>334</v>
      </c>
      <c r="E509" s="19" t="s">
        <v>1562</v>
      </c>
      <c r="F509" s="19" t="s">
        <v>945</v>
      </c>
      <c r="G509" s="2" t="s">
        <v>1563</v>
      </c>
      <c r="H509" s="2" t="s">
        <v>1564</v>
      </c>
      <c r="I509" s="2" t="s">
        <v>1565</v>
      </c>
    </row>
    <row r="510" spans="1:9" ht="99" x14ac:dyDescent="0.3">
      <c r="B510" s="20" t="s">
        <v>13</v>
      </c>
      <c r="C510" s="18">
        <v>28</v>
      </c>
      <c r="D510" s="19" t="s">
        <v>763</v>
      </c>
      <c r="E510" s="71">
        <v>45474</v>
      </c>
      <c r="F510" s="19" t="s">
        <v>945</v>
      </c>
      <c r="G510" s="2" t="s">
        <v>1566</v>
      </c>
      <c r="H510" s="2" t="s">
        <v>1567</v>
      </c>
    </row>
    <row r="511" spans="1:9" ht="66" x14ac:dyDescent="0.3">
      <c r="B511" s="20" t="s">
        <v>13</v>
      </c>
      <c r="C511" s="18">
        <v>21</v>
      </c>
      <c r="D511" s="19" t="s">
        <v>334</v>
      </c>
      <c r="E511" s="71">
        <v>45566</v>
      </c>
      <c r="F511" s="19" t="s">
        <v>1026</v>
      </c>
      <c r="G511" s="2" t="s">
        <v>1568</v>
      </c>
      <c r="H511" s="2" t="s">
        <v>1569</v>
      </c>
      <c r="I511" s="2" t="s">
        <v>1570</v>
      </c>
    </row>
    <row r="512" spans="1:9" ht="99" x14ac:dyDescent="0.3">
      <c r="B512" s="20" t="s">
        <v>13</v>
      </c>
      <c r="C512" s="18">
        <v>18</v>
      </c>
      <c r="D512" s="19" t="s">
        <v>334</v>
      </c>
      <c r="E512" s="19" t="s">
        <v>613</v>
      </c>
      <c r="F512" s="19" t="s">
        <v>945</v>
      </c>
      <c r="G512" s="2" t="s">
        <v>1571</v>
      </c>
      <c r="H512" s="2" t="s">
        <v>1572</v>
      </c>
      <c r="I512" s="2" t="s">
        <v>1573</v>
      </c>
    </row>
    <row r="513" spans="2:9" ht="49.5" x14ac:dyDescent="0.3">
      <c r="B513" s="20" t="s">
        <v>13</v>
      </c>
      <c r="C513" s="18">
        <v>36</v>
      </c>
      <c r="D513" s="5" t="s">
        <v>334</v>
      </c>
      <c r="E513" s="5" t="s">
        <v>1574</v>
      </c>
      <c r="F513" s="5" t="s">
        <v>945</v>
      </c>
      <c r="G513" s="8" t="s">
        <v>1568</v>
      </c>
      <c r="H513" s="8" t="s">
        <v>1575</v>
      </c>
    </row>
    <row r="514" spans="2:9" ht="66" x14ac:dyDescent="0.3">
      <c r="B514" s="20" t="s">
        <v>13</v>
      </c>
      <c r="C514" s="18">
        <v>31</v>
      </c>
      <c r="D514" s="19" t="s">
        <v>1157</v>
      </c>
      <c r="E514" s="19" t="s">
        <v>1576</v>
      </c>
      <c r="F514" s="19" t="s">
        <v>728</v>
      </c>
      <c r="G514" s="2" t="s">
        <v>1577</v>
      </c>
      <c r="H514" s="2" t="s">
        <v>969</v>
      </c>
      <c r="I514" s="2" t="s">
        <v>1578</v>
      </c>
    </row>
    <row r="515" spans="2:9" x14ac:dyDescent="0.3">
      <c r="B515" s="20" t="s">
        <v>137</v>
      </c>
      <c r="C515" s="18">
        <v>36</v>
      </c>
      <c r="D515" s="19" t="s">
        <v>1157</v>
      </c>
      <c r="E515" s="19" t="s">
        <v>954</v>
      </c>
      <c r="F515" s="19" t="s">
        <v>1579</v>
      </c>
      <c r="G515" s="2" t="s">
        <v>1580</v>
      </c>
      <c r="H515" s="2" t="s">
        <v>223</v>
      </c>
      <c r="I515" s="2" t="s">
        <v>1581</v>
      </c>
    </row>
    <row r="516" spans="2:9" x14ac:dyDescent="0.3">
      <c r="B516" s="20" t="s">
        <v>137</v>
      </c>
      <c r="C516" s="18">
        <v>23</v>
      </c>
      <c r="D516" s="19" t="s">
        <v>334</v>
      </c>
      <c r="E516" s="19" t="s">
        <v>154</v>
      </c>
      <c r="G516" s="2" t="s">
        <v>1582</v>
      </c>
      <c r="H516" s="2" t="s">
        <v>969</v>
      </c>
      <c r="I516" s="2" t="s">
        <v>1583</v>
      </c>
    </row>
    <row r="517" spans="2:9" x14ac:dyDescent="0.3">
      <c r="B517" s="20" t="s">
        <v>13</v>
      </c>
      <c r="C517" s="18">
        <v>17</v>
      </c>
      <c r="D517" s="19" t="s">
        <v>334</v>
      </c>
      <c r="E517" s="19" t="s">
        <v>145</v>
      </c>
      <c r="F517" s="19" t="s">
        <v>85</v>
      </c>
      <c r="G517" s="2" t="s">
        <v>1584</v>
      </c>
      <c r="H517" s="2" t="s">
        <v>1585</v>
      </c>
      <c r="I517" s="2" t="s">
        <v>1586</v>
      </c>
    </row>
    <row r="518" spans="2:9" ht="33" x14ac:dyDescent="0.3">
      <c r="B518" s="20" t="s">
        <v>13</v>
      </c>
      <c r="C518" s="18">
        <v>18</v>
      </c>
      <c r="D518" s="19" t="s">
        <v>334</v>
      </c>
      <c r="E518" s="19" t="s">
        <v>1587</v>
      </c>
      <c r="F518" s="19" t="s">
        <v>111</v>
      </c>
      <c r="G518" s="2" t="s">
        <v>1588</v>
      </c>
      <c r="H518" s="2" t="s">
        <v>1589</v>
      </c>
      <c r="I518" s="2" t="s">
        <v>1590</v>
      </c>
    </row>
    <row r="519" spans="2:9" ht="99" x14ac:dyDescent="0.3">
      <c r="B519" s="20" t="s">
        <v>13</v>
      </c>
      <c r="C519" s="18">
        <v>31</v>
      </c>
      <c r="D519" s="19" t="s">
        <v>334</v>
      </c>
      <c r="E519" s="19" t="s">
        <v>154</v>
      </c>
      <c r="F519" s="19" t="s">
        <v>354</v>
      </c>
      <c r="G519" s="2" t="s">
        <v>1591</v>
      </c>
      <c r="H519" s="2" t="s">
        <v>659</v>
      </c>
      <c r="I519" s="2" t="s">
        <v>1592</v>
      </c>
    </row>
    <row r="520" spans="2:9" x14ac:dyDescent="0.3">
      <c r="B520" s="20" t="s">
        <v>13</v>
      </c>
      <c r="C520" s="18">
        <v>30</v>
      </c>
      <c r="D520" s="19" t="s">
        <v>334</v>
      </c>
      <c r="E520" s="19" t="s">
        <v>80</v>
      </c>
      <c r="F520" s="19" t="s">
        <v>802</v>
      </c>
      <c r="G520" s="2" t="s">
        <v>1593</v>
      </c>
      <c r="H520" s="2" t="s">
        <v>969</v>
      </c>
      <c r="I520" s="2" t="s">
        <v>1594</v>
      </c>
    </row>
    <row r="521" spans="2:9" x14ac:dyDescent="0.3">
      <c r="B521" s="20" t="s">
        <v>13</v>
      </c>
      <c r="C521" s="18">
        <v>24</v>
      </c>
      <c r="D521" s="19" t="s">
        <v>334</v>
      </c>
      <c r="E521" s="19" t="s">
        <v>972</v>
      </c>
      <c r="F521" s="19" t="s">
        <v>111</v>
      </c>
      <c r="G521" s="2" t="s">
        <v>1595</v>
      </c>
      <c r="H521" s="2" t="s">
        <v>291</v>
      </c>
      <c r="I521" s="2" t="s">
        <v>1596</v>
      </c>
    </row>
    <row r="522" spans="2:9" ht="49.5" x14ac:dyDescent="0.3">
      <c r="B522" s="20" t="s">
        <v>13</v>
      </c>
      <c r="C522" s="18">
        <v>21</v>
      </c>
      <c r="D522" s="19" t="s">
        <v>334</v>
      </c>
      <c r="E522" s="19">
        <v>2022.5</v>
      </c>
      <c r="F522" s="19" t="s">
        <v>1597</v>
      </c>
      <c r="I522" s="2" t="s">
        <v>1598</v>
      </c>
    </row>
    <row r="523" spans="2:9" ht="66" x14ac:dyDescent="0.3">
      <c r="B523" s="17" t="s">
        <v>13</v>
      </c>
      <c r="C523" s="18">
        <v>32</v>
      </c>
      <c r="D523" s="5" t="s">
        <v>334</v>
      </c>
      <c r="E523" s="94">
        <v>2022.1</v>
      </c>
      <c r="F523" s="5" t="s">
        <v>776</v>
      </c>
      <c r="G523" s="8" t="s">
        <v>1599</v>
      </c>
      <c r="H523" s="8" t="s">
        <v>1600</v>
      </c>
      <c r="I523" s="8" t="s">
        <v>1601</v>
      </c>
    </row>
    <row r="524" spans="2:9" ht="49.5" x14ac:dyDescent="0.3">
      <c r="B524" s="20" t="s">
        <v>13</v>
      </c>
      <c r="C524" s="18">
        <v>37</v>
      </c>
      <c r="D524" s="19" t="s">
        <v>334</v>
      </c>
      <c r="E524" s="19" t="s">
        <v>1602</v>
      </c>
      <c r="F524" s="19" t="s">
        <v>1603</v>
      </c>
      <c r="G524" s="2" t="s">
        <v>1604</v>
      </c>
      <c r="H524" s="2" t="s">
        <v>1605</v>
      </c>
      <c r="I524" s="2" t="s">
        <v>1606</v>
      </c>
    </row>
    <row r="525" spans="2:9" x14ac:dyDescent="0.3">
      <c r="B525" s="20" t="s">
        <v>13</v>
      </c>
      <c r="C525" s="18">
        <v>20</v>
      </c>
      <c r="D525" s="19" t="s">
        <v>334</v>
      </c>
      <c r="E525" s="19" t="s">
        <v>1493</v>
      </c>
      <c r="F525" s="19" t="s">
        <v>111</v>
      </c>
      <c r="G525" s="2" t="s">
        <v>1607</v>
      </c>
      <c r="H525" s="2" t="s">
        <v>291</v>
      </c>
      <c r="I525" s="2" t="s">
        <v>1608</v>
      </c>
    </row>
    <row r="526" spans="2:9" ht="33" x14ac:dyDescent="0.3">
      <c r="B526" s="20" t="s">
        <v>13</v>
      </c>
      <c r="C526" s="18">
        <v>21</v>
      </c>
      <c r="D526" s="19" t="s">
        <v>334</v>
      </c>
      <c r="E526" s="19">
        <v>2023.6</v>
      </c>
      <c r="F526" s="19" t="s">
        <v>1249</v>
      </c>
      <c r="G526" s="2" t="s">
        <v>1609</v>
      </c>
      <c r="H526" s="2" t="s">
        <v>969</v>
      </c>
      <c r="I526" s="2" t="s">
        <v>1610</v>
      </c>
    </row>
    <row r="527" spans="2:9" ht="33" x14ac:dyDescent="0.3">
      <c r="C527" s="18">
        <v>29</v>
      </c>
      <c r="D527" s="5" t="s">
        <v>334</v>
      </c>
      <c r="E527" s="19">
        <v>2024</v>
      </c>
      <c r="F527" s="5" t="s">
        <v>337</v>
      </c>
      <c r="G527" s="8" t="s">
        <v>969</v>
      </c>
      <c r="H527" s="8" t="s">
        <v>223</v>
      </c>
      <c r="I527" s="8" t="s">
        <v>1611</v>
      </c>
    </row>
    <row r="528" spans="2:9" x14ac:dyDescent="0.3">
      <c r="B528" s="20" t="s">
        <v>13</v>
      </c>
      <c r="C528" s="18">
        <v>27</v>
      </c>
      <c r="D528" s="19" t="s">
        <v>334</v>
      </c>
      <c r="E528" s="19" t="s">
        <v>630</v>
      </c>
      <c r="F528" s="19" t="s">
        <v>337</v>
      </c>
      <c r="G528" s="2" t="s">
        <v>1612</v>
      </c>
      <c r="H528" s="2" t="s">
        <v>952</v>
      </c>
      <c r="I528" s="2" t="s">
        <v>1613</v>
      </c>
    </row>
    <row r="529" spans="2:9" ht="181.5" x14ac:dyDescent="0.3">
      <c r="B529" s="20" t="s">
        <v>13</v>
      </c>
      <c r="C529" s="18">
        <v>22</v>
      </c>
      <c r="D529" s="19" t="s">
        <v>54</v>
      </c>
      <c r="E529" s="19" t="s">
        <v>1614</v>
      </c>
      <c r="F529" s="19" t="s">
        <v>111</v>
      </c>
      <c r="G529" s="2" t="s">
        <v>1615</v>
      </c>
      <c r="H529" s="2" t="s">
        <v>969</v>
      </c>
      <c r="I529" s="2" t="s">
        <v>1616</v>
      </c>
    </row>
    <row r="530" spans="2:9" ht="33" x14ac:dyDescent="0.3">
      <c r="B530" s="20" t="s">
        <v>13</v>
      </c>
      <c r="C530" s="18">
        <v>24</v>
      </c>
      <c r="D530" s="19" t="s">
        <v>763</v>
      </c>
      <c r="E530" s="19" t="s">
        <v>1617</v>
      </c>
      <c r="F530" s="19" t="s">
        <v>1249</v>
      </c>
      <c r="G530" s="2" t="s">
        <v>1612</v>
      </c>
      <c r="H530" s="2" t="s">
        <v>1618</v>
      </c>
      <c r="I530" s="2" t="s">
        <v>1619</v>
      </c>
    </row>
    <row r="531" spans="2:9" ht="49.5" x14ac:dyDescent="0.3">
      <c r="B531" s="20" t="s">
        <v>137</v>
      </c>
      <c r="C531" s="18">
        <v>30</v>
      </c>
      <c r="D531" s="19" t="s">
        <v>334</v>
      </c>
      <c r="E531" s="19" t="s">
        <v>1620</v>
      </c>
      <c r="F531" s="19" t="s">
        <v>337</v>
      </c>
      <c r="G531" s="2" t="s">
        <v>1621</v>
      </c>
      <c r="H531" s="2" t="s">
        <v>1622</v>
      </c>
      <c r="I531" s="2" t="s">
        <v>1623</v>
      </c>
    </row>
    <row r="532" spans="2:9" ht="49.5" x14ac:dyDescent="0.3">
      <c r="B532" s="20" t="s">
        <v>13</v>
      </c>
      <c r="C532" s="18">
        <v>18</v>
      </c>
      <c r="D532" s="19" t="s">
        <v>1624</v>
      </c>
      <c r="E532" s="19" t="s">
        <v>1625</v>
      </c>
      <c r="F532" s="19" t="s">
        <v>1249</v>
      </c>
      <c r="G532" s="2" t="s">
        <v>1626</v>
      </c>
      <c r="H532" s="2" t="s">
        <v>1627</v>
      </c>
      <c r="I532" s="2" t="s">
        <v>1628</v>
      </c>
    </row>
    <row r="533" spans="2:9" ht="82.5" x14ac:dyDescent="0.3">
      <c r="B533" s="20" t="s">
        <v>13</v>
      </c>
      <c r="C533" s="18">
        <v>17</v>
      </c>
      <c r="D533" s="19" t="s">
        <v>767</v>
      </c>
      <c r="E533" s="19" t="s">
        <v>1629</v>
      </c>
      <c r="F533" s="19" t="s">
        <v>1249</v>
      </c>
      <c r="G533" s="2" t="s">
        <v>1630</v>
      </c>
      <c r="H533" s="2" t="s">
        <v>1631</v>
      </c>
      <c r="I533" s="2" t="s">
        <v>1632</v>
      </c>
    </row>
    <row r="534" spans="2:9" ht="49.5" x14ac:dyDescent="0.3">
      <c r="B534" s="20" t="s">
        <v>13</v>
      </c>
      <c r="C534" s="18">
        <v>21</v>
      </c>
      <c r="D534" s="19" t="s">
        <v>334</v>
      </c>
      <c r="E534" s="19" t="s">
        <v>951</v>
      </c>
      <c r="F534" s="19" t="s">
        <v>1633</v>
      </c>
      <c r="G534" s="2" t="s">
        <v>1634</v>
      </c>
      <c r="H534" s="2" t="s">
        <v>1635</v>
      </c>
      <c r="I534" s="2" t="s">
        <v>1636</v>
      </c>
    </row>
    <row r="535" spans="2:9" x14ac:dyDescent="0.3">
      <c r="B535" s="20" t="s">
        <v>13</v>
      </c>
      <c r="C535" s="18">
        <v>33</v>
      </c>
      <c r="E535" s="19" t="s">
        <v>27</v>
      </c>
      <c r="F535" s="19" t="s">
        <v>1249</v>
      </c>
      <c r="G535" s="2" t="s">
        <v>1637</v>
      </c>
      <c r="H535" s="2" t="s">
        <v>188</v>
      </c>
      <c r="I535" s="2" t="s">
        <v>1638</v>
      </c>
    </row>
    <row r="536" spans="2:9" ht="82.5" x14ac:dyDescent="0.3">
      <c r="B536" s="20" t="s">
        <v>137</v>
      </c>
      <c r="C536" s="18">
        <v>32</v>
      </c>
      <c r="D536" s="19" t="s">
        <v>334</v>
      </c>
      <c r="E536" s="71" t="s">
        <v>972</v>
      </c>
      <c r="F536" s="19" t="s">
        <v>1026</v>
      </c>
      <c r="G536" s="2" t="s">
        <v>1639</v>
      </c>
      <c r="H536" s="2" t="s">
        <v>1640</v>
      </c>
      <c r="I536" s="2" t="s">
        <v>1641</v>
      </c>
    </row>
    <row r="537" spans="2:9" x14ac:dyDescent="0.3">
      <c r="B537" s="20" t="s">
        <v>13</v>
      </c>
      <c r="C537" s="18">
        <v>22</v>
      </c>
      <c r="D537" s="19" t="s">
        <v>334</v>
      </c>
      <c r="E537" s="30" t="s">
        <v>1642</v>
      </c>
      <c r="F537" s="19" t="s">
        <v>813</v>
      </c>
      <c r="G537" s="2" t="s">
        <v>1643</v>
      </c>
      <c r="H537" s="2" t="s">
        <v>35</v>
      </c>
      <c r="I537" s="2" t="s">
        <v>1644</v>
      </c>
    </row>
    <row r="538" spans="2:9" x14ac:dyDescent="0.3">
      <c r="B538" s="20" t="s">
        <v>13</v>
      </c>
      <c r="C538" s="18">
        <v>22</v>
      </c>
      <c r="D538" s="19" t="s">
        <v>334</v>
      </c>
      <c r="E538" s="19" t="s">
        <v>930</v>
      </c>
      <c r="F538" s="19" t="s">
        <v>1026</v>
      </c>
      <c r="G538" s="2" t="s">
        <v>1645</v>
      </c>
      <c r="H538" s="2" t="s">
        <v>1646</v>
      </c>
      <c r="I538" s="2" t="s">
        <v>1647</v>
      </c>
    </row>
    <row r="539" spans="2:9" x14ac:dyDescent="0.3">
      <c r="B539" s="20" t="s">
        <v>13</v>
      </c>
      <c r="C539" s="18">
        <v>36</v>
      </c>
      <c r="D539" s="19" t="s">
        <v>334</v>
      </c>
      <c r="E539" s="19" t="s">
        <v>977</v>
      </c>
      <c r="F539" s="19" t="s">
        <v>813</v>
      </c>
      <c r="G539" s="2" t="s">
        <v>521</v>
      </c>
      <c r="H539" s="2" t="s">
        <v>1648</v>
      </c>
      <c r="I539" s="2" t="s">
        <v>1649</v>
      </c>
    </row>
    <row r="540" spans="2:9" ht="66" x14ac:dyDescent="0.3">
      <c r="B540" s="20" t="s">
        <v>13</v>
      </c>
      <c r="C540" s="18">
        <v>20</v>
      </c>
      <c r="D540" s="19" t="s">
        <v>334</v>
      </c>
      <c r="E540" s="19" t="s">
        <v>289</v>
      </c>
      <c r="F540" s="19" t="s">
        <v>1026</v>
      </c>
      <c r="G540" s="2" t="s">
        <v>521</v>
      </c>
      <c r="H540" s="2" t="s">
        <v>188</v>
      </c>
      <c r="I540" s="2" t="s">
        <v>1650</v>
      </c>
    </row>
    <row r="541" spans="2:9" ht="33" x14ac:dyDescent="0.3">
      <c r="B541" s="17" t="s">
        <v>13</v>
      </c>
      <c r="C541" s="18">
        <v>31</v>
      </c>
      <c r="D541" s="5" t="s">
        <v>334</v>
      </c>
      <c r="E541" s="5" t="s">
        <v>1651</v>
      </c>
      <c r="F541" s="5" t="s">
        <v>945</v>
      </c>
      <c r="G541" s="8" t="s">
        <v>1652</v>
      </c>
      <c r="H541" s="8" t="s">
        <v>1653</v>
      </c>
      <c r="I541" s="8" t="s">
        <v>1654</v>
      </c>
    </row>
    <row r="542" spans="2:9" ht="66" x14ac:dyDescent="0.3">
      <c r="B542" s="20" t="s">
        <v>13</v>
      </c>
      <c r="C542" s="18">
        <v>22</v>
      </c>
      <c r="D542" s="19" t="s">
        <v>1655</v>
      </c>
      <c r="E542" s="19" t="s">
        <v>597</v>
      </c>
      <c r="F542" s="19" t="s">
        <v>1656</v>
      </c>
      <c r="G542" s="2" t="s">
        <v>1657</v>
      </c>
      <c r="H542" s="2" t="s">
        <v>1658</v>
      </c>
      <c r="I542" s="2" t="s">
        <v>1659</v>
      </c>
    </row>
    <row r="543" spans="2:9" ht="82.5" x14ac:dyDescent="0.3">
      <c r="B543" s="20" t="s">
        <v>13</v>
      </c>
      <c r="C543" s="18">
        <v>22</v>
      </c>
      <c r="E543" s="5" t="s">
        <v>1165</v>
      </c>
      <c r="F543" s="5" t="s">
        <v>1660</v>
      </c>
      <c r="G543" s="8" t="s">
        <v>1661</v>
      </c>
      <c r="H543" s="8" t="s">
        <v>167</v>
      </c>
      <c r="I543" s="8" t="s">
        <v>1662</v>
      </c>
    </row>
    <row r="544" spans="2:9" x14ac:dyDescent="0.3">
      <c r="B544" s="20" t="s">
        <v>137</v>
      </c>
      <c r="C544" s="18">
        <v>21</v>
      </c>
      <c r="D544" s="19" t="s">
        <v>334</v>
      </c>
    </row>
    <row r="545" spans="1:9" ht="49.5" x14ac:dyDescent="0.3">
      <c r="E545" s="19" t="s">
        <v>1314</v>
      </c>
      <c r="F545" s="19" t="s">
        <v>1663</v>
      </c>
      <c r="G545" s="2" t="s">
        <v>1664</v>
      </c>
      <c r="H545" s="2" t="s">
        <v>167</v>
      </c>
      <c r="I545" s="2" t="s">
        <v>1665</v>
      </c>
    </row>
    <row r="546" spans="1:9" ht="33" x14ac:dyDescent="0.3">
      <c r="B546" s="20" t="s">
        <v>13</v>
      </c>
      <c r="C546" s="18">
        <v>27</v>
      </c>
      <c r="D546" s="19" t="s">
        <v>334</v>
      </c>
      <c r="E546" s="19" t="s">
        <v>118</v>
      </c>
      <c r="F546" s="19" t="s">
        <v>1666</v>
      </c>
      <c r="G546" s="2" t="s">
        <v>1667</v>
      </c>
      <c r="H546" s="2" t="s">
        <v>1668</v>
      </c>
      <c r="I546" s="2" t="s">
        <v>1669</v>
      </c>
    </row>
    <row r="547" spans="1:9" ht="49.5" x14ac:dyDescent="0.3">
      <c r="B547" s="20" t="s">
        <v>13</v>
      </c>
      <c r="C547" s="18">
        <v>17</v>
      </c>
      <c r="D547" s="19" t="s">
        <v>1670</v>
      </c>
      <c r="E547" s="71">
        <v>44958</v>
      </c>
      <c r="F547" s="19" t="s">
        <v>1666</v>
      </c>
      <c r="G547" s="2" t="s">
        <v>1671</v>
      </c>
      <c r="H547" s="2" t="s">
        <v>291</v>
      </c>
      <c r="I547" s="2" t="s">
        <v>1672</v>
      </c>
    </row>
    <row r="548" spans="1:9" x14ac:dyDescent="0.3">
      <c r="C548" s="18">
        <v>19</v>
      </c>
      <c r="D548" s="19" t="s">
        <v>1673</v>
      </c>
      <c r="E548" s="19" t="s">
        <v>1674</v>
      </c>
      <c r="F548" s="19">
        <v>2024.829</v>
      </c>
      <c r="G548" s="2" t="s">
        <v>1675</v>
      </c>
      <c r="I548" s="2" t="s">
        <v>1676</v>
      </c>
    </row>
    <row r="549" spans="1:9" ht="49.5" x14ac:dyDescent="0.3">
      <c r="B549" s="20" t="s">
        <v>13</v>
      </c>
      <c r="C549" s="18">
        <v>37</v>
      </c>
      <c r="D549" s="19" t="s">
        <v>334</v>
      </c>
      <c r="E549" s="30" t="s">
        <v>1677</v>
      </c>
      <c r="F549" s="19" t="s">
        <v>1678</v>
      </c>
      <c r="G549" s="2" t="s">
        <v>1679</v>
      </c>
      <c r="H549" s="2" t="s">
        <v>291</v>
      </c>
      <c r="I549" s="2" t="s">
        <v>1680</v>
      </c>
    </row>
    <row r="550" spans="1:9" ht="82.5" x14ac:dyDescent="0.3">
      <c r="A550" s="95"/>
      <c r="B550" s="96" t="s">
        <v>13</v>
      </c>
      <c r="C550" s="97">
        <v>27</v>
      </c>
      <c r="D550" s="98" t="s">
        <v>334</v>
      </c>
      <c r="E550" s="102">
        <v>45441</v>
      </c>
      <c r="F550" s="98" t="s">
        <v>1504</v>
      </c>
      <c r="G550" s="103" t="s">
        <v>1681</v>
      </c>
      <c r="H550" s="103" t="s">
        <v>1682</v>
      </c>
      <c r="I550" s="103" t="s">
        <v>1683</v>
      </c>
    </row>
    <row r="551" spans="1:9" ht="49.5" x14ac:dyDescent="0.3">
      <c r="B551" s="20" t="s">
        <v>13</v>
      </c>
      <c r="C551" s="18">
        <v>28</v>
      </c>
      <c r="D551" s="19" t="s">
        <v>334</v>
      </c>
      <c r="E551" s="19">
        <v>20241015</v>
      </c>
      <c r="F551" s="19" t="s">
        <v>945</v>
      </c>
      <c r="G551" s="2" t="s">
        <v>1684</v>
      </c>
      <c r="H551" s="2" t="s">
        <v>654</v>
      </c>
      <c r="I551" s="2" t="s">
        <v>1685</v>
      </c>
    </row>
    <row r="552" spans="1:9" ht="132" x14ac:dyDescent="0.3">
      <c r="B552" s="20" t="s">
        <v>13</v>
      </c>
      <c r="C552" s="18">
        <v>21</v>
      </c>
      <c r="D552" s="19" t="s">
        <v>334</v>
      </c>
      <c r="E552" s="19" t="s">
        <v>961</v>
      </c>
      <c r="F552" s="19" t="s">
        <v>85</v>
      </c>
      <c r="G552" s="2" t="s">
        <v>1686</v>
      </c>
      <c r="H552" s="2" t="s">
        <v>188</v>
      </c>
      <c r="I552" s="2" t="s">
        <v>1687</v>
      </c>
    </row>
    <row r="553" spans="1:9" ht="66" x14ac:dyDescent="0.3">
      <c r="B553" s="20" t="s">
        <v>13</v>
      </c>
      <c r="C553" s="18">
        <v>22</v>
      </c>
      <c r="D553" s="19" t="s">
        <v>334</v>
      </c>
      <c r="E553" s="19" t="s">
        <v>1688</v>
      </c>
      <c r="F553" s="19" t="s">
        <v>85</v>
      </c>
      <c r="G553" s="2" t="s">
        <v>1689</v>
      </c>
      <c r="H553" s="2" t="s">
        <v>35</v>
      </c>
      <c r="I553" s="2" t="s">
        <v>1690</v>
      </c>
    </row>
    <row r="554" spans="1:9" ht="115.5" x14ac:dyDescent="0.3">
      <c r="B554" s="20" t="s">
        <v>13</v>
      </c>
      <c r="C554" s="18">
        <v>17</v>
      </c>
      <c r="D554" s="19" t="s">
        <v>334</v>
      </c>
      <c r="E554" s="19">
        <v>2024</v>
      </c>
      <c r="F554" s="19" t="s">
        <v>728</v>
      </c>
      <c r="G554" s="2" t="s">
        <v>1691</v>
      </c>
      <c r="H554" s="2" t="s">
        <v>188</v>
      </c>
      <c r="I554" s="2" t="s">
        <v>1692</v>
      </c>
    </row>
    <row r="555" spans="1:9" ht="115.5" x14ac:dyDescent="0.3">
      <c r="B555" s="20" t="s">
        <v>13</v>
      </c>
      <c r="C555" s="18">
        <v>31</v>
      </c>
      <c r="D555" s="19" t="s">
        <v>334</v>
      </c>
      <c r="E555" s="19" t="s">
        <v>165</v>
      </c>
      <c r="F555" s="19" t="s">
        <v>728</v>
      </c>
      <c r="G555" s="2" t="s">
        <v>1693</v>
      </c>
      <c r="H555" s="2" t="s">
        <v>1694</v>
      </c>
      <c r="I555" s="2" t="s">
        <v>1695</v>
      </c>
    </row>
    <row r="556" spans="1:9" ht="66" x14ac:dyDescent="0.3">
      <c r="B556" s="20" t="s">
        <v>13</v>
      </c>
      <c r="C556" s="18">
        <v>33</v>
      </c>
      <c r="D556" s="19" t="s">
        <v>334</v>
      </c>
      <c r="E556" s="19" t="s">
        <v>1696</v>
      </c>
      <c r="F556" s="19" t="s">
        <v>813</v>
      </c>
      <c r="G556" s="2" t="s">
        <v>1697</v>
      </c>
      <c r="H556" s="2" t="s">
        <v>291</v>
      </c>
      <c r="I556" s="2" t="s">
        <v>1698</v>
      </c>
    </row>
    <row r="557" spans="1:9" ht="82.5" x14ac:dyDescent="0.3">
      <c r="B557" s="20" t="s">
        <v>13</v>
      </c>
      <c r="C557" s="18">
        <v>24</v>
      </c>
      <c r="D557" s="19" t="s">
        <v>334</v>
      </c>
      <c r="E557" s="19" t="s">
        <v>1405</v>
      </c>
      <c r="F557" s="19" t="s">
        <v>728</v>
      </c>
      <c r="G557" s="2" t="s">
        <v>1699</v>
      </c>
      <c r="H557" s="2" t="s">
        <v>188</v>
      </c>
      <c r="I557" s="2" t="s">
        <v>1700</v>
      </c>
    </row>
    <row r="558" spans="1:9" ht="115.5" x14ac:dyDescent="0.3">
      <c r="B558" s="20" t="s">
        <v>13</v>
      </c>
      <c r="C558" s="18">
        <v>25</v>
      </c>
      <c r="D558" s="19" t="s">
        <v>334</v>
      </c>
      <c r="E558" s="19" t="s">
        <v>1701</v>
      </c>
      <c r="F558" s="19" t="s">
        <v>945</v>
      </c>
      <c r="G558" s="2" t="s">
        <v>1702</v>
      </c>
      <c r="H558" s="2" t="s">
        <v>188</v>
      </c>
      <c r="I558" s="105" t="s">
        <v>1703</v>
      </c>
    </row>
    <row r="559" spans="1:9" ht="115.5" x14ac:dyDescent="0.3">
      <c r="B559" s="20" t="s">
        <v>13</v>
      </c>
      <c r="C559" s="18" t="s">
        <v>1704</v>
      </c>
      <c r="D559" s="19" t="s">
        <v>334</v>
      </c>
      <c r="E559" s="19" t="s">
        <v>1705</v>
      </c>
      <c r="F559" s="19" t="s">
        <v>728</v>
      </c>
      <c r="G559" s="2" t="s">
        <v>1706</v>
      </c>
      <c r="H559" s="2" t="s">
        <v>291</v>
      </c>
      <c r="I559" s="2" t="s">
        <v>1707</v>
      </c>
    </row>
    <row r="560" spans="1:9" ht="115.5" x14ac:dyDescent="0.3">
      <c r="B560" s="99" t="s">
        <v>13</v>
      </c>
      <c r="C560" s="100">
        <v>27</v>
      </c>
      <c r="D560" s="101" t="s">
        <v>334</v>
      </c>
      <c r="E560" s="104">
        <v>45634</v>
      </c>
      <c r="F560" s="101" t="s">
        <v>1708</v>
      </c>
      <c r="G560" s="105" t="s">
        <v>1709</v>
      </c>
      <c r="H560" s="2" t="s">
        <v>1710</v>
      </c>
      <c r="I560" s="2" t="s">
        <v>1711</v>
      </c>
    </row>
    <row r="561" spans="2:10" ht="165" x14ac:dyDescent="0.3">
      <c r="B561" s="20" t="s">
        <v>13</v>
      </c>
      <c r="C561" s="18">
        <v>24</v>
      </c>
      <c r="D561" s="19" t="s">
        <v>334</v>
      </c>
      <c r="E561" s="70">
        <v>45664</v>
      </c>
      <c r="F561" s="19" t="s">
        <v>1712</v>
      </c>
      <c r="G561" s="2" t="s">
        <v>1713</v>
      </c>
      <c r="H561" s="2" t="s">
        <v>1714</v>
      </c>
      <c r="I561" s="105" t="s">
        <v>1715</v>
      </c>
    </row>
    <row r="562" spans="2:10" ht="66" x14ac:dyDescent="0.3">
      <c r="B562" s="20" t="s">
        <v>13</v>
      </c>
      <c r="C562" s="18">
        <v>19</v>
      </c>
      <c r="D562" s="19" t="s">
        <v>334</v>
      </c>
      <c r="E562" s="19" t="s">
        <v>1716</v>
      </c>
      <c r="F562" s="19" t="s">
        <v>337</v>
      </c>
      <c r="G562" s="2" t="s">
        <v>1717</v>
      </c>
      <c r="I562" s="2" t="s">
        <v>1718</v>
      </c>
    </row>
    <row r="563" spans="2:10" ht="82.5" x14ac:dyDescent="0.3">
      <c r="B563" s="20" t="s">
        <v>13</v>
      </c>
      <c r="C563" s="18">
        <v>25</v>
      </c>
      <c r="D563" s="19" t="s">
        <v>334</v>
      </c>
      <c r="E563" s="19" t="s">
        <v>930</v>
      </c>
      <c r="F563" s="19" t="s">
        <v>1719</v>
      </c>
      <c r="G563" s="2" t="s">
        <v>1720</v>
      </c>
      <c r="H563" s="2" t="s">
        <v>223</v>
      </c>
      <c r="I563" s="2" t="s">
        <v>1721</v>
      </c>
    </row>
    <row r="564" spans="2:10" ht="99" x14ac:dyDescent="0.3">
      <c r="B564" s="20" t="s">
        <v>13</v>
      </c>
      <c r="C564" s="18">
        <v>34</v>
      </c>
      <c r="D564" s="19" t="s">
        <v>334</v>
      </c>
      <c r="E564" s="19" t="s">
        <v>961</v>
      </c>
      <c r="F564" s="19" t="s">
        <v>1476</v>
      </c>
      <c r="G564" s="2" t="s">
        <v>1722</v>
      </c>
      <c r="H564" s="2" t="s">
        <v>291</v>
      </c>
      <c r="I564" s="2" t="s">
        <v>1723</v>
      </c>
    </row>
    <row r="565" spans="2:10" ht="132" x14ac:dyDescent="0.3">
      <c r="B565" s="20" t="s">
        <v>13</v>
      </c>
      <c r="C565" s="18">
        <v>39</v>
      </c>
      <c r="D565" s="19" t="s">
        <v>334</v>
      </c>
      <c r="E565" s="19" t="s">
        <v>1724</v>
      </c>
      <c r="F565" s="19" t="s">
        <v>1725</v>
      </c>
      <c r="G565" s="2" t="s">
        <v>1726</v>
      </c>
      <c r="H565" s="2" t="s">
        <v>1727</v>
      </c>
      <c r="I565" s="2" t="s">
        <v>1728</v>
      </c>
    </row>
    <row r="566" spans="2:10" ht="82.5" x14ac:dyDescent="0.3">
      <c r="B566" s="20" t="s">
        <v>13</v>
      </c>
      <c r="C566" s="18">
        <v>34</v>
      </c>
      <c r="D566" s="19" t="s">
        <v>334</v>
      </c>
      <c r="E566" s="19" t="s">
        <v>1729</v>
      </c>
      <c r="F566" s="19" t="s">
        <v>1730</v>
      </c>
      <c r="I566" s="2" t="s">
        <v>1731</v>
      </c>
    </row>
    <row r="567" spans="2:10" ht="132" x14ac:dyDescent="0.3">
      <c r="B567" s="20" t="s">
        <v>13</v>
      </c>
      <c r="C567" s="18">
        <v>20</v>
      </c>
      <c r="D567" s="19" t="s">
        <v>334</v>
      </c>
      <c r="E567" s="19" t="s">
        <v>1301</v>
      </c>
      <c r="F567" s="19" t="s">
        <v>1732</v>
      </c>
      <c r="G567" s="2" t="s">
        <v>1733</v>
      </c>
      <c r="H567" s="2" t="s">
        <v>1734</v>
      </c>
      <c r="I567" s="2" t="s">
        <v>1735</v>
      </c>
    </row>
    <row r="568" spans="2:10" ht="66" x14ac:dyDescent="0.3">
      <c r="B568" s="20" t="s">
        <v>13</v>
      </c>
      <c r="C568" s="18">
        <v>18</v>
      </c>
      <c r="D568" s="19" t="s">
        <v>334</v>
      </c>
      <c r="E568" s="19" t="s">
        <v>1736</v>
      </c>
      <c r="F568" s="19" t="s">
        <v>1737</v>
      </c>
      <c r="G568" s="2" t="s">
        <v>1738</v>
      </c>
      <c r="H568" s="2" t="s">
        <v>188</v>
      </c>
    </row>
    <row r="569" spans="2:10" ht="148.5" x14ac:dyDescent="0.3">
      <c r="B569" s="20" t="s">
        <v>13</v>
      </c>
      <c r="C569" s="18">
        <v>21</v>
      </c>
      <c r="D569" s="19" t="s">
        <v>1739</v>
      </c>
      <c r="E569" s="19">
        <v>2024.11</v>
      </c>
      <c r="F569" s="19" t="s">
        <v>1740</v>
      </c>
      <c r="G569" s="2" t="s">
        <v>1741</v>
      </c>
      <c r="H569" s="2" t="s">
        <v>1742</v>
      </c>
      <c r="I569" s="2" t="s">
        <v>1743</v>
      </c>
    </row>
    <row r="570" spans="2:10" ht="99" x14ac:dyDescent="0.3">
      <c r="B570" s="20" t="s">
        <v>13</v>
      </c>
      <c r="C570" s="18">
        <v>21</v>
      </c>
      <c r="D570" s="19" t="s">
        <v>334</v>
      </c>
      <c r="E570" s="19" t="s">
        <v>50</v>
      </c>
      <c r="F570" s="19" t="s">
        <v>1744</v>
      </c>
      <c r="G570" s="2" t="s">
        <v>1745</v>
      </c>
      <c r="H570" s="2" t="s">
        <v>1746</v>
      </c>
      <c r="I570" s="2" t="s">
        <v>1747</v>
      </c>
    </row>
    <row r="571" spans="2:10" ht="49.5" x14ac:dyDescent="0.3">
      <c r="I571" s="2" t="s">
        <v>1748</v>
      </c>
    </row>
    <row r="572" spans="2:10" ht="49.5" x14ac:dyDescent="0.3">
      <c r="B572" s="20" t="s">
        <v>13</v>
      </c>
      <c r="C572" s="18">
        <v>19</v>
      </c>
      <c r="D572" s="19" t="s">
        <v>334</v>
      </c>
      <c r="E572" s="19" t="s">
        <v>666</v>
      </c>
      <c r="F572" s="19" t="s">
        <v>1749</v>
      </c>
      <c r="G572" s="2" t="s">
        <v>1750</v>
      </c>
      <c r="H572" s="2" t="s">
        <v>1751</v>
      </c>
      <c r="I572" s="2" t="s">
        <v>1752</v>
      </c>
    </row>
    <row r="573" spans="2:10" ht="49.5" x14ac:dyDescent="0.3">
      <c r="I573" s="2" t="s">
        <v>1753</v>
      </c>
    </row>
    <row r="574" spans="2:10" ht="115.5" x14ac:dyDescent="0.3">
      <c r="B574" s="20" t="s">
        <v>13</v>
      </c>
      <c r="C574" s="18" t="s">
        <v>1754</v>
      </c>
      <c r="D574" s="19" t="s">
        <v>334</v>
      </c>
      <c r="E574" s="19" t="s">
        <v>1755</v>
      </c>
      <c r="F574" s="19" t="s">
        <v>1756</v>
      </c>
      <c r="G574" s="2" t="s">
        <v>1757</v>
      </c>
      <c r="H574" s="2" t="s">
        <v>1758</v>
      </c>
      <c r="I574" s="2" t="s">
        <v>1759</v>
      </c>
      <c r="J574" s="2" t="s">
        <v>1760</v>
      </c>
    </row>
    <row r="575" spans="2:10" ht="33" x14ac:dyDescent="0.3">
      <c r="B575" s="20" t="s">
        <v>13</v>
      </c>
      <c r="C575" s="18">
        <v>26</v>
      </c>
      <c r="E575" s="19" t="s">
        <v>1761</v>
      </c>
      <c r="F575" s="19" t="s">
        <v>1756</v>
      </c>
      <c r="G575" s="2" t="s">
        <v>1762</v>
      </c>
      <c r="H575" s="2" t="s">
        <v>291</v>
      </c>
      <c r="I575" s="2" t="s">
        <v>1763</v>
      </c>
    </row>
    <row r="576" spans="2:10" ht="99" x14ac:dyDescent="0.3">
      <c r="B576" s="20" t="s">
        <v>13</v>
      </c>
      <c r="C576" s="18">
        <v>19</v>
      </c>
      <c r="D576" s="19" t="s">
        <v>515</v>
      </c>
      <c r="E576" s="19" t="s">
        <v>1642</v>
      </c>
      <c r="F576" s="19" t="s">
        <v>997</v>
      </c>
      <c r="G576" s="2" t="s">
        <v>1764</v>
      </c>
      <c r="H576" s="2" t="s">
        <v>1765</v>
      </c>
      <c r="I576" s="2" t="s">
        <v>1766</v>
      </c>
      <c r="J576" s="2" t="str">
        <f>_xlfn.DISPIMG("ID_D18A4794F2B64C8FB8C977DE4DAEA6C5",1)</f>
        <v>=DISPIMG("ID_D18A4794F2B64C8FB8C977DE4DAEA6C5",1)</v>
      </c>
    </row>
    <row r="577" spans="2:12" ht="66" x14ac:dyDescent="0.3">
      <c r="B577" s="20" t="s">
        <v>13</v>
      </c>
      <c r="C577" s="18">
        <v>21</v>
      </c>
      <c r="D577" s="19" t="s">
        <v>334</v>
      </c>
      <c r="E577" s="30">
        <v>45232</v>
      </c>
      <c r="F577" s="19" t="s">
        <v>1767</v>
      </c>
      <c r="G577" s="2" t="s">
        <v>1768</v>
      </c>
      <c r="H577" s="2" t="s">
        <v>1769</v>
      </c>
      <c r="I577" s="2" t="s">
        <v>1770</v>
      </c>
    </row>
    <row r="578" spans="2:12" x14ac:dyDescent="0.3">
      <c r="B578" s="20" t="s">
        <v>13</v>
      </c>
    </row>
    <row r="579" spans="2:12" ht="115.5" x14ac:dyDescent="0.3">
      <c r="B579" s="20" t="s">
        <v>13</v>
      </c>
      <c r="C579" s="18">
        <v>36</v>
      </c>
      <c r="F579" s="19" t="s">
        <v>1771</v>
      </c>
      <c r="G579" s="2" t="s">
        <v>1772</v>
      </c>
      <c r="H579" s="2" t="s">
        <v>810</v>
      </c>
      <c r="I579" s="2" t="s">
        <v>1773</v>
      </c>
    </row>
    <row r="580" spans="2:12" ht="346.5" x14ac:dyDescent="0.3">
      <c r="B580" s="20" t="s">
        <v>13</v>
      </c>
      <c r="C580" s="18">
        <v>20</v>
      </c>
      <c r="D580" s="5" t="s">
        <v>54</v>
      </c>
      <c r="E580" s="30">
        <v>45551</v>
      </c>
      <c r="F580" s="5" t="s">
        <v>1174</v>
      </c>
      <c r="G580" s="8" t="s">
        <v>1774</v>
      </c>
      <c r="H580" s="2" t="s">
        <v>810</v>
      </c>
      <c r="I580" s="8" t="s">
        <v>1775</v>
      </c>
    </row>
    <row r="581" spans="2:12" ht="66" x14ac:dyDescent="0.3">
      <c r="B581" s="20" t="s">
        <v>13</v>
      </c>
      <c r="C581" s="18">
        <v>32</v>
      </c>
      <c r="D581" s="19" t="s">
        <v>334</v>
      </c>
      <c r="E581" s="19" t="s">
        <v>158</v>
      </c>
      <c r="F581" s="19" t="s">
        <v>1776</v>
      </c>
      <c r="G581" s="2" t="s">
        <v>1777</v>
      </c>
      <c r="H581" s="2" t="s">
        <v>1778</v>
      </c>
      <c r="I581" s="2" t="s">
        <v>1779</v>
      </c>
    </row>
    <row r="582" spans="2:12" x14ac:dyDescent="0.3">
      <c r="B582" s="20" t="s">
        <v>137</v>
      </c>
    </row>
    <row r="583" spans="2:12" ht="82.5" x14ac:dyDescent="0.3">
      <c r="B583" s="20" t="s">
        <v>13</v>
      </c>
      <c r="C583" s="18">
        <v>42</v>
      </c>
      <c r="E583" s="19" t="s">
        <v>841</v>
      </c>
      <c r="F583" s="19" t="s">
        <v>1780</v>
      </c>
      <c r="G583" s="2" t="s">
        <v>1781</v>
      </c>
      <c r="H583" s="2" t="s">
        <v>810</v>
      </c>
      <c r="I583" s="2" t="s">
        <v>1782</v>
      </c>
    </row>
    <row r="584" spans="2:12" ht="66" x14ac:dyDescent="0.3">
      <c r="B584" s="20" t="s">
        <v>13</v>
      </c>
      <c r="C584" s="18">
        <v>25</v>
      </c>
      <c r="E584" s="19" t="s">
        <v>99</v>
      </c>
      <c r="F584" s="19" t="s">
        <v>1783</v>
      </c>
      <c r="G584" s="2" t="s">
        <v>1784</v>
      </c>
      <c r="H584" s="2" t="s">
        <v>1785</v>
      </c>
      <c r="I584" s="2" t="s">
        <v>1786</v>
      </c>
    </row>
    <row r="585" spans="2:12" ht="82.5" x14ac:dyDescent="0.3">
      <c r="B585" s="20" t="s">
        <v>13</v>
      </c>
      <c r="C585" s="18">
        <v>37</v>
      </c>
      <c r="E585" s="19" t="s">
        <v>1787</v>
      </c>
      <c r="F585" s="19" t="s">
        <v>1780</v>
      </c>
      <c r="G585" s="2" t="s">
        <v>1788</v>
      </c>
      <c r="H585" s="2" t="s">
        <v>1789</v>
      </c>
      <c r="I585" s="2" t="s">
        <v>1790</v>
      </c>
    </row>
    <row r="586" spans="2:12" ht="36" customHeight="1" x14ac:dyDescent="0.3">
      <c r="B586" s="20" t="s">
        <v>137</v>
      </c>
      <c r="D586" s="19" t="s">
        <v>1791</v>
      </c>
      <c r="E586" s="19" t="s">
        <v>1791</v>
      </c>
      <c r="F586" s="19" t="s">
        <v>1792</v>
      </c>
      <c r="G586" s="2" t="s">
        <v>1791</v>
      </c>
      <c r="H586" s="2" t="s">
        <v>1791</v>
      </c>
      <c r="I586" s="2" t="s">
        <v>1793</v>
      </c>
      <c r="J586" s="2" t="s">
        <v>1794</v>
      </c>
      <c r="K586" s="3" t="str">
        <f>_xlfn.DISPIMG("ID_069182552B5B4CE9BAA17743CE0CF97C",1)</f>
        <v>=DISPIMG("ID_069182552B5B4CE9BAA17743CE0CF97C",1)</v>
      </c>
      <c r="L586" s="2"/>
    </row>
    <row r="587" spans="2:12" ht="33" x14ac:dyDescent="0.3">
      <c r="I587" s="2" t="s">
        <v>1795</v>
      </c>
    </row>
    <row r="588" spans="2:12" ht="33" x14ac:dyDescent="0.3">
      <c r="B588" s="20" t="s">
        <v>13</v>
      </c>
      <c r="C588" s="18">
        <v>27</v>
      </c>
      <c r="E588" s="19" t="s">
        <v>1796</v>
      </c>
      <c r="F588" s="19" t="s">
        <v>1780</v>
      </c>
      <c r="G588" s="2" t="s">
        <v>1797</v>
      </c>
      <c r="H588" s="2" t="s">
        <v>419</v>
      </c>
      <c r="I588" s="2" t="s">
        <v>1798</v>
      </c>
    </row>
    <row r="589" spans="2:12" x14ac:dyDescent="0.3">
      <c r="B589" s="20" t="s">
        <v>137</v>
      </c>
    </row>
    <row r="590" spans="2:12" x14ac:dyDescent="0.3">
      <c r="B590" s="20" t="s">
        <v>13</v>
      </c>
    </row>
    <row r="591" spans="2:12" x14ac:dyDescent="0.3">
      <c r="B591" s="20" t="s">
        <v>13</v>
      </c>
      <c r="C591" s="18">
        <v>36</v>
      </c>
      <c r="F591" s="19" t="s">
        <v>1799</v>
      </c>
    </row>
    <row r="592" spans="2:12" ht="33" x14ac:dyDescent="0.3">
      <c r="I592" s="2" t="s">
        <v>1800</v>
      </c>
    </row>
    <row r="593" spans="2:9" ht="49.5" x14ac:dyDescent="0.3">
      <c r="B593" s="20" t="s">
        <v>13</v>
      </c>
      <c r="C593" s="18">
        <v>33</v>
      </c>
      <c r="D593" s="19" t="s">
        <v>334</v>
      </c>
      <c r="E593" s="30">
        <v>45392</v>
      </c>
      <c r="F593" s="19" t="s">
        <v>111</v>
      </c>
      <c r="G593" s="2" t="s">
        <v>1801</v>
      </c>
      <c r="I593" s="2" t="s">
        <v>1802</v>
      </c>
    </row>
    <row r="594" spans="2:9" ht="49.5" x14ac:dyDescent="0.3">
      <c r="B594" s="20" t="s">
        <v>13</v>
      </c>
      <c r="C594" s="18">
        <v>26</v>
      </c>
      <c r="D594" s="19" t="s">
        <v>334</v>
      </c>
      <c r="E594" s="19" t="s">
        <v>1803</v>
      </c>
      <c r="F594" s="19" t="s">
        <v>1249</v>
      </c>
      <c r="G594" s="2" t="s">
        <v>1804</v>
      </c>
      <c r="H594" s="2" t="s">
        <v>334</v>
      </c>
      <c r="I594" s="2" t="s">
        <v>1805</v>
      </c>
    </row>
    <row r="595" spans="2:9" x14ac:dyDescent="0.3">
      <c r="B595" s="20" t="s">
        <v>137</v>
      </c>
    </row>
    <row r="596" spans="2:9" ht="33" x14ac:dyDescent="0.3">
      <c r="B596" s="20" t="s">
        <v>13</v>
      </c>
      <c r="C596" s="18">
        <v>24</v>
      </c>
      <c r="D596" s="19" t="s">
        <v>334</v>
      </c>
      <c r="E596" s="71">
        <v>45108</v>
      </c>
      <c r="F596" s="19" t="s">
        <v>1249</v>
      </c>
      <c r="G596" s="2" t="s">
        <v>1806</v>
      </c>
      <c r="H596" s="2" t="s">
        <v>223</v>
      </c>
      <c r="I596" s="2" t="s">
        <v>1807</v>
      </c>
    </row>
    <row r="597" spans="2:9" ht="82.5" x14ac:dyDescent="0.3">
      <c r="B597" s="20" t="s">
        <v>13</v>
      </c>
      <c r="C597" s="18">
        <v>23</v>
      </c>
      <c r="D597" s="19" t="s">
        <v>334</v>
      </c>
      <c r="E597" s="30">
        <v>45659</v>
      </c>
      <c r="F597" s="19" t="s">
        <v>1633</v>
      </c>
      <c r="G597" s="2" t="s">
        <v>1808</v>
      </c>
      <c r="H597" s="2" t="s">
        <v>1809</v>
      </c>
      <c r="I597" s="2" t="s">
        <v>1810</v>
      </c>
    </row>
    <row r="598" spans="2:9" ht="82.5" x14ac:dyDescent="0.3">
      <c r="B598" s="20" t="s">
        <v>13</v>
      </c>
      <c r="C598" s="18">
        <v>30</v>
      </c>
      <c r="D598" s="19" t="s">
        <v>334</v>
      </c>
      <c r="E598" s="71">
        <v>45383</v>
      </c>
      <c r="F598" s="19" t="s">
        <v>1249</v>
      </c>
      <c r="G598" s="2" t="s">
        <v>1811</v>
      </c>
      <c r="H598" s="2" t="s">
        <v>1812</v>
      </c>
      <c r="I598" s="2" t="s">
        <v>1813</v>
      </c>
    </row>
    <row r="599" spans="2:9" ht="49.5" x14ac:dyDescent="0.3">
      <c r="B599" s="20" t="s">
        <v>13</v>
      </c>
      <c r="C599" s="18">
        <v>20</v>
      </c>
      <c r="D599" s="19" t="s">
        <v>334</v>
      </c>
      <c r="E599" s="19" t="s">
        <v>1814</v>
      </c>
      <c r="F599" s="19" t="s">
        <v>728</v>
      </c>
      <c r="G599" s="2" t="s">
        <v>1815</v>
      </c>
      <c r="H599" s="2" t="s">
        <v>1816</v>
      </c>
      <c r="I599" s="2" t="s">
        <v>1817</v>
      </c>
    </row>
    <row r="600" spans="2:9" ht="33" x14ac:dyDescent="0.3">
      <c r="B600" s="20" t="s">
        <v>13</v>
      </c>
      <c r="C600" s="18">
        <v>30</v>
      </c>
      <c r="D600" s="19" t="s">
        <v>334</v>
      </c>
      <c r="E600" s="19" t="s">
        <v>80</v>
      </c>
      <c r="F600" s="19" t="s">
        <v>1818</v>
      </c>
      <c r="G600" s="2" t="s">
        <v>1593</v>
      </c>
      <c r="H600" s="2" t="s">
        <v>1819</v>
      </c>
      <c r="I600" s="2" t="s">
        <v>1820</v>
      </c>
    </row>
    <row r="602" spans="2:9" ht="66" x14ac:dyDescent="0.3">
      <c r="B602" s="20" t="s">
        <v>13</v>
      </c>
      <c r="C602" s="18">
        <v>33</v>
      </c>
      <c r="D602" s="19" t="s">
        <v>334</v>
      </c>
      <c r="E602" s="19" t="s">
        <v>1821</v>
      </c>
      <c r="F602" s="19" t="s">
        <v>728</v>
      </c>
      <c r="G602" s="2" t="s">
        <v>1822</v>
      </c>
      <c r="H602" s="2" t="s">
        <v>1823</v>
      </c>
      <c r="I602" s="2" t="s">
        <v>1824</v>
      </c>
    </row>
    <row r="603" spans="2:9" ht="66" x14ac:dyDescent="0.3">
      <c r="B603" s="20" t="s">
        <v>137</v>
      </c>
      <c r="C603" s="18">
        <v>18</v>
      </c>
      <c r="D603" s="19" t="s">
        <v>334</v>
      </c>
      <c r="E603" s="19" t="s">
        <v>1821</v>
      </c>
      <c r="F603" s="19" t="s">
        <v>728</v>
      </c>
      <c r="G603" s="2" t="s">
        <v>1822</v>
      </c>
      <c r="H603" s="2" t="s">
        <v>1825</v>
      </c>
      <c r="I603" s="8" t="s">
        <v>1826</v>
      </c>
    </row>
    <row r="604" spans="2:9" ht="66" x14ac:dyDescent="0.3">
      <c r="B604" s="20" t="s">
        <v>13</v>
      </c>
      <c r="C604" s="18">
        <v>36</v>
      </c>
      <c r="D604" s="19" t="s">
        <v>334</v>
      </c>
      <c r="E604" s="19" t="s">
        <v>1827</v>
      </c>
      <c r="F604" s="19" t="s">
        <v>1828</v>
      </c>
      <c r="G604" s="2" t="s">
        <v>1829</v>
      </c>
      <c r="H604" s="2" t="s">
        <v>35</v>
      </c>
      <c r="I604" s="2" t="s">
        <v>1830</v>
      </c>
    </row>
    <row r="605" spans="2:9" ht="33" x14ac:dyDescent="0.3">
      <c r="B605" s="20" t="s">
        <v>13</v>
      </c>
      <c r="C605" s="18">
        <v>30</v>
      </c>
      <c r="D605" s="19" t="s">
        <v>334</v>
      </c>
      <c r="E605" s="30">
        <v>45536</v>
      </c>
      <c r="F605" s="19" t="s">
        <v>1831</v>
      </c>
      <c r="G605" s="2" t="s">
        <v>1832</v>
      </c>
      <c r="H605" s="2" t="s">
        <v>1825</v>
      </c>
      <c r="I605" s="2" t="s">
        <v>1833</v>
      </c>
    </row>
    <row r="606" spans="2:9" x14ac:dyDescent="0.3">
      <c r="B606" s="20" t="s">
        <v>13</v>
      </c>
      <c r="C606" s="18">
        <v>38</v>
      </c>
      <c r="E606" s="30">
        <v>45655</v>
      </c>
      <c r="F606" s="19" t="s">
        <v>1834</v>
      </c>
      <c r="G606" s="2" t="s">
        <v>1835</v>
      </c>
    </row>
    <row r="607" spans="2:9" ht="49.5" x14ac:dyDescent="0.3">
      <c r="B607" s="20" t="s">
        <v>137</v>
      </c>
      <c r="C607" s="18">
        <v>37</v>
      </c>
      <c r="E607" s="30">
        <v>45649</v>
      </c>
      <c r="F607" s="19" t="s">
        <v>1836</v>
      </c>
      <c r="G607" s="2" t="s">
        <v>1837</v>
      </c>
      <c r="H607" s="2" t="s">
        <v>1825</v>
      </c>
      <c r="I607" s="2" t="s">
        <v>1838</v>
      </c>
    </row>
    <row r="610" spans="2:9" ht="66" x14ac:dyDescent="0.3">
      <c r="B610" s="20" t="s">
        <v>13</v>
      </c>
      <c r="C610" s="18">
        <v>37</v>
      </c>
      <c r="E610" s="19" t="s">
        <v>1839</v>
      </c>
      <c r="F610" s="19" t="s">
        <v>1840</v>
      </c>
      <c r="G610" s="2" t="s">
        <v>1841</v>
      </c>
      <c r="H610" s="2" t="s">
        <v>659</v>
      </c>
      <c r="I610" s="2" t="s">
        <v>1842</v>
      </c>
    </row>
    <row r="611" spans="2:9" ht="49.5" x14ac:dyDescent="0.3">
      <c r="B611" s="20" t="s">
        <v>13</v>
      </c>
      <c r="C611" s="18">
        <v>33</v>
      </c>
      <c r="E611" s="19" t="s">
        <v>1843</v>
      </c>
      <c r="F611" s="19" t="s">
        <v>1844</v>
      </c>
      <c r="G611" s="2" t="s">
        <v>1845</v>
      </c>
      <c r="H611" s="2" t="s">
        <v>223</v>
      </c>
      <c r="I611" s="2" t="s">
        <v>1846</v>
      </c>
    </row>
    <row r="612" spans="2:9" ht="33" x14ac:dyDescent="0.3">
      <c r="B612" s="20" t="s">
        <v>13</v>
      </c>
      <c r="C612" s="18">
        <v>19</v>
      </c>
      <c r="D612" s="19" t="s">
        <v>334</v>
      </c>
      <c r="E612" s="19" t="s">
        <v>1847</v>
      </c>
      <c r="F612" s="19" t="s">
        <v>1848</v>
      </c>
      <c r="G612" s="2" t="s">
        <v>1849</v>
      </c>
      <c r="H612" s="2" t="s">
        <v>1676</v>
      </c>
      <c r="I612" s="2" t="s">
        <v>1850</v>
      </c>
    </row>
    <row r="613" spans="2:9" x14ac:dyDescent="0.3">
      <c r="B613" s="20" t="s">
        <v>13</v>
      </c>
      <c r="C613" s="18">
        <v>19</v>
      </c>
      <c r="D613" s="19" t="s">
        <v>334</v>
      </c>
      <c r="E613" s="19" t="s">
        <v>1851</v>
      </c>
      <c r="F613" s="19" t="s">
        <v>1852</v>
      </c>
      <c r="G613" s="2" t="s">
        <v>1645</v>
      </c>
      <c r="H613" s="2" t="s">
        <v>1853</v>
      </c>
      <c r="I613" s="2" t="s">
        <v>1854</v>
      </c>
    </row>
    <row r="614" spans="2:9" ht="33" x14ac:dyDescent="0.3">
      <c r="B614" s="20" t="s">
        <v>13</v>
      </c>
      <c r="C614" s="18">
        <v>37</v>
      </c>
      <c r="D614" s="19" t="s">
        <v>334</v>
      </c>
      <c r="E614" s="19" t="s">
        <v>1755</v>
      </c>
      <c r="F614" s="19" t="s">
        <v>1848</v>
      </c>
      <c r="G614" s="2" t="s">
        <v>1855</v>
      </c>
      <c r="H614" s="2" t="s">
        <v>223</v>
      </c>
      <c r="I614" s="2" t="s">
        <v>1856</v>
      </c>
    </row>
    <row r="615" spans="2:9" ht="99" x14ac:dyDescent="0.3">
      <c r="B615" s="20" t="s">
        <v>13</v>
      </c>
      <c r="C615" s="18">
        <v>30</v>
      </c>
      <c r="D615" s="19" t="s">
        <v>763</v>
      </c>
      <c r="E615" s="19" t="s">
        <v>1857</v>
      </c>
      <c r="F615" s="19" t="s">
        <v>1848</v>
      </c>
      <c r="G615" s="2" t="s">
        <v>1858</v>
      </c>
      <c r="H615" s="2" t="s">
        <v>1859</v>
      </c>
      <c r="I615" s="2" t="s">
        <v>1860</v>
      </c>
    </row>
    <row r="616" spans="2:9" ht="33" x14ac:dyDescent="0.3">
      <c r="C616" s="18" t="s">
        <v>1861</v>
      </c>
    </row>
    <row r="618" spans="2:9" ht="115.5" x14ac:dyDescent="0.3">
      <c r="B618" s="20" t="s">
        <v>13</v>
      </c>
      <c r="C618" s="18">
        <v>19</v>
      </c>
      <c r="D618" s="19" t="s">
        <v>1862</v>
      </c>
      <c r="E618" s="30">
        <v>45482</v>
      </c>
      <c r="F618" s="19" t="s">
        <v>1863</v>
      </c>
      <c r="G618" s="2" t="s">
        <v>1864</v>
      </c>
      <c r="H618" s="2" t="s">
        <v>1865</v>
      </c>
      <c r="I618" s="2" t="s">
        <v>1866</v>
      </c>
    </row>
    <row r="619" spans="2:9" ht="33" x14ac:dyDescent="0.3">
      <c r="B619" s="20" t="s">
        <v>137</v>
      </c>
      <c r="C619" s="18">
        <v>40</v>
      </c>
      <c r="E619" s="5" t="s">
        <v>1867</v>
      </c>
      <c r="F619" s="5" t="s">
        <v>1863</v>
      </c>
      <c r="G619" s="8" t="s">
        <v>1609</v>
      </c>
      <c r="H619" s="8" t="s">
        <v>1086</v>
      </c>
    </row>
    <row r="621" spans="2:9" ht="82.5" x14ac:dyDescent="0.3">
      <c r="B621" s="20" t="s">
        <v>13</v>
      </c>
      <c r="C621" s="18" t="s">
        <v>1868</v>
      </c>
      <c r="D621" s="19" t="s">
        <v>1869</v>
      </c>
      <c r="E621" s="19" t="s">
        <v>1870</v>
      </c>
      <c r="F621" s="19" t="s">
        <v>85</v>
      </c>
      <c r="G621" s="2" t="s">
        <v>1871</v>
      </c>
      <c r="H621" s="2" t="s">
        <v>1872</v>
      </c>
      <c r="I621" s="2" t="s">
        <v>1873</v>
      </c>
    </row>
    <row r="622" spans="2:9" x14ac:dyDescent="0.3">
      <c r="B622" s="20" t="s">
        <v>13</v>
      </c>
    </row>
    <row r="623" spans="2:9" ht="49.5" x14ac:dyDescent="0.3">
      <c r="B623" s="20" t="s">
        <v>13</v>
      </c>
      <c r="C623" s="18">
        <v>21</v>
      </c>
      <c r="D623" s="19" t="s">
        <v>334</v>
      </c>
      <c r="E623" s="19" t="s">
        <v>105</v>
      </c>
      <c r="F623" s="19" t="s">
        <v>354</v>
      </c>
      <c r="G623" s="2" t="s">
        <v>1874</v>
      </c>
      <c r="H623" s="2" t="s">
        <v>1875</v>
      </c>
      <c r="I623" s="2" t="s">
        <v>1876</v>
      </c>
    </row>
    <row r="624" spans="2:9" ht="33" x14ac:dyDescent="0.3">
      <c r="B624" s="20" t="s">
        <v>13</v>
      </c>
      <c r="C624" s="18">
        <v>34</v>
      </c>
      <c r="D624" s="19" t="s">
        <v>334</v>
      </c>
      <c r="E624" s="19" t="s">
        <v>1877</v>
      </c>
      <c r="F624" s="19" t="s">
        <v>1848</v>
      </c>
      <c r="G624" s="2" t="s">
        <v>1036</v>
      </c>
      <c r="H624" s="2" t="s">
        <v>1878</v>
      </c>
      <c r="I624" s="2" t="s">
        <v>1879</v>
      </c>
    </row>
    <row r="625" spans="1:9" ht="33" x14ac:dyDescent="0.3">
      <c r="B625" s="20" t="s">
        <v>13</v>
      </c>
      <c r="C625" s="18">
        <v>28</v>
      </c>
      <c r="D625" s="19" t="s">
        <v>1223</v>
      </c>
      <c r="E625" s="19" t="s">
        <v>1880</v>
      </c>
      <c r="F625" s="19" t="s">
        <v>337</v>
      </c>
      <c r="G625" s="2" t="s">
        <v>1881</v>
      </c>
      <c r="H625" s="2" t="s">
        <v>354</v>
      </c>
      <c r="I625" s="2" t="s">
        <v>1882</v>
      </c>
    </row>
    <row r="626" spans="1:9" x14ac:dyDescent="0.3">
      <c r="B626" s="20" t="s">
        <v>13</v>
      </c>
      <c r="C626" s="18">
        <v>20</v>
      </c>
      <c r="D626" s="19" t="s">
        <v>1223</v>
      </c>
    </row>
    <row r="627" spans="1:9" x14ac:dyDescent="0.3">
      <c r="B627" s="20" t="s">
        <v>13</v>
      </c>
      <c r="C627" s="18">
        <v>28</v>
      </c>
      <c r="D627" s="19" t="s">
        <v>334</v>
      </c>
      <c r="E627" s="19" t="s">
        <v>1883</v>
      </c>
      <c r="F627" s="19" t="s">
        <v>1848</v>
      </c>
      <c r="G627" s="2" t="s">
        <v>1884</v>
      </c>
    </row>
    <row r="628" spans="1:9" ht="33" x14ac:dyDescent="0.3">
      <c r="B628" s="20" t="s">
        <v>13</v>
      </c>
      <c r="C628" s="18">
        <v>28</v>
      </c>
      <c r="D628" s="19" t="s">
        <v>1223</v>
      </c>
      <c r="E628" s="19" t="s">
        <v>1885</v>
      </c>
      <c r="F628" s="19" t="s">
        <v>1886</v>
      </c>
      <c r="G628" s="2" t="s">
        <v>1887</v>
      </c>
      <c r="H628" s="2" t="s">
        <v>354</v>
      </c>
      <c r="I628" s="2" t="s">
        <v>1888</v>
      </c>
    </row>
    <row r="629" spans="1:9" ht="33" x14ac:dyDescent="0.3">
      <c r="B629" s="20" t="s">
        <v>13</v>
      </c>
      <c r="C629" s="18">
        <v>31</v>
      </c>
      <c r="D629" s="19" t="s">
        <v>334</v>
      </c>
      <c r="E629" s="19" t="s">
        <v>1140</v>
      </c>
      <c r="F629" s="19" t="s">
        <v>85</v>
      </c>
      <c r="G629" s="2" t="s">
        <v>1889</v>
      </c>
      <c r="H629" s="2" t="s">
        <v>354</v>
      </c>
      <c r="I629" s="2" t="s">
        <v>1890</v>
      </c>
    </row>
    <row r="630" spans="1:9" ht="33" x14ac:dyDescent="0.3">
      <c r="B630" s="20" t="s">
        <v>13</v>
      </c>
      <c r="C630" s="18">
        <v>19</v>
      </c>
      <c r="D630" s="19" t="s">
        <v>334</v>
      </c>
      <c r="E630" s="19" t="s">
        <v>1033</v>
      </c>
      <c r="F630" s="19" t="s">
        <v>736</v>
      </c>
      <c r="G630" s="2" t="s">
        <v>1891</v>
      </c>
      <c r="H630" s="2" t="s">
        <v>1878</v>
      </c>
      <c r="I630" s="2" t="s">
        <v>1892</v>
      </c>
    </row>
    <row r="631" spans="1:9" x14ac:dyDescent="0.3">
      <c r="B631" s="20" t="s">
        <v>13</v>
      </c>
      <c r="C631" s="18">
        <v>27</v>
      </c>
      <c r="D631" s="19" t="s">
        <v>334</v>
      </c>
      <c r="E631" s="19" t="s">
        <v>1893</v>
      </c>
      <c r="F631" s="19" t="s">
        <v>1026</v>
      </c>
      <c r="G631" s="2" t="s">
        <v>1894</v>
      </c>
    </row>
    <row r="633" spans="1:9" ht="33" x14ac:dyDescent="0.3">
      <c r="B633" s="20" t="s">
        <v>13</v>
      </c>
      <c r="C633" s="18">
        <v>21</v>
      </c>
      <c r="D633" s="19" t="s">
        <v>334</v>
      </c>
      <c r="E633" s="71">
        <v>45566</v>
      </c>
      <c r="F633" s="19" t="s">
        <v>945</v>
      </c>
      <c r="G633" s="2" t="s">
        <v>1895</v>
      </c>
      <c r="H633" s="2" t="s">
        <v>544</v>
      </c>
      <c r="I633" s="2" t="s">
        <v>1896</v>
      </c>
    </row>
    <row r="635" spans="1:9" ht="33" x14ac:dyDescent="0.3">
      <c r="B635" s="20" t="s">
        <v>13</v>
      </c>
      <c r="C635" s="18">
        <v>33</v>
      </c>
      <c r="D635" s="19" t="s">
        <v>334</v>
      </c>
      <c r="E635" s="19" t="s">
        <v>27</v>
      </c>
      <c r="F635" s="19" t="s">
        <v>945</v>
      </c>
      <c r="G635" s="2" t="s">
        <v>1897</v>
      </c>
      <c r="H635" s="2" t="s">
        <v>1878</v>
      </c>
      <c r="I635" s="2" t="s">
        <v>1898</v>
      </c>
    </row>
    <row r="636" spans="1:9" ht="115.5" x14ac:dyDescent="0.3">
      <c r="A636" s="7">
        <v>636</v>
      </c>
      <c r="B636" s="20" t="s">
        <v>13</v>
      </c>
      <c r="C636" s="18">
        <v>19</v>
      </c>
      <c r="D636" s="19" t="s">
        <v>334</v>
      </c>
      <c r="E636" s="19" t="s">
        <v>1642</v>
      </c>
      <c r="F636" s="19" t="s">
        <v>945</v>
      </c>
      <c r="G636" s="2" t="s">
        <v>1899</v>
      </c>
      <c r="H636" s="2" t="s">
        <v>1878</v>
      </c>
      <c r="I636" s="8" t="s">
        <v>1900</v>
      </c>
    </row>
    <row r="637" spans="1:9" ht="99" x14ac:dyDescent="0.3">
      <c r="B637" s="20" t="s">
        <v>13</v>
      </c>
      <c r="C637" s="18">
        <v>28</v>
      </c>
      <c r="D637" s="19" t="s">
        <v>334</v>
      </c>
      <c r="E637" s="19" t="s">
        <v>1901</v>
      </c>
      <c r="F637" s="19" t="s">
        <v>945</v>
      </c>
      <c r="G637" s="2" t="s">
        <v>1902</v>
      </c>
      <c r="H637" s="2" t="s">
        <v>1903</v>
      </c>
      <c r="I637" s="2" t="s">
        <v>1904</v>
      </c>
    </row>
    <row r="638" spans="1:9" ht="33" x14ac:dyDescent="0.3">
      <c r="B638" s="20" t="s">
        <v>13</v>
      </c>
      <c r="C638" s="18">
        <v>27</v>
      </c>
      <c r="D638" s="19" t="s">
        <v>334</v>
      </c>
      <c r="E638" s="19" t="s">
        <v>1724</v>
      </c>
      <c r="F638" s="19" t="s">
        <v>1026</v>
      </c>
      <c r="G638" s="2" t="s">
        <v>1905</v>
      </c>
      <c r="H638" s="2" t="s">
        <v>1906</v>
      </c>
      <c r="I638" s="2" t="s">
        <v>1907</v>
      </c>
    </row>
    <row r="639" spans="1:9" ht="33" x14ac:dyDescent="0.3">
      <c r="C639" s="18" t="s">
        <v>1861</v>
      </c>
    </row>
    <row r="640" spans="1:9" ht="33" x14ac:dyDescent="0.3">
      <c r="B640" s="20" t="s">
        <v>13</v>
      </c>
      <c r="C640" s="18">
        <v>36</v>
      </c>
      <c r="D640" s="19" t="s">
        <v>334</v>
      </c>
      <c r="E640" s="19">
        <v>2024</v>
      </c>
      <c r="F640" s="19" t="s">
        <v>1908</v>
      </c>
      <c r="G640" s="2" t="s">
        <v>1909</v>
      </c>
      <c r="H640" s="2" t="s">
        <v>223</v>
      </c>
      <c r="I640" s="2" t="s">
        <v>1910</v>
      </c>
    </row>
    <row r="642" spans="1:9" ht="66" x14ac:dyDescent="0.3">
      <c r="B642" s="20" t="s">
        <v>13</v>
      </c>
      <c r="C642" s="18">
        <v>20</v>
      </c>
      <c r="D642" s="19" t="s">
        <v>515</v>
      </c>
      <c r="E642" s="30">
        <v>45440</v>
      </c>
      <c r="F642" s="19" t="s">
        <v>44</v>
      </c>
      <c r="G642" s="2" t="s">
        <v>1911</v>
      </c>
      <c r="H642" s="2" t="s">
        <v>223</v>
      </c>
      <c r="I642" s="2" t="s">
        <v>1912</v>
      </c>
    </row>
    <row r="644" spans="1:9" ht="33" x14ac:dyDescent="0.3">
      <c r="B644" s="20" t="s">
        <v>137</v>
      </c>
      <c r="C644" s="18">
        <v>21</v>
      </c>
      <c r="D644" s="19" t="s">
        <v>1913</v>
      </c>
      <c r="E644" s="19" t="s">
        <v>630</v>
      </c>
      <c r="F644" s="19" t="s">
        <v>728</v>
      </c>
      <c r="G644" s="2" t="s">
        <v>1914</v>
      </c>
    </row>
    <row r="645" spans="1:9" ht="82.5" x14ac:dyDescent="0.3">
      <c r="B645" s="17" t="s">
        <v>13</v>
      </c>
      <c r="C645" s="18">
        <v>36</v>
      </c>
      <c r="E645" s="5" t="s">
        <v>1574</v>
      </c>
      <c r="F645" s="5" t="s">
        <v>1097</v>
      </c>
      <c r="G645" s="8" t="s">
        <v>1915</v>
      </c>
      <c r="H645" s="8" t="s">
        <v>1916</v>
      </c>
      <c r="I645" s="8" t="s">
        <v>1917</v>
      </c>
    </row>
    <row r="646" spans="1:9" ht="99" x14ac:dyDescent="0.3">
      <c r="B646" s="20" t="s">
        <v>13</v>
      </c>
      <c r="C646" s="18">
        <v>26</v>
      </c>
      <c r="D646" s="19" t="s">
        <v>334</v>
      </c>
      <c r="E646" s="19" t="s">
        <v>1918</v>
      </c>
      <c r="F646" s="19" t="s">
        <v>728</v>
      </c>
      <c r="G646" s="2" t="s">
        <v>1919</v>
      </c>
      <c r="H646" s="2" t="s">
        <v>1920</v>
      </c>
      <c r="I646" s="2" t="s">
        <v>1921</v>
      </c>
    </row>
    <row r="647" spans="1:9" ht="66" x14ac:dyDescent="0.3">
      <c r="B647" s="20" t="s">
        <v>13</v>
      </c>
      <c r="C647" s="18">
        <v>25</v>
      </c>
      <c r="D647" s="19" t="s">
        <v>763</v>
      </c>
      <c r="E647" s="19" t="s">
        <v>1196</v>
      </c>
      <c r="F647" s="19" t="s">
        <v>728</v>
      </c>
      <c r="G647" s="2" t="s">
        <v>1922</v>
      </c>
      <c r="H647" s="2" t="s">
        <v>1878</v>
      </c>
      <c r="I647" s="2" t="s">
        <v>1923</v>
      </c>
    </row>
    <row r="648" spans="1:9" ht="132" x14ac:dyDescent="0.3">
      <c r="B648" s="20" t="s">
        <v>13</v>
      </c>
      <c r="C648" s="18">
        <v>27</v>
      </c>
      <c r="D648" s="19" t="s">
        <v>334</v>
      </c>
      <c r="E648" s="19" t="s">
        <v>1924</v>
      </c>
      <c r="F648" s="19" t="s">
        <v>728</v>
      </c>
      <c r="G648" s="2" t="s">
        <v>1925</v>
      </c>
      <c r="H648" s="2" t="s">
        <v>1926</v>
      </c>
      <c r="I648" s="2" t="s">
        <v>1927</v>
      </c>
    </row>
    <row r="649" spans="1:9" ht="231" x14ac:dyDescent="0.3">
      <c r="A649" s="10" t="s">
        <v>1928</v>
      </c>
      <c r="B649" s="17" t="s">
        <v>13</v>
      </c>
      <c r="C649" s="21">
        <v>27</v>
      </c>
      <c r="E649" s="30">
        <v>45600</v>
      </c>
      <c r="F649" s="5" t="s">
        <v>867</v>
      </c>
      <c r="G649" s="8" t="s">
        <v>1929</v>
      </c>
      <c r="H649" s="8" t="s">
        <v>1930</v>
      </c>
      <c r="I649" s="8" t="s">
        <v>1931</v>
      </c>
    </row>
    <row r="650" spans="1:9" ht="33" x14ac:dyDescent="0.3">
      <c r="B650" s="20" t="s">
        <v>13</v>
      </c>
      <c r="C650" s="18">
        <v>21</v>
      </c>
      <c r="D650" s="19" t="s">
        <v>334</v>
      </c>
      <c r="E650" s="19" t="s">
        <v>630</v>
      </c>
      <c r="G650" s="2" t="s">
        <v>1932</v>
      </c>
      <c r="H650" s="2" t="s">
        <v>1933</v>
      </c>
      <c r="I650" s="2" t="s">
        <v>1934</v>
      </c>
    </row>
    <row r="651" spans="1:9" ht="33" x14ac:dyDescent="0.3">
      <c r="B651" s="20" t="s">
        <v>13</v>
      </c>
      <c r="C651" s="18">
        <v>20</v>
      </c>
      <c r="D651" s="19" t="s">
        <v>334</v>
      </c>
      <c r="E651" s="19" t="s">
        <v>630</v>
      </c>
      <c r="G651" s="2" t="s">
        <v>1932</v>
      </c>
      <c r="H651" s="2" t="s">
        <v>1933</v>
      </c>
      <c r="I651" s="2" t="s">
        <v>1934</v>
      </c>
    </row>
    <row r="652" spans="1:9" x14ac:dyDescent="0.3">
      <c r="B652" s="20" t="s">
        <v>13</v>
      </c>
      <c r="C652" s="18">
        <v>20</v>
      </c>
    </row>
    <row r="653" spans="1:9" ht="115.5" x14ac:dyDescent="0.3">
      <c r="B653" s="20" t="s">
        <v>13</v>
      </c>
      <c r="C653" s="18">
        <v>15</v>
      </c>
      <c r="D653" s="19" t="s">
        <v>767</v>
      </c>
      <c r="E653" s="19" t="s">
        <v>1935</v>
      </c>
      <c r="F653" s="19" t="s">
        <v>728</v>
      </c>
      <c r="G653" s="2" t="s">
        <v>1936</v>
      </c>
      <c r="H653" s="2" t="s">
        <v>1937</v>
      </c>
      <c r="I653" s="2" t="s">
        <v>1938</v>
      </c>
    </row>
    <row r="654" spans="1:9" ht="280.5" x14ac:dyDescent="0.3">
      <c r="B654" s="20" t="s">
        <v>13</v>
      </c>
      <c r="C654" s="18">
        <v>27</v>
      </c>
      <c r="D654" s="19" t="s">
        <v>334</v>
      </c>
      <c r="E654" s="19" t="s">
        <v>1939</v>
      </c>
      <c r="F654" s="19" t="s">
        <v>1249</v>
      </c>
      <c r="G654" s="2" t="s">
        <v>1940</v>
      </c>
      <c r="H654" s="2" t="s">
        <v>188</v>
      </c>
      <c r="I654" s="2" t="s">
        <v>1941</v>
      </c>
    </row>
    <row r="655" spans="1:9" ht="33" x14ac:dyDescent="0.3">
      <c r="B655" s="20" t="s">
        <v>13</v>
      </c>
      <c r="C655" s="18">
        <v>19</v>
      </c>
      <c r="D655" s="19" t="s">
        <v>334</v>
      </c>
      <c r="E655" s="19">
        <v>2024529</v>
      </c>
      <c r="F655" s="19" t="s">
        <v>1942</v>
      </c>
      <c r="G655" s="2" t="s">
        <v>1943</v>
      </c>
      <c r="H655" s="2" t="s">
        <v>1944</v>
      </c>
      <c r="I655" s="2" t="s">
        <v>1945</v>
      </c>
    </row>
    <row r="656" spans="1:9" ht="49.5" x14ac:dyDescent="0.3">
      <c r="A656" s="7">
        <v>660</v>
      </c>
      <c r="B656" s="20" t="s">
        <v>13</v>
      </c>
      <c r="C656" s="18">
        <v>34</v>
      </c>
      <c r="D656" s="19" t="s">
        <v>763</v>
      </c>
      <c r="E656" s="19" t="s">
        <v>1946</v>
      </c>
      <c r="F656" s="19" t="s">
        <v>1947</v>
      </c>
      <c r="G656" s="2" t="s">
        <v>1948</v>
      </c>
      <c r="H656" s="2" t="s">
        <v>1949</v>
      </c>
      <c r="I656" s="2" t="s">
        <v>1950</v>
      </c>
    </row>
    <row r="657" spans="1:9" x14ac:dyDescent="0.3">
      <c r="A657" s="7">
        <v>661</v>
      </c>
      <c r="B657" s="20" t="s">
        <v>13</v>
      </c>
      <c r="C657" s="18">
        <v>29</v>
      </c>
    </row>
    <row r="658" spans="1:9" ht="264" x14ac:dyDescent="0.3">
      <c r="A658" s="7">
        <v>662</v>
      </c>
      <c r="B658" s="20" t="s">
        <v>13</v>
      </c>
      <c r="C658" s="18">
        <v>31</v>
      </c>
      <c r="D658" s="19" t="s">
        <v>334</v>
      </c>
      <c r="E658" s="30">
        <v>45660</v>
      </c>
      <c r="F658" s="19" t="s">
        <v>813</v>
      </c>
      <c r="G658" s="2" t="s">
        <v>1951</v>
      </c>
      <c r="H658" s="2" t="s">
        <v>1952</v>
      </c>
      <c r="I658" s="2" t="s">
        <v>1953</v>
      </c>
    </row>
    <row r="659" spans="1:9" ht="264" x14ac:dyDescent="0.3">
      <c r="A659" s="7">
        <v>663</v>
      </c>
      <c r="B659" s="20" t="s">
        <v>13</v>
      </c>
      <c r="C659" s="18">
        <v>33</v>
      </c>
      <c r="D659" s="5" t="s">
        <v>334</v>
      </c>
      <c r="E659" s="30">
        <v>45514</v>
      </c>
      <c r="F659" s="19" t="s">
        <v>813</v>
      </c>
      <c r="G659" s="8" t="s">
        <v>1954</v>
      </c>
      <c r="H659" s="8" t="s">
        <v>1955</v>
      </c>
      <c r="I659" s="8" t="s">
        <v>1956</v>
      </c>
    </row>
    <row r="660" spans="1:9" ht="33" x14ac:dyDescent="0.3">
      <c r="B660" s="20" t="s">
        <v>13</v>
      </c>
      <c r="C660" s="18" t="s">
        <v>1957</v>
      </c>
    </row>
    <row r="662" spans="1:9" x14ac:dyDescent="0.3">
      <c r="B662" s="20" t="s">
        <v>13</v>
      </c>
    </row>
    <row r="663" spans="1:9" ht="99" x14ac:dyDescent="0.3">
      <c r="B663" s="20" t="s">
        <v>13</v>
      </c>
      <c r="C663" s="18">
        <v>32</v>
      </c>
      <c r="D663" s="19" t="s">
        <v>334</v>
      </c>
      <c r="E663" s="19" t="s">
        <v>1958</v>
      </c>
      <c r="F663" s="19" t="s">
        <v>813</v>
      </c>
      <c r="G663" s="2" t="s">
        <v>1959</v>
      </c>
      <c r="H663" s="2" t="s">
        <v>969</v>
      </c>
      <c r="I663" s="2" t="s">
        <v>1960</v>
      </c>
    </row>
    <row r="664" spans="1:9" ht="115.5" x14ac:dyDescent="0.3">
      <c r="B664" s="20" t="s">
        <v>13</v>
      </c>
      <c r="C664" s="18">
        <v>27</v>
      </c>
      <c r="D664" s="19" t="s">
        <v>334</v>
      </c>
      <c r="E664" s="70">
        <v>45624</v>
      </c>
      <c r="F664" s="19" t="s">
        <v>813</v>
      </c>
      <c r="G664" s="2" t="s">
        <v>1961</v>
      </c>
      <c r="H664" s="2" t="s">
        <v>1962</v>
      </c>
      <c r="I664" s="2" t="s">
        <v>1963</v>
      </c>
    </row>
    <row r="666" spans="1:9" ht="66" x14ac:dyDescent="0.3">
      <c r="B666" s="20" t="s">
        <v>13</v>
      </c>
      <c r="C666" s="18">
        <v>29</v>
      </c>
      <c r="D666" s="19" t="s">
        <v>334</v>
      </c>
      <c r="E666" s="30">
        <v>45577</v>
      </c>
      <c r="F666" s="19" t="s">
        <v>85</v>
      </c>
      <c r="G666" s="2" t="s">
        <v>1964</v>
      </c>
      <c r="H666" s="2" t="s">
        <v>969</v>
      </c>
      <c r="I666" s="2" t="s">
        <v>1965</v>
      </c>
    </row>
    <row r="667" spans="1:9" ht="90" x14ac:dyDescent="0.3">
      <c r="B667" s="106" t="s">
        <v>13</v>
      </c>
      <c r="C667" s="107">
        <v>29</v>
      </c>
      <c r="D667" s="108" t="s">
        <v>1360</v>
      </c>
      <c r="E667" s="109" t="s">
        <v>1371</v>
      </c>
      <c r="F667" s="110" t="s">
        <v>813</v>
      </c>
      <c r="G667" s="111" t="s">
        <v>1966</v>
      </c>
      <c r="H667" s="112" t="s">
        <v>969</v>
      </c>
      <c r="I667" s="113" t="s">
        <v>1967</v>
      </c>
    </row>
    <row r="668" spans="1:9" ht="82.5" x14ac:dyDescent="0.3">
      <c r="B668" s="20" t="s">
        <v>13</v>
      </c>
      <c r="C668" s="18">
        <v>27</v>
      </c>
      <c r="D668" s="19" t="s">
        <v>1360</v>
      </c>
      <c r="E668" s="30">
        <v>41926</v>
      </c>
      <c r="F668" s="19" t="s">
        <v>813</v>
      </c>
      <c r="G668" s="2" t="s">
        <v>1968</v>
      </c>
      <c r="H668" s="2" t="s">
        <v>1878</v>
      </c>
      <c r="I668" s="2" t="s">
        <v>1969</v>
      </c>
    </row>
    <row r="669" spans="1:9" ht="33" x14ac:dyDescent="0.3">
      <c r="B669" s="20" t="s">
        <v>13</v>
      </c>
      <c r="C669" s="18">
        <v>22</v>
      </c>
      <c r="D669" s="19" t="s">
        <v>1360</v>
      </c>
      <c r="E669" s="19" t="s">
        <v>1970</v>
      </c>
      <c r="F669" s="19" t="s">
        <v>967</v>
      </c>
      <c r="G669" s="2" t="s">
        <v>1971</v>
      </c>
      <c r="H669" s="2" t="s">
        <v>1972</v>
      </c>
      <c r="I669" s="2" t="s">
        <v>1973</v>
      </c>
    </row>
    <row r="670" spans="1:9" x14ac:dyDescent="0.3">
      <c r="B670" s="20" t="s">
        <v>13</v>
      </c>
      <c r="C670" s="18">
        <v>30</v>
      </c>
      <c r="D670" s="19" t="s">
        <v>1360</v>
      </c>
      <c r="E670" s="19" t="s">
        <v>1974</v>
      </c>
      <c r="F670" s="19" t="s">
        <v>967</v>
      </c>
      <c r="G670" s="2" t="s">
        <v>1975</v>
      </c>
      <c r="H670" s="2" t="s">
        <v>1976</v>
      </c>
      <c r="I670" s="2" t="s">
        <v>1977</v>
      </c>
    </row>
    <row r="671" spans="1:9" ht="132" x14ac:dyDescent="0.3">
      <c r="B671" s="20" t="s">
        <v>13</v>
      </c>
      <c r="C671" s="18">
        <v>28</v>
      </c>
      <c r="D671" s="5" t="s">
        <v>334</v>
      </c>
      <c r="E671" s="30">
        <v>45557</v>
      </c>
      <c r="F671" s="5" t="s">
        <v>1978</v>
      </c>
      <c r="G671" s="8" t="s">
        <v>1979</v>
      </c>
      <c r="H671" s="8" t="s">
        <v>1878</v>
      </c>
      <c r="I671" s="8" t="s">
        <v>1980</v>
      </c>
    </row>
    <row r="672" spans="1:9" x14ac:dyDescent="0.3">
      <c r="B672" s="20" t="s">
        <v>13</v>
      </c>
      <c r="C672" s="18">
        <v>17</v>
      </c>
      <c r="E672" s="71">
        <v>45108</v>
      </c>
      <c r="F672" s="19" t="s">
        <v>1015</v>
      </c>
      <c r="G672" s="2" t="s">
        <v>1981</v>
      </c>
      <c r="H672" s="2" t="s">
        <v>1982</v>
      </c>
      <c r="I672" s="2" t="s">
        <v>1983</v>
      </c>
    </row>
    <row r="673" spans="2:9" ht="49.5" x14ac:dyDescent="0.3">
      <c r="B673" s="20" t="s">
        <v>13</v>
      </c>
      <c r="C673" s="18">
        <v>20</v>
      </c>
      <c r="D673" s="5" t="s">
        <v>1360</v>
      </c>
      <c r="E673" s="115" t="s">
        <v>1984</v>
      </c>
      <c r="F673" s="19" t="s">
        <v>967</v>
      </c>
      <c r="G673" s="8" t="s">
        <v>1985</v>
      </c>
      <c r="H673" s="8" t="s">
        <v>1878</v>
      </c>
      <c r="I673" s="8" t="s">
        <v>1986</v>
      </c>
    </row>
    <row r="674" spans="2:9" ht="33" x14ac:dyDescent="0.3">
      <c r="B674" s="20" t="s">
        <v>13</v>
      </c>
      <c r="C674" s="18">
        <v>27</v>
      </c>
      <c r="D674" s="19" t="s">
        <v>1360</v>
      </c>
      <c r="E674" s="19" t="s">
        <v>841</v>
      </c>
      <c r="F674" s="19" t="s">
        <v>967</v>
      </c>
      <c r="G674" s="2" t="s">
        <v>1987</v>
      </c>
      <c r="H674" s="2" t="s">
        <v>1878</v>
      </c>
      <c r="I674" s="2" t="s">
        <v>1988</v>
      </c>
    </row>
    <row r="675" spans="2:9" ht="33" x14ac:dyDescent="0.3">
      <c r="B675" s="20" t="s">
        <v>13</v>
      </c>
      <c r="C675" s="18">
        <v>22</v>
      </c>
      <c r="D675" s="19" t="s">
        <v>334</v>
      </c>
      <c r="E675" s="19" t="s">
        <v>1989</v>
      </c>
      <c r="F675" s="19" t="s">
        <v>1026</v>
      </c>
      <c r="G675" s="2" t="s">
        <v>1990</v>
      </c>
      <c r="H675" s="2" t="s">
        <v>1878</v>
      </c>
      <c r="I675" s="2" t="s">
        <v>1991</v>
      </c>
    </row>
    <row r="676" spans="2:9" x14ac:dyDescent="0.3">
      <c r="B676" s="20" t="s">
        <v>13</v>
      </c>
      <c r="C676" s="18">
        <v>43</v>
      </c>
      <c r="E676" s="71">
        <v>43862</v>
      </c>
      <c r="F676" s="19" t="s">
        <v>85</v>
      </c>
      <c r="G676" s="2" t="s">
        <v>109</v>
      </c>
      <c r="H676" s="2" t="s">
        <v>1992</v>
      </c>
    </row>
    <row r="677" spans="2:9" x14ac:dyDescent="0.3">
      <c r="B677" s="20" t="s">
        <v>13</v>
      </c>
      <c r="C677" s="18">
        <v>18</v>
      </c>
      <c r="D677" s="19" t="s">
        <v>334</v>
      </c>
      <c r="E677" s="19">
        <v>2024.8</v>
      </c>
      <c r="F677" s="19" t="s">
        <v>1026</v>
      </c>
      <c r="G677" s="2" t="s">
        <v>1993</v>
      </c>
      <c r="H677" s="2" t="s">
        <v>544</v>
      </c>
      <c r="I677" s="2" t="s">
        <v>1994</v>
      </c>
    </row>
    <row r="678" spans="2:9" ht="33" x14ac:dyDescent="0.3">
      <c r="B678" s="20" t="s">
        <v>13</v>
      </c>
      <c r="C678" s="18">
        <v>18</v>
      </c>
      <c r="D678" s="19" t="s">
        <v>1360</v>
      </c>
      <c r="E678" s="19" t="s">
        <v>154</v>
      </c>
      <c r="F678" s="19" t="s">
        <v>1995</v>
      </c>
      <c r="G678" s="2" t="s">
        <v>1996</v>
      </c>
      <c r="H678" s="2" t="s">
        <v>1997</v>
      </c>
      <c r="I678" s="2" t="s">
        <v>1998</v>
      </c>
    </row>
    <row r="679" spans="2:9" ht="33" x14ac:dyDescent="0.3">
      <c r="B679" s="20" t="s">
        <v>13</v>
      </c>
      <c r="C679" s="18">
        <v>36</v>
      </c>
      <c r="D679" s="19" t="s">
        <v>1360</v>
      </c>
      <c r="E679" s="19" t="s">
        <v>1999</v>
      </c>
      <c r="F679" s="19" t="s">
        <v>2000</v>
      </c>
      <c r="G679" s="2" t="s">
        <v>2001</v>
      </c>
      <c r="H679" s="2" t="s">
        <v>544</v>
      </c>
      <c r="I679" s="2" t="s">
        <v>2002</v>
      </c>
    </row>
    <row r="680" spans="2:9" ht="33" x14ac:dyDescent="0.3">
      <c r="B680" s="20" t="s">
        <v>13</v>
      </c>
      <c r="C680" s="18">
        <v>27</v>
      </c>
      <c r="D680" s="19" t="s">
        <v>334</v>
      </c>
      <c r="E680" s="19" t="s">
        <v>421</v>
      </c>
      <c r="F680" s="19" t="s">
        <v>85</v>
      </c>
      <c r="G680" s="2" t="s">
        <v>2003</v>
      </c>
      <c r="H680" s="2" t="s">
        <v>2004</v>
      </c>
      <c r="I680" s="2" t="s">
        <v>2005</v>
      </c>
    </row>
    <row r="682" spans="2:9" ht="49.5" x14ac:dyDescent="0.3">
      <c r="B682" s="20" t="s">
        <v>13</v>
      </c>
      <c r="C682" s="18">
        <v>26</v>
      </c>
      <c r="D682" s="19" t="s">
        <v>334</v>
      </c>
      <c r="E682" s="30">
        <v>45651</v>
      </c>
      <c r="F682" s="19" t="s">
        <v>85</v>
      </c>
      <c r="G682" s="2" t="s">
        <v>2006</v>
      </c>
      <c r="H682" s="2" t="s">
        <v>2007</v>
      </c>
      <c r="I682" s="2" t="s">
        <v>2008</v>
      </c>
    </row>
    <row r="683" spans="2:9" ht="33" x14ac:dyDescent="0.3">
      <c r="B683" s="20" t="s">
        <v>13</v>
      </c>
      <c r="C683" s="18">
        <v>32</v>
      </c>
      <c r="D683" s="19" t="s">
        <v>2009</v>
      </c>
      <c r="E683" s="71" t="s">
        <v>2010</v>
      </c>
      <c r="F683" s="19" t="s">
        <v>1026</v>
      </c>
      <c r="G683" s="2" t="s">
        <v>2011</v>
      </c>
      <c r="H683" s="2" t="s">
        <v>2012</v>
      </c>
      <c r="I683" s="2" t="s">
        <v>2013</v>
      </c>
    </row>
    <row r="684" spans="2:9" ht="115.5" x14ac:dyDescent="0.3">
      <c r="B684" s="17" t="s">
        <v>13</v>
      </c>
      <c r="C684" s="18">
        <v>30</v>
      </c>
      <c r="D684" s="5" t="s">
        <v>334</v>
      </c>
      <c r="E684" s="30">
        <v>45564</v>
      </c>
      <c r="F684" s="5" t="s">
        <v>1708</v>
      </c>
      <c r="G684" s="8" t="s">
        <v>2014</v>
      </c>
      <c r="H684" s="8" t="s">
        <v>2015</v>
      </c>
      <c r="I684" s="8" t="s">
        <v>2016</v>
      </c>
    </row>
    <row r="685" spans="2:9" ht="49.5" x14ac:dyDescent="0.3">
      <c r="B685" s="20" t="s">
        <v>13</v>
      </c>
      <c r="C685" s="18">
        <v>27</v>
      </c>
      <c r="D685" s="19" t="s">
        <v>334</v>
      </c>
      <c r="E685" s="30">
        <v>45576</v>
      </c>
      <c r="F685" s="19" t="s">
        <v>813</v>
      </c>
      <c r="G685" s="2" t="s">
        <v>363</v>
      </c>
      <c r="H685" s="2" t="s">
        <v>2017</v>
      </c>
      <c r="I685" s="2" t="s">
        <v>2018</v>
      </c>
    </row>
    <row r="686" spans="2:9" ht="181.5" x14ac:dyDescent="0.3">
      <c r="B686" s="20" t="s">
        <v>13</v>
      </c>
      <c r="C686" s="18">
        <v>36</v>
      </c>
      <c r="D686" s="19" t="s">
        <v>334</v>
      </c>
      <c r="E686" s="30">
        <v>45380</v>
      </c>
      <c r="F686" s="19" t="s">
        <v>813</v>
      </c>
      <c r="G686" s="2" t="s">
        <v>2019</v>
      </c>
      <c r="H686" s="105" t="s">
        <v>2020</v>
      </c>
      <c r="I686" s="105" t="s">
        <v>2021</v>
      </c>
    </row>
    <row r="687" spans="2:9" x14ac:dyDescent="0.3">
      <c r="G687" s="77"/>
      <c r="H687" s="77"/>
    </row>
    <row r="688" spans="2:9" ht="33" x14ac:dyDescent="0.3">
      <c r="B688" s="17" t="s">
        <v>13</v>
      </c>
      <c r="C688" s="18">
        <v>31</v>
      </c>
      <c r="D688" s="5" t="s">
        <v>334</v>
      </c>
      <c r="E688" s="30">
        <v>45095</v>
      </c>
      <c r="F688" s="5" t="s">
        <v>1315</v>
      </c>
      <c r="H688" s="2" t="s">
        <v>2022</v>
      </c>
      <c r="I688" s="117" t="s">
        <v>2023</v>
      </c>
    </row>
    <row r="689" spans="2:9" ht="115.5" x14ac:dyDescent="0.3">
      <c r="B689" s="20" t="s">
        <v>13</v>
      </c>
      <c r="C689" s="100">
        <v>34</v>
      </c>
      <c r="D689" s="114" t="s">
        <v>334</v>
      </c>
      <c r="E689" s="92">
        <v>45614</v>
      </c>
      <c r="F689" s="114" t="s">
        <v>111</v>
      </c>
      <c r="G689" s="116" t="s">
        <v>2024</v>
      </c>
      <c r="H689" s="116" t="s">
        <v>453</v>
      </c>
      <c r="I689" s="116" t="s">
        <v>2025</v>
      </c>
    </row>
    <row r="690" spans="2:9" x14ac:dyDescent="0.3">
      <c r="B690" s="20" t="s">
        <v>13</v>
      </c>
      <c r="C690" s="18">
        <v>32</v>
      </c>
    </row>
    <row r="691" spans="2:9" x14ac:dyDescent="0.3">
      <c r="B691" s="20" t="s">
        <v>13</v>
      </c>
      <c r="C691" s="18">
        <v>22</v>
      </c>
      <c r="D691" s="19" t="s">
        <v>334</v>
      </c>
      <c r="E691" s="19" t="s">
        <v>1366</v>
      </c>
    </row>
    <row r="692" spans="2:9" x14ac:dyDescent="0.3">
      <c r="B692" s="20" t="s">
        <v>13</v>
      </c>
    </row>
    <row r="693" spans="2:9" ht="49.5" x14ac:dyDescent="0.3">
      <c r="B693" s="20" t="s">
        <v>13</v>
      </c>
      <c r="C693" s="18">
        <v>27</v>
      </c>
      <c r="D693" s="19" t="s">
        <v>2026</v>
      </c>
      <c r="E693" s="19" t="s">
        <v>878</v>
      </c>
      <c r="F693" s="19" t="s">
        <v>802</v>
      </c>
      <c r="G693" s="2" t="s">
        <v>2027</v>
      </c>
      <c r="H693" s="2" t="s">
        <v>2028</v>
      </c>
      <c r="I693" s="2" t="s">
        <v>2029</v>
      </c>
    </row>
    <row r="694" spans="2:9" ht="33" x14ac:dyDescent="0.3">
      <c r="B694" s="20" t="s">
        <v>13</v>
      </c>
      <c r="C694" s="18">
        <v>22</v>
      </c>
      <c r="D694" s="19" t="s">
        <v>334</v>
      </c>
      <c r="E694" s="19" t="s">
        <v>1366</v>
      </c>
      <c r="F694" s="19" t="s">
        <v>945</v>
      </c>
      <c r="G694" s="2" t="s">
        <v>2030</v>
      </c>
      <c r="H694" s="2" t="s">
        <v>252</v>
      </c>
      <c r="I694" s="2" t="s">
        <v>2031</v>
      </c>
    </row>
    <row r="695" spans="2:9" x14ac:dyDescent="0.3">
      <c r="B695" s="20" t="s">
        <v>13</v>
      </c>
      <c r="C695" s="21" t="s">
        <v>706</v>
      </c>
      <c r="H695" s="8" t="s">
        <v>2032</v>
      </c>
    </row>
    <row r="696" spans="2:9" x14ac:dyDescent="0.3">
      <c r="B696" s="20" t="s">
        <v>137</v>
      </c>
      <c r="C696" s="21" t="s">
        <v>2033</v>
      </c>
      <c r="H696" s="8" t="s">
        <v>2034</v>
      </c>
      <c r="I696" s="8" t="s">
        <v>2035</v>
      </c>
    </row>
    <row r="697" spans="2:9" ht="148.5" x14ac:dyDescent="0.3">
      <c r="B697" s="20" t="s">
        <v>13</v>
      </c>
      <c r="C697" s="18">
        <v>17</v>
      </c>
      <c r="E697" s="71">
        <v>45505</v>
      </c>
      <c r="F697" s="19" t="s">
        <v>2036</v>
      </c>
      <c r="G697" s="2" t="s">
        <v>2037</v>
      </c>
      <c r="H697" s="2" t="s">
        <v>2038</v>
      </c>
      <c r="I697" s="2" t="s">
        <v>2039</v>
      </c>
    </row>
    <row r="698" spans="2:9" ht="33" x14ac:dyDescent="0.3">
      <c r="B698" s="20" t="s">
        <v>13</v>
      </c>
      <c r="C698" s="18">
        <v>24</v>
      </c>
      <c r="E698" s="91">
        <v>45992</v>
      </c>
      <c r="F698" s="19" t="s">
        <v>813</v>
      </c>
      <c r="H698" s="2" t="s">
        <v>252</v>
      </c>
      <c r="I698" s="2" t="s">
        <v>2040</v>
      </c>
    </row>
    <row r="699" spans="2:9" x14ac:dyDescent="0.3">
      <c r="B699" s="20" t="s">
        <v>137</v>
      </c>
    </row>
    <row r="700" spans="2:9" ht="49.5" x14ac:dyDescent="0.3">
      <c r="B700" s="20" t="s">
        <v>13</v>
      </c>
      <c r="C700" s="18">
        <v>27</v>
      </c>
      <c r="D700" s="19" t="s">
        <v>2041</v>
      </c>
      <c r="E700" s="19" t="s">
        <v>2042</v>
      </c>
      <c r="F700" s="19" t="s">
        <v>813</v>
      </c>
      <c r="G700" s="2" t="s">
        <v>363</v>
      </c>
      <c r="H700" s="2" t="s">
        <v>2043</v>
      </c>
      <c r="I700" s="2" t="s">
        <v>2018</v>
      </c>
    </row>
    <row r="701" spans="2:9" ht="82.5" x14ac:dyDescent="0.3">
      <c r="B701" s="20" t="s">
        <v>137</v>
      </c>
      <c r="C701" s="18">
        <v>35</v>
      </c>
      <c r="E701" s="19" t="s">
        <v>2044</v>
      </c>
      <c r="F701" s="19" t="s">
        <v>813</v>
      </c>
      <c r="G701" s="2" t="s">
        <v>2045</v>
      </c>
      <c r="H701" s="2" t="s">
        <v>2046</v>
      </c>
      <c r="I701" s="2" t="s">
        <v>2047</v>
      </c>
    </row>
    <row r="702" spans="2:9" ht="33" x14ac:dyDescent="0.3">
      <c r="B702" s="20" t="s">
        <v>13</v>
      </c>
      <c r="C702" s="18">
        <v>35</v>
      </c>
      <c r="E702" s="30">
        <v>45479</v>
      </c>
      <c r="F702" s="5" t="s">
        <v>728</v>
      </c>
      <c r="G702" s="154" t="s">
        <v>2048</v>
      </c>
      <c r="H702" s="8" t="s">
        <v>2049</v>
      </c>
      <c r="I702" s="154" t="s">
        <v>2050</v>
      </c>
    </row>
    <row r="703" spans="2:9" x14ac:dyDescent="0.3">
      <c r="G703" s="154"/>
      <c r="I703" s="155"/>
    </row>
    <row r="704" spans="2:9" x14ac:dyDescent="0.3">
      <c r="G704" s="154"/>
      <c r="I704" s="155"/>
    </row>
    <row r="705" spans="1:9" ht="82.5" x14ac:dyDescent="0.3">
      <c r="B705" s="20" t="s">
        <v>13</v>
      </c>
      <c r="C705" s="18">
        <v>20</v>
      </c>
      <c r="D705" s="5" t="s">
        <v>943</v>
      </c>
      <c r="E705" s="30">
        <v>45645</v>
      </c>
      <c r="F705" s="5" t="s">
        <v>111</v>
      </c>
      <c r="G705" s="8" t="s">
        <v>2051</v>
      </c>
      <c r="H705" s="8" t="s">
        <v>2052</v>
      </c>
      <c r="I705" s="8" t="s">
        <v>2053</v>
      </c>
    </row>
    <row r="706" spans="1:9" ht="181.5" x14ac:dyDescent="0.3">
      <c r="B706" s="20" t="s">
        <v>13</v>
      </c>
      <c r="C706" s="18">
        <v>24</v>
      </c>
      <c r="D706" s="5" t="s">
        <v>334</v>
      </c>
      <c r="E706" s="30">
        <v>45441</v>
      </c>
      <c r="F706" s="19" t="s">
        <v>85</v>
      </c>
      <c r="G706" s="2" t="s">
        <v>2054</v>
      </c>
      <c r="H706" s="2" t="s">
        <v>2055</v>
      </c>
      <c r="I706" s="2" t="s">
        <v>2056</v>
      </c>
    </row>
    <row r="707" spans="1:9" x14ac:dyDescent="0.3">
      <c r="E707" s="30"/>
    </row>
    <row r="708" spans="1:9" ht="49.5" x14ac:dyDescent="0.3">
      <c r="B708" s="20" t="s">
        <v>13</v>
      </c>
      <c r="C708" s="18">
        <v>28</v>
      </c>
      <c r="D708" s="5" t="s">
        <v>334</v>
      </c>
      <c r="E708" s="5" t="s">
        <v>2057</v>
      </c>
      <c r="F708" s="5" t="s">
        <v>728</v>
      </c>
      <c r="G708" s="8" t="s">
        <v>2058</v>
      </c>
      <c r="H708" s="8" t="s">
        <v>2059</v>
      </c>
      <c r="I708" s="8" t="s">
        <v>2060</v>
      </c>
    </row>
    <row r="709" spans="1:9" x14ac:dyDescent="0.3">
      <c r="C709" s="18">
        <v>32</v>
      </c>
      <c r="I709" s="8" t="s">
        <v>2061</v>
      </c>
    </row>
    <row r="710" spans="1:9" x14ac:dyDescent="0.3">
      <c r="C710" s="18">
        <v>54</v>
      </c>
    </row>
    <row r="711" spans="1:9" x14ac:dyDescent="0.3">
      <c r="C711" s="18">
        <v>19</v>
      </c>
    </row>
    <row r="712" spans="1:9" ht="214.5" x14ac:dyDescent="0.3">
      <c r="B712" s="17" t="s">
        <v>13</v>
      </c>
      <c r="C712" s="18">
        <v>26</v>
      </c>
      <c r="D712" s="5" t="s">
        <v>2062</v>
      </c>
      <c r="E712" s="45">
        <v>45468</v>
      </c>
      <c r="F712" s="5" t="s">
        <v>945</v>
      </c>
      <c r="G712" s="8" t="s">
        <v>2063</v>
      </c>
      <c r="H712" s="8" t="s">
        <v>2064</v>
      </c>
      <c r="I712" s="8" t="s">
        <v>2065</v>
      </c>
    </row>
    <row r="713" spans="1:9" ht="66" x14ac:dyDescent="0.3">
      <c r="B713" s="20" t="s">
        <v>13</v>
      </c>
      <c r="C713" s="18">
        <v>38</v>
      </c>
      <c r="D713" s="5" t="s">
        <v>763</v>
      </c>
      <c r="E713" s="5" t="s">
        <v>2066</v>
      </c>
      <c r="F713" s="5" t="s">
        <v>813</v>
      </c>
      <c r="G713" s="8" t="s">
        <v>2067</v>
      </c>
      <c r="H713" s="8" t="s">
        <v>2068</v>
      </c>
      <c r="I713" s="8" t="s">
        <v>2069</v>
      </c>
    </row>
    <row r="714" spans="1:9" ht="66" x14ac:dyDescent="0.3">
      <c r="B714" s="17" t="s">
        <v>13</v>
      </c>
      <c r="C714" s="18">
        <v>36</v>
      </c>
      <c r="E714" s="71">
        <v>45017</v>
      </c>
      <c r="F714" s="19" t="s">
        <v>813</v>
      </c>
      <c r="G714" s="2" t="s">
        <v>2070</v>
      </c>
      <c r="H714" s="2" t="s">
        <v>2071</v>
      </c>
      <c r="I714" s="2" t="s">
        <v>2072</v>
      </c>
    </row>
    <row r="716" spans="1:9" ht="115.5" x14ac:dyDescent="0.3">
      <c r="B716" s="20" t="s">
        <v>13</v>
      </c>
      <c r="C716" s="18">
        <v>30</v>
      </c>
      <c r="E716" s="5" t="s">
        <v>2073</v>
      </c>
      <c r="F716" s="5" t="s">
        <v>2074</v>
      </c>
      <c r="G716" s="8" t="s">
        <v>2075</v>
      </c>
      <c r="H716" s="8" t="s">
        <v>2076</v>
      </c>
      <c r="I716" s="8" t="s">
        <v>2077</v>
      </c>
    </row>
    <row r="717" spans="1:9" ht="33" x14ac:dyDescent="0.3">
      <c r="B717" s="20" t="s">
        <v>13</v>
      </c>
      <c r="C717" s="18">
        <v>28</v>
      </c>
      <c r="D717" s="5" t="s">
        <v>334</v>
      </c>
      <c r="E717" s="30">
        <v>45522</v>
      </c>
      <c r="F717" s="5" t="s">
        <v>337</v>
      </c>
      <c r="G717" s="8" t="s">
        <v>109</v>
      </c>
      <c r="I717" s="8" t="s">
        <v>2078</v>
      </c>
    </row>
    <row r="718" spans="1:9" ht="115.5" x14ac:dyDescent="0.3">
      <c r="A718" s="7" t="s">
        <v>2079</v>
      </c>
      <c r="B718" s="20" t="s">
        <v>13</v>
      </c>
      <c r="C718" s="18" t="s">
        <v>2080</v>
      </c>
      <c r="D718" s="19" t="s">
        <v>334</v>
      </c>
      <c r="E718" s="19" t="s">
        <v>2081</v>
      </c>
      <c r="F718" s="19" t="s">
        <v>2082</v>
      </c>
      <c r="G718" s="2" t="s">
        <v>2083</v>
      </c>
      <c r="I718" s="2" t="s">
        <v>2084</v>
      </c>
    </row>
    <row r="719" spans="1:9" ht="66" x14ac:dyDescent="0.3">
      <c r="G719" s="2" t="str">
        <f>_xlfn.DISPIMG("ID_ACE35DA849F641099ABEFF1CF5236A65",1)</f>
        <v>=DISPIMG("ID_ACE35DA849F641099ABEFF1CF5236A65",1)</v>
      </c>
      <c r="H719" s="118" t="str">
        <f>_xlfn.DISPIMG("ID_DA9E044922A54FC291518DB9358463D9",1)</f>
        <v>=DISPIMG("ID_DA9E044922A54FC291518DB9358463D9",1)</v>
      </c>
      <c r="I719" s="119" t="str">
        <f>_xlfn.DISPIMG("ID_F2DEBB0754FD4374A387B1FAC6AA4103",1)</f>
        <v>=DISPIMG("ID_F2DEBB0754FD4374A387B1FAC6AA4103",1)</v>
      </c>
    </row>
    <row r="720" spans="1:9" ht="165" x14ac:dyDescent="0.3">
      <c r="I720" s="120" t="s">
        <v>2085</v>
      </c>
    </row>
    <row r="721" spans="1:100" x14ac:dyDescent="0.3">
      <c r="B721" s="20" t="s">
        <v>13</v>
      </c>
    </row>
    <row r="722" spans="1:100" ht="33" x14ac:dyDescent="0.3">
      <c r="B722" s="17" t="s">
        <v>13</v>
      </c>
      <c r="C722" s="18">
        <v>23</v>
      </c>
      <c r="D722" s="5" t="s">
        <v>2086</v>
      </c>
      <c r="E722" s="30">
        <v>45144</v>
      </c>
      <c r="F722" s="5" t="s">
        <v>2087</v>
      </c>
      <c r="G722" s="8" t="s">
        <v>2088</v>
      </c>
      <c r="H722" s="8" t="s">
        <v>2089</v>
      </c>
      <c r="I722" s="8" t="s">
        <v>2090</v>
      </c>
    </row>
    <row r="723" spans="1:100" ht="49.5" x14ac:dyDescent="0.3">
      <c r="B723" s="20" t="s">
        <v>13</v>
      </c>
      <c r="C723" s="18">
        <v>19</v>
      </c>
      <c r="D723" s="5" t="s">
        <v>2091</v>
      </c>
      <c r="E723" s="30">
        <v>45594</v>
      </c>
      <c r="F723" s="5" t="s">
        <v>337</v>
      </c>
      <c r="H723" s="2" t="s">
        <v>2092</v>
      </c>
      <c r="I723" s="8" t="s">
        <v>2093</v>
      </c>
    </row>
    <row r="724" spans="1:100" ht="231" x14ac:dyDescent="0.3">
      <c r="B724" s="17" t="s">
        <v>13</v>
      </c>
      <c r="C724" s="18">
        <v>50</v>
      </c>
      <c r="D724" s="5" t="s">
        <v>334</v>
      </c>
      <c r="E724" s="30">
        <v>45392</v>
      </c>
      <c r="F724" s="5" t="s">
        <v>1708</v>
      </c>
      <c r="G724" s="8" t="s">
        <v>2094</v>
      </c>
      <c r="H724" s="8" t="s">
        <v>2095</v>
      </c>
      <c r="I724" s="8" t="s">
        <v>2096</v>
      </c>
    </row>
    <row r="725" spans="1:100" ht="33" x14ac:dyDescent="0.3">
      <c r="B725" s="20" t="s">
        <v>137</v>
      </c>
      <c r="C725" s="18">
        <v>34</v>
      </c>
      <c r="E725" s="19" t="s">
        <v>1620</v>
      </c>
      <c r="F725" s="19" t="s">
        <v>2097</v>
      </c>
      <c r="G725" s="2" t="s">
        <v>2098</v>
      </c>
      <c r="H725" s="2" t="s">
        <v>2099</v>
      </c>
      <c r="I725" s="2" t="s">
        <v>2100</v>
      </c>
    </row>
    <row r="726" spans="1:100" ht="231" x14ac:dyDescent="0.3">
      <c r="B726" s="20" t="s">
        <v>13</v>
      </c>
      <c r="C726" s="18">
        <v>36</v>
      </c>
      <c r="D726" s="19" t="s">
        <v>2101</v>
      </c>
      <c r="E726" s="19" t="s">
        <v>2102</v>
      </c>
      <c r="F726" s="19" t="s">
        <v>2103</v>
      </c>
      <c r="G726" s="2" t="s">
        <v>2104</v>
      </c>
    </row>
    <row r="727" spans="1:100" x14ac:dyDescent="0.3">
      <c r="B727" s="20" t="s">
        <v>13</v>
      </c>
      <c r="C727" s="18">
        <v>23</v>
      </c>
      <c r="D727" s="5" t="s">
        <v>334</v>
      </c>
      <c r="E727" s="5" t="s">
        <v>2105</v>
      </c>
      <c r="F727" s="5" t="s">
        <v>85</v>
      </c>
      <c r="G727" s="8" t="s">
        <v>1363</v>
      </c>
      <c r="H727" s="8" t="s">
        <v>2106</v>
      </c>
      <c r="I727" s="8" t="s">
        <v>2107</v>
      </c>
    </row>
    <row r="728" spans="1:100" ht="82.5" x14ac:dyDescent="0.3">
      <c r="B728" s="17" t="s">
        <v>13</v>
      </c>
      <c r="C728" s="18">
        <v>28</v>
      </c>
      <c r="D728" s="5" t="s">
        <v>334</v>
      </c>
      <c r="E728" s="5" t="s">
        <v>2108</v>
      </c>
      <c r="F728" s="5" t="s">
        <v>2109</v>
      </c>
      <c r="G728" s="8" t="s">
        <v>2110</v>
      </c>
      <c r="H728" s="8" t="s">
        <v>2111</v>
      </c>
      <c r="I728" s="8" t="s">
        <v>2112</v>
      </c>
    </row>
    <row r="729" spans="1:100" ht="297" x14ac:dyDescent="0.3">
      <c r="B729" s="20" t="s">
        <v>13</v>
      </c>
      <c r="C729" s="18">
        <v>28</v>
      </c>
      <c r="D729" s="5" t="s">
        <v>334</v>
      </c>
      <c r="E729" s="30">
        <v>45641</v>
      </c>
      <c r="F729" s="5" t="s">
        <v>2113</v>
      </c>
      <c r="G729" s="8" t="s">
        <v>386</v>
      </c>
      <c r="H729" s="8" t="s">
        <v>2114</v>
      </c>
      <c r="I729" s="8" t="s">
        <v>2115</v>
      </c>
    </row>
    <row r="730" spans="1:100" ht="82.5" x14ac:dyDescent="0.3">
      <c r="B730" s="20" t="s">
        <v>13</v>
      </c>
      <c r="C730" s="18">
        <v>22</v>
      </c>
      <c r="D730" s="5" t="s">
        <v>334</v>
      </c>
      <c r="E730" s="5" t="s">
        <v>2116</v>
      </c>
      <c r="F730" s="5" t="s">
        <v>1708</v>
      </c>
      <c r="G730" s="8" t="s">
        <v>2117</v>
      </c>
      <c r="H730" s="8" t="s">
        <v>2118</v>
      </c>
      <c r="I730" s="152" t="s">
        <v>2119</v>
      </c>
      <c r="J730" s="153"/>
      <c r="K730" s="153"/>
      <c r="L730" s="153"/>
      <c r="M730" s="153"/>
      <c r="N730" s="153"/>
      <c r="O730" s="153"/>
      <c r="P730" s="153"/>
      <c r="Q730" s="153"/>
      <c r="R730" s="153"/>
      <c r="S730" s="153"/>
      <c r="T730" s="153"/>
      <c r="U730" s="153"/>
      <c r="V730" s="153"/>
      <c r="W730" s="153"/>
      <c r="X730" s="153"/>
      <c r="Y730" s="153"/>
      <c r="Z730" s="153"/>
      <c r="AA730" s="153"/>
      <c r="AB730" s="153"/>
      <c r="AC730" s="153"/>
      <c r="AD730" s="153"/>
      <c r="AE730" s="153"/>
      <c r="AF730" s="153"/>
      <c r="AG730" s="153"/>
      <c r="AH730" s="153"/>
      <c r="AI730" s="153"/>
      <c r="AJ730" s="153"/>
      <c r="AK730" s="153"/>
      <c r="AL730" s="153"/>
      <c r="AM730" s="153"/>
      <c r="AN730" s="153"/>
      <c r="AO730" s="153"/>
      <c r="AP730" s="153"/>
      <c r="AQ730" s="153"/>
      <c r="AR730" s="153"/>
      <c r="AS730" s="153"/>
      <c r="AT730" s="153"/>
      <c r="AU730" s="153"/>
      <c r="AV730" s="153"/>
      <c r="AW730" s="153"/>
      <c r="AX730" s="153"/>
      <c r="AY730" s="153"/>
      <c r="AZ730" s="153"/>
      <c r="BA730" s="153"/>
      <c r="BB730" s="153"/>
      <c r="BC730" s="153"/>
      <c r="BD730" s="153"/>
      <c r="BE730" s="153"/>
      <c r="BF730" s="153"/>
      <c r="BG730" s="153"/>
      <c r="BH730" s="153"/>
      <c r="BI730" s="153"/>
      <c r="BJ730" s="153"/>
      <c r="BK730" s="153"/>
      <c r="BL730" s="153"/>
      <c r="BM730" s="153"/>
      <c r="BN730" s="153"/>
      <c r="BO730" s="153"/>
      <c r="BP730" s="153"/>
      <c r="BQ730" s="153"/>
      <c r="BR730" s="153"/>
      <c r="BS730" s="153"/>
      <c r="BT730" s="153"/>
      <c r="BU730" s="153"/>
      <c r="BV730" s="153"/>
      <c r="BW730" s="153"/>
      <c r="BX730" s="153"/>
      <c r="BY730" s="153"/>
      <c r="BZ730" s="153"/>
      <c r="CA730" s="153"/>
      <c r="CB730" s="153"/>
      <c r="CC730" s="153"/>
      <c r="CD730" s="153"/>
      <c r="CE730" s="153"/>
      <c r="CF730" s="153"/>
      <c r="CG730" s="153"/>
      <c r="CH730" s="153"/>
      <c r="CI730" s="153"/>
      <c r="CJ730" s="153"/>
      <c r="CK730" s="153"/>
      <c r="CL730" s="153"/>
      <c r="CM730" s="153"/>
      <c r="CN730" s="153"/>
      <c r="CO730" s="153"/>
      <c r="CP730" s="153"/>
      <c r="CQ730" s="153"/>
      <c r="CR730" s="153"/>
      <c r="CS730" s="153"/>
      <c r="CT730" s="153"/>
      <c r="CU730" s="153"/>
      <c r="CV730" s="153"/>
    </row>
    <row r="731" spans="1:100" x14ac:dyDescent="0.3">
      <c r="B731" s="17" t="s">
        <v>13</v>
      </c>
      <c r="C731" s="18">
        <v>25</v>
      </c>
      <c r="D731" s="5" t="s">
        <v>334</v>
      </c>
      <c r="E731" s="5" t="s">
        <v>2120</v>
      </c>
      <c r="F731" s="5" t="s">
        <v>1026</v>
      </c>
      <c r="G731" s="8" t="s">
        <v>109</v>
      </c>
      <c r="H731" s="8" t="s">
        <v>223</v>
      </c>
      <c r="I731" s="8" t="s">
        <v>2121</v>
      </c>
    </row>
    <row r="732" spans="1:100" ht="181.5" x14ac:dyDescent="0.3">
      <c r="B732" s="20" t="s">
        <v>137</v>
      </c>
      <c r="C732" s="18">
        <v>37</v>
      </c>
      <c r="D732" s="5" t="s">
        <v>334</v>
      </c>
      <c r="E732" s="30">
        <v>45658</v>
      </c>
      <c r="F732" s="5" t="s">
        <v>1708</v>
      </c>
      <c r="G732" s="8" t="s">
        <v>2122</v>
      </c>
      <c r="H732" s="8" t="s">
        <v>2123</v>
      </c>
      <c r="I732" s="8" t="s">
        <v>2124</v>
      </c>
    </row>
    <row r="733" spans="1:100" ht="198" x14ac:dyDescent="0.3">
      <c r="B733" s="20" t="s">
        <v>13</v>
      </c>
      <c r="C733" s="18">
        <v>29</v>
      </c>
      <c r="D733" s="19" t="s">
        <v>334</v>
      </c>
      <c r="E733" s="19" t="s">
        <v>2105</v>
      </c>
      <c r="F733" s="19" t="s">
        <v>1708</v>
      </c>
      <c r="G733" s="2" t="s">
        <v>2122</v>
      </c>
      <c r="H733" s="2" t="s">
        <v>2125</v>
      </c>
      <c r="I733" s="8" t="s">
        <v>2126</v>
      </c>
    </row>
    <row r="734" spans="1:100" ht="66" x14ac:dyDescent="0.3">
      <c r="B734" s="20" t="s">
        <v>13</v>
      </c>
      <c r="C734" s="18">
        <v>32</v>
      </c>
      <c r="E734" s="19" t="s">
        <v>2127</v>
      </c>
      <c r="F734" s="19" t="s">
        <v>2128</v>
      </c>
      <c r="G734" s="2" t="s">
        <v>2129</v>
      </c>
      <c r="H734" s="2" t="s">
        <v>2130</v>
      </c>
      <c r="I734" s="2" t="s">
        <v>2131</v>
      </c>
    </row>
    <row r="735" spans="1:100" x14ac:dyDescent="0.3">
      <c r="B735" s="20" t="s">
        <v>13</v>
      </c>
      <c r="C735" s="18">
        <v>17</v>
      </c>
      <c r="D735" s="19" t="s">
        <v>334</v>
      </c>
      <c r="E735" s="71">
        <v>44835</v>
      </c>
      <c r="F735" s="19" t="s">
        <v>334</v>
      </c>
      <c r="G735" s="2" t="s">
        <v>2132</v>
      </c>
      <c r="H735" s="2" t="s">
        <v>2133</v>
      </c>
      <c r="I735" s="2" t="s">
        <v>334</v>
      </c>
    </row>
    <row r="736" spans="1:100" x14ac:dyDescent="0.3">
      <c r="A736" s="7" t="s">
        <v>2134</v>
      </c>
      <c r="B736" s="20" t="s">
        <v>137</v>
      </c>
      <c r="C736" s="18">
        <v>25</v>
      </c>
      <c r="E736" s="19" t="s">
        <v>644</v>
      </c>
    </row>
    <row r="737" spans="2:9" ht="82.5" x14ac:dyDescent="0.3">
      <c r="B737" s="20" t="s">
        <v>13</v>
      </c>
      <c r="C737" s="18">
        <v>23</v>
      </c>
      <c r="E737" s="30">
        <v>45522</v>
      </c>
      <c r="F737" s="19" t="s">
        <v>1315</v>
      </c>
      <c r="G737" s="2" t="s">
        <v>2135</v>
      </c>
      <c r="H737" s="2" t="s">
        <v>73</v>
      </c>
      <c r="I737" s="2" t="s">
        <v>2136</v>
      </c>
    </row>
    <row r="738" spans="2:9" x14ac:dyDescent="0.3">
      <c r="B738" s="20" t="s">
        <v>13</v>
      </c>
      <c r="C738" s="18">
        <v>22</v>
      </c>
    </row>
    <row r="739" spans="2:9" ht="49.5" x14ac:dyDescent="0.3">
      <c r="B739" s="20" t="s">
        <v>13</v>
      </c>
      <c r="C739" s="18">
        <v>28</v>
      </c>
      <c r="D739" s="19" t="s">
        <v>1438</v>
      </c>
      <c r="E739" s="19" t="s">
        <v>1070</v>
      </c>
      <c r="F739" s="19" t="s">
        <v>1315</v>
      </c>
      <c r="G739" s="2" t="s">
        <v>2137</v>
      </c>
      <c r="H739" s="2" t="s">
        <v>2138</v>
      </c>
      <c r="I739" s="2" t="s">
        <v>2139</v>
      </c>
    </row>
    <row r="740" spans="2:9" x14ac:dyDescent="0.3">
      <c r="B740" s="20" t="s">
        <v>13</v>
      </c>
      <c r="C740" s="18">
        <v>22</v>
      </c>
      <c r="E740" s="19">
        <v>202021</v>
      </c>
      <c r="H740" s="2" t="s">
        <v>223</v>
      </c>
      <c r="I740" s="2" t="s">
        <v>2140</v>
      </c>
    </row>
    <row r="741" spans="2:9" ht="49.5" x14ac:dyDescent="0.3">
      <c r="B741" s="20" t="s">
        <v>13</v>
      </c>
      <c r="C741" s="18">
        <v>27</v>
      </c>
      <c r="E741" s="19">
        <v>2024</v>
      </c>
      <c r="F741" s="19" t="s">
        <v>2141</v>
      </c>
      <c r="H741" s="2" t="s">
        <v>2142</v>
      </c>
      <c r="I741" s="2" t="s">
        <v>2143</v>
      </c>
    </row>
    <row r="742" spans="2:9" ht="33" x14ac:dyDescent="0.3">
      <c r="B742" s="20" t="s">
        <v>137</v>
      </c>
      <c r="C742" s="18">
        <v>30</v>
      </c>
      <c r="E742" s="19" t="s">
        <v>2144</v>
      </c>
      <c r="F742" s="19" t="s">
        <v>111</v>
      </c>
      <c r="G742" s="2" t="s">
        <v>2145</v>
      </c>
      <c r="H742" s="2" t="s">
        <v>2146</v>
      </c>
      <c r="I742" s="2" t="s">
        <v>2147</v>
      </c>
    </row>
    <row r="743" spans="2:9" ht="33" x14ac:dyDescent="0.3">
      <c r="B743" s="20" t="s">
        <v>13</v>
      </c>
      <c r="C743" s="18">
        <v>31</v>
      </c>
      <c r="D743" s="19" t="s">
        <v>334</v>
      </c>
      <c r="E743" s="19" t="s">
        <v>385</v>
      </c>
      <c r="F743" s="19" t="s">
        <v>111</v>
      </c>
      <c r="G743" s="2" t="s">
        <v>2148</v>
      </c>
      <c r="H743" s="2" t="s">
        <v>77</v>
      </c>
      <c r="I743" s="2" t="s">
        <v>2149</v>
      </c>
    </row>
    <row r="744" spans="2:9" ht="49.5" x14ac:dyDescent="0.3">
      <c r="B744" s="20" t="s">
        <v>13</v>
      </c>
      <c r="C744" s="18">
        <v>18</v>
      </c>
      <c r="E744" s="19" t="s">
        <v>225</v>
      </c>
      <c r="F744" s="19" t="s">
        <v>728</v>
      </c>
      <c r="G744" s="2" t="s">
        <v>2150</v>
      </c>
      <c r="I744" s="2" t="s">
        <v>2151</v>
      </c>
    </row>
    <row r="745" spans="2:9" ht="33" x14ac:dyDescent="0.3">
      <c r="B745" s="20" t="s">
        <v>13</v>
      </c>
      <c r="C745" s="18">
        <v>36</v>
      </c>
      <c r="E745" s="71">
        <v>45597</v>
      </c>
      <c r="F745" s="19" t="s">
        <v>2152</v>
      </c>
      <c r="G745" s="2" t="s">
        <v>2153</v>
      </c>
      <c r="H745" s="2" t="s">
        <v>2154</v>
      </c>
      <c r="I745" s="2" t="s">
        <v>2155</v>
      </c>
    </row>
    <row r="746" spans="2:9" ht="82.5" x14ac:dyDescent="0.3">
      <c r="B746" s="20" t="s">
        <v>137</v>
      </c>
      <c r="C746" s="18">
        <v>32</v>
      </c>
      <c r="D746" s="19" t="s">
        <v>334</v>
      </c>
      <c r="E746" s="19" t="s">
        <v>2156</v>
      </c>
      <c r="F746" s="19" t="s">
        <v>2157</v>
      </c>
    </row>
    <row r="747" spans="2:9" ht="49.5" x14ac:dyDescent="0.3">
      <c r="B747" s="20" t="s">
        <v>13</v>
      </c>
      <c r="C747" s="18">
        <v>35</v>
      </c>
      <c r="D747" s="19" t="s">
        <v>334</v>
      </c>
      <c r="E747" s="19" t="s">
        <v>1493</v>
      </c>
      <c r="F747" s="19" t="s">
        <v>2158</v>
      </c>
      <c r="G747" s="2" t="s">
        <v>2159</v>
      </c>
      <c r="H747" s="2" t="s">
        <v>2160</v>
      </c>
      <c r="I747" s="2" t="s">
        <v>2161</v>
      </c>
    </row>
    <row r="748" spans="2:9" ht="33" x14ac:dyDescent="0.3">
      <c r="B748" s="20" t="s">
        <v>13</v>
      </c>
      <c r="C748" s="18">
        <v>17</v>
      </c>
      <c r="E748" s="19">
        <v>2024.49</v>
      </c>
      <c r="F748" s="19" t="s">
        <v>2162</v>
      </c>
      <c r="G748" s="2" t="s">
        <v>2163</v>
      </c>
      <c r="H748" s="2" t="s">
        <v>2164</v>
      </c>
    </row>
    <row r="749" spans="2:9" x14ac:dyDescent="0.3">
      <c r="B749" s="20" t="s">
        <v>13</v>
      </c>
      <c r="C749" s="18">
        <v>28</v>
      </c>
      <c r="D749" s="19" t="s">
        <v>54</v>
      </c>
    </row>
    <row r="750" spans="2:9" x14ac:dyDescent="0.3">
      <c r="B750" s="20" t="s">
        <v>13</v>
      </c>
    </row>
    <row r="751" spans="2:9" x14ac:dyDescent="0.3">
      <c r="B751" s="20" t="s">
        <v>13</v>
      </c>
      <c r="C751" s="18">
        <v>30</v>
      </c>
      <c r="E751" s="19" t="s">
        <v>2165</v>
      </c>
    </row>
    <row r="752" spans="2:9" ht="82.5" x14ac:dyDescent="0.3">
      <c r="B752" s="20" t="s">
        <v>13</v>
      </c>
      <c r="C752" s="18">
        <v>17</v>
      </c>
      <c r="D752" s="19" t="s">
        <v>2166</v>
      </c>
      <c r="E752" s="19" t="s">
        <v>204</v>
      </c>
      <c r="F752" s="19" t="s">
        <v>2167</v>
      </c>
      <c r="G752" s="2" t="s">
        <v>2168</v>
      </c>
      <c r="H752" s="2" t="s">
        <v>2169</v>
      </c>
      <c r="I752" s="2" t="s">
        <v>2170</v>
      </c>
    </row>
    <row r="753" spans="1:9" x14ac:dyDescent="0.3">
      <c r="F753" s="19" t="s">
        <v>2171</v>
      </c>
    </row>
    <row r="754" spans="1:9" ht="115.5" x14ac:dyDescent="0.3">
      <c r="B754" s="20" t="s">
        <v>13</v>
      </c>
      <c r="C754" s="18">
        <v>20</v>
      </c>
      <c r="D754" s="19" t="s">
        <v>767</v>
      </c>
      <c r="E754" s="19" t="s">
        <v>2172</v>
      </c>
      <c r="F754" s="19" t="s">
        <v>2167</v>
      </c>
      <c r="G754" s="2" t="s">
        <v>2173</v>
      </c>
      <c r="H754" s="2" t="s">
        <v>2174</v>
      </c>
      <c r="I754" s="2" t="s">
        <v>2175</v>
      </c>
    </row>
    <row r="755" spans="1:9" x14ac:dyDescent="0.3">
      <c r="D755" s="19" t="s">
        <v>2176</v>
      </c>
    </row>
    <row r="756" spans="1:9" x14ac:dyDescent="0.3">
      <c r="G756" s="2" t="s">
        <v>2177</v>
      </c>
    </row>
    <row r="757" spans="1:9" ht="264" x14ac:dyDescent="0.3">
      <c r="A757" s="19" t="s">
        <v>2178</v>
      </c>
      <c r="B757" s="20" t="s">
        <v>137</v>
      </c>
      <c r="C757" s="18">
        <v>32</v>
      </c>
      <c r="E757" s="19" t="s">
        <v>2179</v>
      </c>
      <c r="F757" s="19" t="s">
        <v>2180</v>
      </c>
      <c r="G757" s="2" t="s">
        <v>2181</v>
      </c>
      <c r="I757" s="2" t="s">
        <v>2182</v>
      </c>
    </row>
    <row r="758" spans="1:9" ht="115.5" x14ac:dyDescent="0.3">
      <c r="B758" s="20" t="s">
        <v>13</v>
      </c>
      <c r="C758" s="18">
        <v>30</v>
      </c>
      <c r="E758" s="19" t="s">
        <v>2183</v>
      </c>
      <c r="F758" s="19" t="s">
        <v>2184</v>
      </c>
      <c r="G758" s="2" t="s">
        <v>2185</v>
      </c>
      <c r="H758" s="2" t="s">
        <v>969</v>
      </c>
      <c r="I758" s="2" t="s">
        <v>2186</v>
      </c>
    </row>
    <row r="759" spans="1:9" ht="82.5" x14ac:dyDescent="0.3">
      <c r="B759" s="20" t="s">
        <v>13</v>
      </c>
      <c r="C759" s="18">
        <v>38</v>
      </c>
      <c r="E759" s="19" t="s">
        <v>2187</v>
      </c>
      <c r="F759" s="19" t="s">
        <v>2184</v>
      </c>
      <c r="G759" s="2" t="s">
        <v>2188</v>
      </c>
      <c r="H759" s="2" t="s">
        <v>2189</v>
      </c>
      <c r="I759" s="2" t="s">
        <v>2190</v>
      </c>
    </row>
    <row r="760" spans="1:9" ht="33" x14ac:dyDescent="0.3">
      <c r="A760" s="7">
        <v>767</v>
      </c>
      <c r="B760" s="17" t="s">
        <v>13</v>
      </c>
      <c r="C760" s="18">
        <v>22</v>
      </c>
      <c r="D760" s="5" t="s">
        <v>2191</v>
      </c>
      <c r="E760" s="19">
        <v>2023.4</v>
      </c>
      <c r="F760" s="5" t="s">
        <v>988</v>
      </c>
      <c r="G760" s="8" t="s">
        <v>2192</v>
      </c>
      <c r="H760" s="8" t="s">
        <v>188</v>
      </c>
      <c r="I760" s="8" t="s">
        <v>2193</v>
      </c>
    </row>
    <row r="761" spans="1:9" ht="148.5" x14ac:dyDescent="0.3">
      <c r="B761" s="17" t="s">
        <v>13</v>
      </c>
      <c r="C761" s="18">
        <v>21</v>
      </c>
      <c r="D761" s="5" t="s">
        <v>54</v>
      </c>
      <c r="E761" s="5" t="s">
        <v>2194</v>
      </c>
      <c r="F761" s="5" t="s">
        <v>1174</v>
      </c>
      <c r="G761" s="8" t="s">
        <v>2195</v>
      </c>
      <c r="H761" s="8" t="s">
        <v>2196</v>
      </c>
      <c r="I761" s="8" t="s">
        <v>2197</v>
      </c>
    </row>
    <row r="762" spans="1:9" ht="33" x14ac:dyDescent="0.3">
      <c r="B762" s="17" t="s">
        <v>13</v>
      </c>
      <c r="C762" s="18">
        <v>28</v>
      </c>
      <c r="D762" s="5" t="s">
        <v>763</v>
      </c>
      <c r="E762" s="71">
        <v>44866</v>
      </c>
      <c r="F762" s="5" t="s">
        <v>44</v>
      </c>
      <c r="G762" s="8" t="s">
        <v>2198</v>
      </c>
      <c r="H762" s="8" t="s">
        <v>1600</v>
      </c>
      <c r="I762" s="8" t="s">
        <v>2199</v>
      </c>
    </row>
    <row r="763" spans="1:9" ht="82.5" x14ac:dyDescent="0.3">
      <c r="B763" s="20" t="s">
        <v>13</v>
      </c>
      <c r="C763" s="18" t="s">
        <v>2200</v>
      </c>
      <c r="D763" s="19" t="s">
        <v>1655</v>
      </c>
      <c r="E763" s="19" t="s">
        <v>2201</v>
      </c>
      <c r="F763" s="19" t="s">
        <v>2202</v>
      </c>
      <c r="G763" s="2" t="s">
        <v>2203</v>
      </c>
      <c r="H763" s="2" t="s">
        <v>2204</v>
      </c>
      <c r="I763" s="2" t="s">
        <v>2205</v>
      </c>
    </row>
    <row r="764" spans="1:9" ht="82.5" x14ac:dyDescent="0.3">
      <c r="B764" s="17" t="s">
        <v>13</v>
      </c>
      <c r="C764" s="18">
        <v>20</v>
      </c>
      <c r="E764" s="5" t="s">
        <v>2206</v>
      </c>
      <c r="F764" s="5" t="s">
        <v>856</v>
      </c>
      <c r="G764" s="8" t="s">
        <v>2207</v>
      </c>
      <c r="H764" s="8" t="s">
        <v>140</v>
      </c>
      <c r="I764" s="8" t="s">
        <v>2208</v>
      </c>
    </row>
    <row r="765" spans="1:9" x14ac:dyDescent="0.3">
      <c r="B765" s="20" t="s">
        <v>13</v>
      </c>
      <c r="C765" s="18">
        <v>23</v>
      </c>
      <c r="D765" s="19" t="s">
        <v>2209</v>
      </c>
      <c r="E765" s="19" t="s">
        <v>2210</v>
      </c>
      <c r="F765" s="19" t="s">
        <v>1244</v>
      </c>
      <c r="G765" s="2" t="s">
        <v>2211</v>
      </c>
      <c r="H765" s="2" t="s">
        <v>810</v>
      </c>
      <c r="I765" s="2" t="s">
        <v>2212</v>
      </c>
    </row>
    <row r="766" spans="1:9" ht="33" x14ac:dyDescent="0.3">
      <c r="B766" s="20" t="s">
        <v>13</v>
      </c>
      <c r="C766" s="18">
        <v>22</v>
      </c>
      <c r="D766" s="19" t="s">
        <v>334</v>
      </c>
      <c r="E766" s="19" t="s">
        <v>225</v>
      </c>
      <c r="F766" s="19" t="s">
        <v>85</v>
      </c>
      <c r="G766" s="2" t="s">
        <v>2213</v>
      </c>
      <c r="H766" s="2" t="s">
        <v>810</v>
      </c>
    </row>
    <row r="767" spans="1:9" ht="82.5" x14ac:dyDescent="0.3">
      <c r="A767" s="7">
        <v>779</v>
      </c>
      <c r="B767" s="20" t="s">
        <v>137</v>
      </c>
      <c r="C767" s="18">
        <v>21</v>
      </c>
      <c r="D767" s="19" t="s">
        <v>334</v>
      </c>
      <c r="E767" s="19" t="s">
        <v>1314</v>
      </c>
      <c r="F767" s="19" t="s">
        <v>617</v>
      </c>
      <c r="G767" s="2" t="s">
        <v>2214</v>
      </c>
      <c r="H767" s="2" t="s">
        <v>810</v>
      </c>
      <c r="I767" s="2" t="s">
        <v>2215</v>
      </c>
    </row>
    <row r="768" spans="1:9" ht="66" x14ac:dyDescent="0.3">
      <c r="B768" s="17" t="s">
        <v>13</v>
      </c>
      <c r="C768" s="18">
        <v>29</v>
      </c>
      <c r="D768" s="5" t="s">
        <v>1039</v>
      </c>
      <c r="E768" s="30">
        <v>45596</v>
      </c>
      <c r="F768" s="5" t="s">
        <v>1304</v>
      </c>
      <c r="G768" s="121" t="s">
        <v>2216</v>
      </c>
      <c r="H768" s="8" t="s">
        <v>2217</v>
      </c>
      <c r="I768" s="8" t="s">
        <v>2218</v>
      </c>
    </row>
    <row r="769" spans="1:9" ht="132" x14ac:dyDescent="0.3">
      <c r="B769" s="20" t="s">
        <v>13</v>
      </c>
      <c r="C769" s="18">
        <v>33</v>
      </c>
      <c r="D769" s="19" t="s">
        <v>2209</v>
      </c>
      <c r="E769" s="30">
        <v>45588</v>
      </c>
      <c r="F769" s="19" t="s">
        <v>111</v>
      </c>
      <c r="G769" s="2" t="s">
        <v>2219</v>
      </c>
      <c r="H769" s="2" t="s">
        <v>611</v>
      </c>
      <c r="I769" s="2" t="s">
        <v>2220</v>
      </c>
    </row>
    <row r="770" spans="1:9" ht="66" x14ac:dyDescent="0.3">
      <c r="B770" s="20" t="s">
        <v>13</v>
      </c>
      <c r="C770" s="18">
        <v>31</v>
      </c>
      <c r="D770" s="19" t="s">
        <v>763</v>
      </c>
      <c r="E770" s="30">
        <v>45542</v>
      </c>
      <c r="F770" s="19" t="s">
        <v>111</v>
      </c>
      <c r="G770" s="2" t="s">
        <v>2221</v>
      </c>
      <c r="H770" s="2" t="s">
        <v>147</v>
      </c>
      <c r="I770" s="2" t="s">
        <v>2222</v>
      </c>
    </row>
    <row r="771" spans="1:9" ht="99" x14ac:dyDescent="0.3">
      <c r="A771" s="7">
        <v>783</v>
      </c>
      <c r="B771" s="20" t="s">
        <v>13</v>
      </c>
      <c r="C771" s="18">
        <v>23</v>
      </c>
      <c r="D771" s="19" t="s">
        <v>334</v>
      </c>
      <c r="E771" s="19" t="s">
        <v>455</v>
      </c>
      <c r="F771" s="19" t="s">
        <v>2223</v>
      </c>
      <c r="G771" s="2" t="s">
        <v>2224</v>
      </c>
      <c r="H771" s="2" t="s">
        <v>810</v>
      </c>
      <c r="I771" s="2" t="s">
        <v>2225</v>
      </c>
    </row>
    <row r="772" spans="1:9" ht="165" x14ac:dyDescent="0.3">
      <c r="A772" s="7">
        <v>784</v>
      </c>
      <c r="B772" s="20" t="s">
        <v>13</v>
      </c>
      <c r="C772" s="18">
        <v>38</v>
      </c>
      <c r="D772" s="19" t="s">
        <v>334</v>
      </c>
      <c r="E772" s="19" t="s">
        <v>2226</v>
      </c>
      <c r="F772" s="19" t="s">
        <v>1349</v>
      </c>
      <c r="G772" s="2" t="s">
        <v>2227</v>
      </c>
      <c r="H772" s="2" t="s">
        <v>810</v>
      </c>
      <c r="I772" s="2" t="s">
        <v>2228</v>
      </c>
    </row>
    <row r="773" spans="1:9" ht="66" x14ac:dyDescent="0.3">
      <c r="A773" s="7">
        <v>785</v>
      </c>
      <c r="B773" s="20" t="s">
        <v>13</v>
      </c>
      <c r="C773" s="18">
        <v>33</v>
      </c>
      <c r="E773" s="19" t="s">
        <v>2229</v>
      </c>
      <c r="F773" s="19" t="s">
        <v>1349</v>
      </c>
      <c r="G773" s="2" t="s">
        <v>2230</v>
      </c>
      <c r="H773" s="2" t="s">
        <v>659</v>
      </c>
      <c r="I773" s="2" t="s">
        <v>2231</v>
      </c>
    </row>
    <row r="774" spans="1:9" x14ac:dyDescent="0.3">
      <c r="A774" s="7">
        <v>786</v>
      </c>
      <c r="B774" s="20" t="s">
        <v>13</v>
      </c>
    </row>
    <row r="775" spans="1:9" ht="49.5" x14ac:dyDescent="0.3">
      <c r="A775" s="7">
        <v>787</v>
      </c>
      <c r="B775" s="20" t="s">
        <v>13</v>
      </c>
      <c r="C775" s="18">
        <v>35</v>
      </c>
      <c r="D775" s="19" t="s">
        <v>334</v>
      </c>
      <c r="E775" s="19" t="s">
        <v>2232</v>
      </c>
      <c r="F775" s="19" t="s">
        <v>1349</v>
      </c>
      <c r="G775" s="2" t="s">
        <v>2233</v>
      </c>
      <c r="H775" s="2" t="s">
        <v>659</v>
      </c>
      <c r="I775" s="2" t="s">
        <v>2234</v>
      </c>
    </row>
    <row r="776" spans="1:9" ht="66" x14ac:dyDescent="0.3">
      <c r="A776" s="7">
        <v>788</v>
      </c>
      <c r="B776" s="20" t="s">
        <v>13</v>
      </c>
      <c r="C776" s="18">
        <v>41</v>
      </c>
      <c r="D776" s="19" t="s">
        <v>763</v>
      </c>
      <c r="E776" s="19" t="s">
        <v>1322</v>
      </c>
      <c r="F776" s="19" t="s">
        <v>1349</v>
      </c>
      <c r="G776" s="2" t="s">
        <v>2235</v>
      </c>
      <c r="H776" s="2" t="s">
        <v>188</v>
      </c>
      <c r="I776" s="2" t="s">
        <v>2236</v>
      </c>
    </row>
    <row r="778" spans="1:9" ht="49.5" x14ac:dyDescent="0.3">
      <c r="B778" s="99" t="s">
        <v>13</v>
      </c>
      <c r="C778" s="100">
        <v>20</v>
      </c>
      <c r="D778" s="101" t="s">
        <v>2237</v>
      </c>
      <c r="E778" s="122">
        <v>45536</v>
      </c>
      <c r="F778" s="101" t="s">
        <v>1249</v>
      </c>
      <c r="G778" s="105" t="s">
        <v>2238</v>
      </c>
      <c r="H778" s="105" t="s">
        <v>2239</v>
      </c>
      <c r="I778" s="123" t="s">
        <v>2240</v>
      </c>
    </row>
    <row r="779" spans="1:9" ht="49.5" x14ac:dyDescent="0.3">
      <c r="A779" s="7">
        <v>789</v>
      </c>
      <c r="B779" s="17" t="s">
        <v>13</v>
      </c>
      <c r="C779" s="18">
        <v>30</v>
      </c>
      <c r="D779" s="5" t="s">
        <v>2237</v>
      </c>
      <c r="E779" s="71">
        <v>45292</v>
      </c>
      <c r="F779" s="5" t="s">
        <v>1995</v>
      </c>
      <c r="G779" s="2" t="s">
        <v>2214</v>
      </c>
      <c r="H779" s="2" t="s">
        <v>2204</v>
      </c>
      <c r="I779" s="8" t="s">
        <v>2241</v>
      </c>
    </row>
    <row r="780" spans="1:9" ht="66" x14ac:dyDescent="0.3">
      <c r="A780" s="7">
        <v>790</v>
      </c>
      <c r="B780" s="20" t="s">
        <v>13</v>
      </c>
      <c r="C780" s="18">
        <v>32</v>
      </c>
      <c r="D780" s="19" t="s">
        <v>2237</v>
      </c>
      <c r="E780" s="71">
        <v>45627</v>
      </c>
      <c r="F780" s="19" t="s">
        <v>2242</v>
      </c>
      <c r="G780" s="2" t="s">
        <v>2243</v>
      </c>
      <c r="H780" s="2" t="s">
        <v>2244</v>
      </c>
      <c r="I780" s="2" t="s">
        <v>2245</v>
      </c>
    </row>
    <row r="781" spans="1:9" ht="198" x14ac:dyDescent="0.3">
      <c r="B781" s="20" t="s">
        <v>13</v>
      </c>
      <c r="C781" s="18">
        <v>29</v>
      </c>
      <c r="D781" s="19" t="s">
        <v>2237</v>
      </c>
      <c r="E781" s="30">
        <v>45577</v>
      </c>
      <c r="F781" s="19" t="s">
        <v>2246</v>
      </c>
      <c r="G781" s="2" t="s">
        <v>2247</v>
      </c>
      <c r="H781" s="2" t="s">
        <v>2244</v>
      </c>
      <c r="I781" s="123" t="s">
        <v>2248</v>
      </c>
    </row>
    <row r="782" spans="1:9" ht="33" x14ac:dyDescent="0.3">
      <c r="A782" s="7" t="s">
        <v>2249</v>
      </c>
      <c r="B782" s="20" t="s">
        <v>13</v>
      </c>
      <c r="C782" s="18">
        <v>19</v>
      </c>
      <c r="D782" s="19" t="s">
        <v>2237</v>
      </c>
      <c r="E782" s="71">
        <v>45243</v>
      </c>
      <c r="F782" s="19" t="s">
        <v>2250</v>
      </c>
      <c r="G782" s="2" t="s">
        <v>2251</v>
      </c>
      <c r="H782" s="2" t="s">
        <v>2252</v>
      </c>
      <c r="I782" s="2" t="s">
        <v>2253</v>
      </c>
    </row>
    <row r="783" spans="1:9" ht="49.5" x14ac:dyDescent="0.3">
      <c r="A783" s="7" t="s">
        <v>2079</v>
      </c>
      <c r="B783" s="20" t="s">
        <v>13</v>
      </c>
      <c r="C783" s="18">
        <v>34</v>
      </c>
      <c r="E783" s="70">
        <v>45600</v>
      </c>
      <c r="F783" s="19" t="s">
        <v>728</v>
      </c>
      <c r="G783" s="2" t="s">
        <v>2254</v>
      </c>
      <c r="H783" s="2" t="s">
        <v>223</v>
      </c>
      <c r="I783" s="2" t="s">
        <v>2255</v>
      </c>
    </row>
    <row r="784" spans="1:9" ht="49.5" x14ac:dyDescent="0.3">
      <c r="A784" s="7">
        <v>796</v>
      </c>
      <c r="B784" s="20" t="s">
        <v>13</v>
      </c>
      <c r="C784" s="18">
        <v>33</v>
      </c>
      <c r="D784" s="5" t="s">
        <v>2237</v>
      </c>
      <c r="E784" s="5" t="s">
        <v>2256</v>
      </c>
      <c r="F784" s="5" t="s">
        <v>1756</v>
      </c>
      <c r="G784" s="8" t="s">
        <v>2257</v>
      </c>
      <c r="H784" s="8" t="s">
        <v>1112</v>
      </c>
      <c r="I784" s="8" t="s">
        <v>2258</v>
      </c>
    </row>
    <row r="785" spans="1:9" ht="33" x14ac:dyDescent="0.3">
      <c r="A785" s="7">
        <v>799</v>
      </c>
      <c r="B785" s="20" t="s">
        <v>13</v>
      </c>
      <c r="C785" s="18">
        <v>24</v>
      </c>
      <c r="D785" s="19" t="s">
        <v>2237</v>
      </c>
      <c r="E785" s="19" t="s">
        <v>1140</v>
      </c>
      <c r="F785" s="19" t="s">
        <v>1244</v>
      </c>
      <c r="H785" s="2" t="s">
        <v>223</v>
      </c>
      <c r="I785" s="2" t="s">
        <v>2259</v>
      </c>
    </row>
    <row r="786" spans="1:9" x14ac:dyDescent="0.3">
      <c r="E786" s="19" t="s">
        <v>2260</v>
      </c>
    </row>
    <row r="787" spans="1:9" ht="66" x14ac:dyDescent="0.3">
      <c r="B787" s="20" t="s">
        <v>13</v>
      </c>
      <c r="D787" s="5" t="s">
        <v>2237</v>
      </c>
      <c r="E787" s="5" t="s">
        <v>1814</v>
      </c>
      <c r="F787" s="5" t="s">
        <v>2261</v>
      </c>
      <c r="G787" s="8" t="s">
        <v>2262</v>
      </c>
      <c r="H787" s="8" t="s">
        <v>2244</v>
      </c>
      <c r="I787" s="8" t="s">
        <v>2263</v>
      </c>
    </row>
    <row r="788" spans="1:9" ht="33" x14ac:dyDescent="0.3">
      <c r="A788" s="7">
        <v>800</v>
      </c>
      <c r="B788" s="20" t="s">
        <v>13</v>
      </c>
      <c r="C788" s="18">
        <v>18</v>
      </c>
      <c r="D788" s="19" t="s">
        <v>79</v>
      </c>
      <c r="E788" s="71">
        <v>45474</v>
      </c>
      <c r="F788" s="19" t="s">
        <v>2264</v>
      </c>
      <c r="I788" s="2" t="s">
        <v>2265</v>
      </c>
    </row>
    <row r="789" spans="1:9" ht="33" x14ac:dyDescent="0.3">
      <c r="B789" s="20" t="s">
        <v>13</v>
      </c>
      <c r="C789" s="18">
        <v>18</v>
      </c>
      <c r="D789" s="19" t="s">
        <v>2237</v>
      </c>
      <c r="E789" s="19" t="s">
        <v>1439</v>
      </c>
      <c r="F789" s="19" t="s">
        <v>1026</v>
      </c>
      <c r="G789" s="2" t="s">
        <v>2266</v>
      </c>
      <c r="H789" s="2" t="s">
        <v>2267</v>
      </c>
      <c r="I789" s="2" t="s">
        <v>2268</v>
      </c>
    </row>
    <row r="790" spans="1:9" ht="66" x14ac:dyDescent="0.3">
      <c r="A790" s="7">
        <v>803</v>
      </c>
      <c r="B790" s="20" t="s">
        <v>13</v>
      </c>
      <c r="C790" s="18">
        <v>28</v>
      </c>
      <c r="E790" s="19" t="s">
        <v>2269</v>
      </c>
      <c r="F790" s="19" t="s">
        <v>85</v>
      </c>
      <c r="G790" s="2" t="s">
        <v>2270</v>
      </c>
      <c r="H790" s="2" t="s">
        <v>2244</v>
      </c>
      <c r="I790" s="2" t="s">
        <v>2271</v>
      </c>
    </row>
    <row r="791" spans="1:9" ht="66" x14ac:dyDescent="0.3">
      <c r="A791" s="7">
        <v>806</v>
      </c>
      <c r="B791" s="20" t="s">
        <v>13</v>
      </c>
      <c r="C791" s="18">
        <v>26</v>
      </c>
      <c r="D791" s="19" t="s">
        <v>2237</v>
      </c>
      <c r="E791" s="19" t="s">
        <v>459</v>
      </c>
      <c r="F791" s="19" t="s">
        <v>1249</v>
      </c>
      <c r="G791" s="2" t="s">
        <v>2272</v>
      </c>
      <c r="H791" s="2" t="s">
        <v>2273</v>
      </c>
      <c r="I791" s="2" t="s">
        <v>2274</v>
      </c>
    </row>
    <row r="792" spans="1:9" ht="82.5" x14ac:dyDescent="0.3">
      <c r="B792" s="20" t="s">
        <v>137</v>
      </c>
      <c r="C792" s="18">
        <v>24</v>
      </c>
      <c r="D792" s="19" t="s">
        <v>2237</v>
      </c>
      <c r="E792" s="30">
        <v>45557</v>
      </c>
      <c r="F792" s="19" t="s">
        <v>2275</v>
      </c>
      <c r="G792" s="2" t="s">
        <v>2276</v>
      </c>
      <c r="H792" s="2" t="s">
        <v>2277</v>
      </c>
      <c r="I792" s="2" t="s">
        <v>2278</v>
      </c>
    </row>
    <row r="793" spans="1:9" ht="49.5" x14ac:dyDescent="0.3">
      <c r="B793" s="20" t="s">
        <v>13</v>
      </c>
      <c r="C793" s="18">
        <v>32</v>
      </c>
      <c r="D793" s="19" t="s">
        <v>2279</v>
      </c>
      <c r="E793" s="19" t="s">
        <v>2280</v>
      </c>
      <c r="F793" s="19" t="s">
        <v>1249</v>
      </c>
      <c r="G793" s="2" t="s">
        <v>2281</v>
      </c>
      <c r="H793" s="2" t="s">
        <v>544</v>
      </c>
      <c r="I793" s="2" t="s">
        <v>2282</v>
      </c>
    </row>
    <row r="794" spans="1:9" ht="66" x14ac:dyDescent="0.3">
      <c r="B794" s="20" t="s">
        <v>13</v>
      </c>
      <c r="C794" s="18">
        <v>33</v>
      </c>
      <c r="D794" s="19" t="s">
        <v>2237</v>
      </c>
      <c r="E794" s="19" t="s">
        <v>225</v>
      </c>
      <c r="F794" s="19" t="s">
        <v>1249</v>
      </c>
      <c r="G794" s="2" t="s">
        <v>2283</v>
      </c>
      <c r="H794" s="2" t="s">
        <v>2284</v>
      </c>
      <c r="I794" s="2" t="s">
        <v>2285</v>
      </c>
    </row>
    <row r="795" spans="1:9" ht="49.5" x14ac:dyDescent="0.3">
      <c r="C795" s="18">
        <v>36</v>
      </c>
      <c r="D795" s="5" t="s">
        <v>2237</v>
      </c>
      <c r="E795" s="5" t="s">
        <v>1182</v>
      </c>
      <c r="F795" s="5" t="s">
        <v>776</v>
      </c>
      <c r="G795" s="8" t="s">
        <v>2286</v>
      </c>
      <c r="H795" s="8" t="s">
        <v>2284</v>
      </c>
    </row>
    <row r="796" spans="1:9" ht="33" x14ac:dyDescent="0.3">
      <c r="E796" s="5" t="s">
        <v>2287</v>
      </c>
      <c r="F796" s="5" t="s">
        <v>1352</v>
      </c>
      <c r="G796" s="8" t="s">
        <v>2288</v>
      </c>
      <c r="H796" s="8" t="s">
        <v>2284</v>
      </c>
      <c r="I796" s="8" t="s">
        <v>2289</v>
      </c>
    </row>
    <row r="797" spans="1:9" ht="99" x14ac:dyDescent="0.3">
      <c r="B797" s="17" t="s">
        <v>13</v>
      </c>
      <c r="C797" s="18">
        <v>32</v>
      </c>
      <c r="D797" s="5" t="s">
        <v>2237</v>
      </c>
      <c r="E797" s="30">
        <v>45580</v>
      </c>
      <c r="F797" s="5" t="s">
        <v>1174</v>
      </c>
      <c r="G797" s="8" t="s">
        <v>2290</v>
      </c>
      <c r="H797" s="8" t="s">
        <v>2291</v>
      </c>
      <c r="I797" s="8" t="s">
        <v>2292</v>
      </c>
    </row>
    <row r="798" spans="1:9" x14ac:dyDescent="0.3">
      <c r="A798" s="10" t="s">
        <v>2293</v>
      </c>
      <c r="B798" s="20" t="s">
        <v>13</v>
      </c>
      <c r="C798" s="18">
        <v>22</v>
      </c>
      <c r="D798" s="5" t="s">
        <v>2294</v>
      </c>
      <c r="E798" s="5" t="s">
        <v>2295</v>
      </c>
      <c r="F798" s="5" t="s">
        <v>2296</v>
      </c>
      <c r="G798" s="8" t="s">
        <v>2297</v>
      </c>
      <c r="H798" s="8" t="s">
        <v>334</v>
      </c>
      <c r="I798" s="8" t="s">
        <v>2298</v>
      </c>
    </row>
    <row r="799" spans="1:9" ht="132" x14ac:dyDescent="0.3">
      <c r="A799" s="7" t="s">
        <v>2299</v>
      </c>
      <c r="B799" s="20" t="s">
        <v>13</v>
      </c>
      <c r="C799" s="18">
        <v>31</v>
      </c>
      <c r="D799" s="19" t="s">
        <v>2237</v>
      </c>
      <c r="E799" s="19">
        <v>2010.1</v>
      </c>
      <c r="F799" s="19" t="s">
        <v>2300</v>
      </c>
      <c r="G799" s="2" t="s">
        <v>2301</v>
      </c>
      <c r="H799" s="2" t="s">
        <v>2302</v>
      </c>
      <c r="I799" s="2" t="s">
        <v>2303</v>
      </c>
    </row>
    <row r="800" spans="1:9" x14ac:dyDescent="0.3">
      <c r="B800" s="20" t="s">
        <v>13</v>
      </c>
    </row>
    <row r="802" spans="1:9" x14ac:dyDescent="0.3">
      <c r="B802" s="20" t="s">
        <v>137</v>
      </c>
      <c r="C802" s="18">
        <v>30</v>
      </c>
      <c r="D802" s="19" t="s">
        <v>2237</v>
      </c>
      <c r="E802" s="71">
        <v>45627</v>
      </c>
      <c r="F802" s="19" t="s">
        <v>1026</v>
      </c>
      <c r="G802" s="2" t="s">
        <v>2145</v>
      </c>
      <c r="H802" s="2" t="s">
        <v>2304</v>
      </c>
      <c r="I802" s="2" t="s">
        <v>2305</v>
      </c>
    </row>
    <row r="803" spans="1:9" ht="214.5" x14ac:dyDescent="0.3">
      <c r="B803" s="20" t="s">
        <v>13</v>
      </c>
      <c r="C803" s="18">
        <v>27</v>
      </c>
      <c r="D803" s="5" t="s">
        <v>2237</v>
      </c>
      <c r="E803" s="5" t="s">
        <v>2306</v>
      </c>
      <c r="F803" s="5" t="s">
        <v>85</v>
      </c>
      <c r="G803" s="8" t="s">
        <v>2307</v>
      </c>
      <c r="H803" s="8" t="s">
        <v>291</v>
      </c>
      <c r="I803" s="8" t="s">
        <v>2308</v>
      </c>
    </row>
    <row r="804" spans="1:9" x14ac:dyDescent="0.3">
      <c r="B804" s="20" t="s">
        <v>13</v>
      </c>
      <c r="C804" s="18">
        <v>39</v>
      </c>
      <c r="D804" s="19" t="s">
        <v>2237</v>
      </c>
    </row>
    <row r="805" spans="1:9" ht="66" x14ac:dyDescent="0.3">
      <c r="A805" s="7">
        <v>816</v>
      </c>
      <c r="B805" s="20" t="s">
        <v>13</v>
      </c>
      <c r="C805" s="18">
        <v>26</v>
      </c>
      <c r="D805" s="19" t="s">
        <v>2237</v>
      </c>
      <c r="E805" s="19" t="s">
        <v>2309</v>
      </c>
      <c r="F805" s="19" t="s">
        <v>85</v>
      </c>
      <c r="G805" s="2" t="s">
        <v>2310</v>
      </c>
      <c r="H805" s="2" t="s">
        <v>2302</v>
      </c>
      <c r="I805" s="2" t="s">
        <v>2311</v>
      </c>
    </row>
    <row r="806" spans="1:9" ht="49.5" x14ac:dyDescent="0.3">
      <c r="A806" s="7">
        <v>823</v>
      </c>
      <c r="B806" s="20" t="s">
        <v>13</v>
      </c>
      <c r="C806" s="18">
        <v>28</v>
      </c>
      <c r="D806" s="5" t="s">
        <v>763</v>
      </c>
      <c r="E806" s="71">
        <v>45623</v>
      </c>
      <c r="F806" s="5" t="s">
        <v>1174</v>
      </c>
      <c r="G806" s="8" t="s">
        <v>2312</v>
      </c>
      <c r="H806" s="8" t="s">
        <v>223</v>
      </c>
      <c r="I806" s="8" t="s">
        <v>2313</v>
      </c>
    </row>
    <row r="807" spans="1:9" x14ac:dyDescent="0.3">
      <c r="D807" s="5" t="s">
        <v>2237</v>
      </c>
    </row>
    <row r="808" spans="1:9" x14ac:dyDescent="0.3">
      <c r="B808" s="17" t="s">
        <v>13</v>
      </c>
      <c r="D808" s="5"/>
      <c r="E808" s="70"/>
      <c r="F808" s="5"/>
    </row>
    <row r="809" spans="1:9" ht="49.5" x14ac:dyDescent="0.3">
      <c r="A809" s="5" t="s">
        <v>2314</v>
      </c>
      <c r="B809" s="20" t="s">
        <v>13</v>
      </c>
      <c r="C809" s="18">
        <v>25</v>
      </c>
      <c r="D809" s="114" t="s">
        <v>2237</v>
      </c>
      <c r="E809" s="124">
        <v>45362</v>
      </c>
      <c r="F809" s="114" t="s">
        <v>85</v>
      </c>
      <c r="G809" s="125" t="s">
        <v>2315</v>
      </c>
      <c r="H809" s="116" t="s">
        <v>2316</v>
      </c>
      <c r="I809" s="116" t="s">
        <v>2317</v>
      </c>
    </row>
    <row r="810" spans="1:9" ht="82.5" x14ac:dyDescent="0.3">
      <c r="B810" s="20" t="s">
        <v>13</v>
      </c>
      <c r="C810" s="18">
        <v>17</v>
      </c>
      <c r="D810" s="19" t="s">
        <v>79</v>
      </c>
      <c r="E810" s="30">
        <v>45662</v>
      </c>
      <c r="F810" s="19" t="s">
        <v>1174</v>
      </c>
      <c r="G810" s="2" t="s">
        <v>2318</v>
      </c>
      <c r="H810" s="2" t="s">
        <v>969</v>
      </c>
      <c r="I810" s="2" t="s">
        <v>2319</v>
      </c>
    </row>
    <row r="811" spans="1:9" ht="82.5" x14ac:dyDescent="0.3">
      <c r="B811" s="20" t="s">
        <v>13</v>
      </c>
      <c r="C811" s="18">
        <v>22</v>
      </c>
      <c r="D811" s="19" t="s">
        <v>1518</v>
      </c>
      <c r="E811" s="19" t="s">
        <v>2320</v>
      </c>
      <c r="F811" s="19" t="s">
        <v>1026</v>
      </c>
      <c r="G811" s="2" t="s">
        <v>2321</v>
      </c>
      <c r="H811" s="2" t="s">
        <v>2322</v>
      </c>
      <c r="I811" s="2" t="s">
        <v>2323</v>
      </c>
    </row>
    <row r="812" spans="1:9" x14ac:dyDescent="0.3">
      <c r="B812" s="17"/>
      <c r="D812" s="5"/>
      <c r="E812" s="5"/>
      <c r="F812" s="5"/>
      <c r="G812" s="8"/>
    </row>
    <row r="813" spans="1:9" ht="66" x14ac:dyDescent="0.3">
      <c r="B813" s="17" t="s">
        <v>13</v>
      </c>
      <c r="C813" s="18">
        <v>38</v>
      </c>
      <c r="D813" s="5" t="s">
        <v>2324</v>
      </c>
      <c r="E813" s="70">
        <v>45006</v>
      </c>
      <c r="F813" s="5" t="s">
        <v>2325</v>
      </c>
      <c r="G813" s="8" t="s">
        <v>2326</v>
      </c>
      <c r="H813" s="8" t="s">
        <v>1976</v>
      </c>
      <c r="I813" s="8" t="s">
        <v>2327</v>
      </c>
    </row>
    <row r="814" spans="1:9" ht="82.5" x14ac:dyDescent="0.3">
      <c r="A814" s="7">
        <v>830</v>
      </c>
      <c r="B814" s="20" t="s">
        <v>13</v>
      </c>
      <c r="C814" s="18">
        <v>28</v>
      </c>
      <c r="E814" s="19" t="s">
        <v>2328</v>
      </c>
      <c r="F814" s="19" t="s">
        <v>860</v>
      </c>
      <c r="G814" s="2" t="s">
        <v>2329</v>
      </c>
      <c r="H814" s="2" t="s">
        <v>952</v>
      </c>
      <c r="I814" s="2" t="s">
        <v>2330</v>
      </c>
    </row>
    <row r="815" spans="1:9" ht="49.5" x14ac:dyDescent="0.3">
      <c r="B815" s="20" t="s">
        <v>13</v>
      </c>
      <c r="C815" s="18">
        <v>33</v>
      </c>
      <c r="E815" s="19" t="s">
        <v>2331</v>
      </c>
      <c r="F815" s="19" t="s">
        <v>860</v>
      </c>
      <c r="G815" s="2" t="s">
        <v>2332</v>
      </c>
      <c r="H815" s="2" t="s">
        <v>679</v>
      </c>
      <c r="I815" s="2" t="s">
        <v>2333</v>
      </c>
    </row>
    <row r="816" spans="1:9" x14ac:dyDescent="0.3">
      <c r="A816" s="7">
        <v>835</v>
      </c>
      <c r="B816" s="20" t="s">
        <v>13</v>
      </c>
      <c r="C816" s="18">
        <v>25</v>
      </c>
      <c r="E816" s="19" t="s">
        <v>260</v>
      </c>
      <c r="F816" s="19" t="s">
        <v>728</v>
      </c>
      <c r="G816" s="2" t="s">
        <v>2334</v>
      </c>
      <c r="H816" s="2" t="s">
        <v>810</v>
      </c>
      <c r="I816" s="2" t="s">
        <v>2335</v>
      </c>
    </row>
    <row r="817" spans="1:9" ht="49.5" x14ac:dyDescent="0.3">
      <c r="B817" s="17" t="s">
        <v>13</v>
      </c>
      <c r="C817" s="18">
        <v>22</v>
      </c>
      <c r="D817" s="5" t="s">
        <v>2336</v>
      </c>
      <c r="E817" s="5" t="s">
        <v>2337</v>
      </c>
      <c r="F817" s="5" t="s">
        <v>2338</v>
      </c>
      <c r="G817" s="8" t="s">
        <v>2339</v>
      </c>
      <c r="H817" s="8" t="s">
        <v>2340</v>
      </c>
      <c r="I817" s="8" t="s">
        <v>2341</v>
      </c>
    </row>
    <row r="818" spans="1:9" x14ac:dyDescent="0.3">
      <c r="A818" s="7">
        <v>836</v>
      </c>
      <c r="B818" s="20" t="s">
        <v>13</v>
      </c>
      <c r="C818" s="18">
        <v>27</v>
      </c>
      <c r="D818" s="5" t="s">
        <v>866</v>
      </c>
      <c r="E818" s="5" t="s">
        <v>2342</v>
      </c>
      <c r="F818" s="5" t="s">
        <v>2338</v>
      </c>
      <c r="G818" s="8" t="s">
        <v>2343</v>
      </c>
      <c r="H818" s="8" t="s">
        <v>810</v>
      </c>
    </row>
    <row r="819" spans="1:9" x14ac:dyDescent="0.3">
      <c r="B819" s="20" t="s">
        <v>13</v>
      </c>
    </row>
    <row r="820" spans="1:9" x14ac:dyDescent="0.3">
      <c r="A820" s="7">
        <v>838</v>
      </c>
      <c r="B820" s="20" t="s">
        <v>13</v>
      </c>
      <c r="C820" s="18">
        <v>26</v>
      </c>
    </row>
    <row r="821" spans="1:9" ht="49.5" x14ac:dyDescent="0.3">
      <c r="B821" s="20" t="s">
        <v>13</v>
      </c>
      <c r="C821" s="18">
        <v>31</v>
      </c>
      <c r="E821" s="71">
        <v>45413</v>
      </c>
      <c r="F821" s="5" t="s">
        <v>2167</v>
      </c>
      <c r="G821" s="8" t="s">
        <v>2344</v>
      </c>
      <c r="H821" s="8" t="s">
        <v>810</v>
      </c>
      <c r="I821" s="8" t="s">
        <v>2345</v>
      </c>
    </row>
    <row r="822" spans="1:9" x14ac:dyDescent="0.3">
      <c r="E822" s="19" t="s">
        <v>469</v>
      </c>
    </row>
    <row r="823" spans="1:9" ht="33" x14ac:dyDescent="0.3">
      <c r="A823" s="7">
        <v>2056</v>
      </c>
      <c r="B823" s="20" t="s">
        <v>13</v>
      </c>
      <c r="C823" s="18">
        <v>34</v>
      </c>
      <c r="D823" s="146" t="s">
        <v>2346</v>
      </c>
      <c r="E823" s="19" t="s">
        <v>2347</v>
      </c>
      <c r="F823" s="19" t="s">
        <v>657</v>
      </c>
      <c r="G823" s="2" t="s">
        <v>2348</v>
      </c>
    </row>
    <row r="824" spans="1:9" ht="33" x14ac:dyDescent="0.3">
      <c r="A824" s="7">
        <v>2098</v>
      </c>
      <c r="B824" s="20" t="s">
        <v>13</v>
      </c>
      <c r="C824" s="18">
        <v>25</v>
      </c>
      <c r="D824" s="19" t="s">
        <v>334</v>
      </c>
      <c r="E824" s="19" t="s">
        <v>2349</v>
      </c>
      <c r="F824" s="19" t="s">
        <v>354</v>
      </c>
      <c r="G824" s="2" t="s">
        <v>2350</v>
      </c>
      <c r="H824" s="2" t="s">
        <v>2351</v>
      </c>
      <c r="I824" s="2" t="s">
        <v>2352</v>
      </c>
    </row>
    <row r="826" spans="1:9" ht="33" x14ac:dyDescent="0.3">
      <c r="A826" s="7" t="s">
        <v>2353</v>
      </c>
      <c r="B826" s="20" t="s">
        <v>137</v>
      </c>
      <c r="C826" s="18">
        <v>26</v>
      </c>
      <c r="D826" s="19" t="s">
        <v>334</v>
      </c>
      <c r="E826" s="71">
        <v>45413</v>
      </c>
      <c r="F826" s="19" t="s">
        <v>1249</v>
      </c>
      <c r="G826" s="2" t="s">
        <v>2354</v>
      </c>
      <c r="H826" s="2" t="s">
        <v>2355</v>
      </c>
      <c r="I826" s="2" t="s">
        <v>2356</v>
      </c>
    </row>
    <row r="827" spans="1:9" ht="33" x14ac:dyDescent="0.3">
      <c r="A827" s="7" t="s">
        <v>2357</v>
      </c>
      <c r="B827" s="20" t="s">
        <v>13</v>
      </c>
      <c r="C827" s="18">
        <v>24</v>
      </c>
      <c r="D827" s="19" t="s">
        <v>334</v>
      </c>
      <c r="E827" s="71">
        <v>45474</v>
      </c>
      <c r="F827" s="19" t="s">
        <v>1249</v>
      </c>
      <c r="G827" s="2" t="s">
        <v>2358</v>
      </c>
      <c r="H827" s="2" t="s">
        <v>952</v>
      </c>
      <c r="I827" s="2" t="s">
        <v>2359</v>
      </c>
    </row>
    <row r="828" spans="1:9" ht="66" x14ac:dyDescent="0.3">
      <c r="B828" s="20" t="s">
        <v>13</v>
      </c>
      <c r="C828" s="18">
        <v>36</v>
      </c>
      <c r="D828" s="19" t="s">
        <v>2360</v>
      </c>
      <c r="E828" s="71">
        <v>45139</v>
      </c>
      <c r="F828" s="19" t="s">
        <v>2361</v>
      </c>
      <c r="G828" s="2" t="s">
        <v>2362</v>
      </c>
      <c r="H828" s="2" t="s">
        <v>2363</v>
      </c>
      <c r="I828" s="49" t="s">
        <v>2364</v>
      </c>
    </row>
    <row r="829" spans="1:9" x14ac:dyDescent="0.3">
      <c r="A829" s="10"/>
      <c r="B829" s="17"/>
      <c r="C829" s="21"/>
    </row>
    <row r="830" spans="1:9" x14ac:dyDescent="0.3">
      <c r="A830" s="7" t="s">
        <v>2365</v>
      </c>
      <c r="B830" s="20" t="s">
        <v>13</v>
      </c>
    </row>
    <row r="831" spans="1:9" ht="66" x14ac:dyDescent="0.3">
      <c r="B831" s="20" t="s">
        <v>13</v>
      </c>
      <c r="C831" s="18">
        <v>30</v>
      </c>
      <c r="D831" s="19" t="s">
        <v>334</v>
      </c>
      <c r="E831" s="71">
        <v>45474</v>
      </c>
      <c r="F831" s="19" t="s">
        <v>2361</v>
      </c>
      <c r="G831" s="2" t="s">
        <v>2366</v>
      </c>
    </row>
    <row r="832" spans="1:9" x14ac:dyDescent="0.3">
      <c r="F832" s="19" t="s">
        <v>2361</v>
      </c>
    </row>
    <row r="833" spans="1:10" ht="66" x14ac:dyDescent="0.3">
      <c r="B833" s="20" t="s">
        <v>13</v>
      </c>
      <c r="C833" s="18">
        <v>24</v>
      </c>
      <c r="D833" s="19" t="s">
        <v>334</v>
      </c>
      <c r="E833" s="19" t="s">
        <v>2367</v>
      </c>
      <c r="F833" s="19" t="s">
        <v>1633</v>
      </c>
      <c r="G833" s="2" t="s">
        <v>2368</v>
      </c>
      <c r="H833" s="2" t="s">
        <v>2369</v>
      </c>
      <c r="I833" s="2" t="s">
        <v>2370</v>
      </c>
    </row>
    <row r="834" spans="1:10" ht="66" x14ac:dyDescent="0.3">
      <c r="B834" s="20" t="s">
        <v>13</v>
      </c>
      <c r="C834" s="18">
        <v>27</v>
      </c>
      <c r="D834" s="19" t="s">
        <v>334</v>
      </c>
      <c r="E834" s="71">
        <v>45444</v>
      </c>
      <c r="F834" s="19" t="s">
        <v>2371</v>
      </c>
      <c r="G834" s="2" t="s">
        <v>2372</v>
      </c>
      <c r="H834" s="2" t="s">
        <v>1916</v>
      </c>
      <c r="I834" s="2" t="s">
        <v>2373</v>
      </c>
    </row>
    <row r="835" spans="1:10" ht="99" x14ac:dyDescent="0.3">
      <c r="B835" s="20" t="s">
        <v>13</v>
      </c>
      <c r="C835" s="18">
        <v>26</v>
      </c>
      <c r="D835" s="19" t="s">
        <v>334</v>
      </c>
      <c r="E835" s="30">
        <v>45619</v>
      </c>
      <c r="F835" s="19" t="s">
        <v>728</v>
      </c>
      <c r="G835" s="2" t="s">
        <v>2374</v>
      </c>
      <c r="H835" s="2" t="s">
        <v>2375</v>
      </c>
      <c r="I835" s="2" t="s">
        <v>2376</v>
      </c>
    </row>
    <row r="836" spans="1:10" x14ac:dyDescent="0.3">
      <c r="D836" s="19" t="s">
        <v>334</v>
      </c>
    </row>
    <row r="837" spans="1:10" x14ac:dyDescent="0.3">
      <c r="B837" s="20" t="s">
        <v>13</v>
      </c>
      <c r="C837" s="18">
        <v>33</v>
      </c>
      <c r="D837" s="19" t="s">
        <v>334</v>
      </c>
      <c r="E837" s="19" t="s">
        <v>2377</v>
      </c>
      <c r="F837" s="19" t="s">
        <v>85</v>
      </c>
    </row>
    <row r="838" spans="1:10" ht="33" x14ac:dyDescent="0.3">
      <c r="A838" s="7" t="s">
        <v>2365</v>
      </c>
      <c r="B838" s="20" t="s">
        <v>13</v>
      </c>
      <c r="C838" s="18">
        <v>40</v>
      </c>
      <c r="D838" s="19" t="s">
        <v>2378</v>
      </c>
      <c r="E838" s="19" t="s">
        <v>2379</v>
      </c>
      <c r="F838" s="19" t="s">
        <v>85</v>
      </c>
      <c r="G838" s="2" t="s">
        <v>2380</v>
      </c>
      <c r="H838" s="2" t="s">
        <v>2381</v>
      </c>
      <c r="I838" s="2" t="s">
        <v>2382</v>
      </c>
    </row>
    <row r="839" spans="1:10" x14ac:dyDescent="0.3">
      <c r="G839" s="2" t="s">
        <v>2383</v>
      </c>
      <c r="H839" s="2" t="s">
        <v>969</v>
      </c>
      <c r="I839" s="2" t="s">
        <v>2384</v>
      </c>
    </row>
    <row r="841" spans="1:10" x14ac:dyDescent="0.3">
      <c r="B841" s="20" t="s">
        <v>13</v>
      </c>
      <c r="C841" s="18">
        <v>23</v>
      </c>
      <c r="D841" s="19" t="s">
        <v>334</v>
      </c>
      <c r="E841" s="91">
        <v>45999</v>
      </c>
      <c r="G841" s="2" t="s">
        <v>2385</v>
      </c>
      <c r="H841" s="2" t="s">
        <v>679</v>
      </c>
      <c r="I841" s="2" t="s">
        <v>2386</v>
      </c>
    </row>
    <row r="843" spans="1:10" s="64" customFormat="1" ht="33" x14ac:dyDescent="0.3">
      <c r="A843" s="88" t="s">
        <v>2387</v>
      </c>
      <c r="B843" s="89" t="s">
        <v>13</v>
      </c>
      <c r="C843" s="75">
        <v>19</v>
      </c>
      <c r="D843" s="90" t="s">
        <v>334</v>
      </c>
      <c r="E843" s="90" t="s">
        <v>2388</v>
      </c>
      <c r="F843" s="90" t="s">
        <v>85</v>
      </c>
      <c r="G843" s="77" t="s">
        <v>2389</v>
      </c>
      <c r="H843" s="77" t="s">
        <v>223</v>
      </c>
      <c r="I843" s="77" t="s">
        <v>2390</v>
      </c>
      <c r="J843" s="77"/>
    </row>
    <row r="845" spans="1:10" x14ac:dyDescent="0.3">
      <c r="A845" s="7" t="s">
        <v>13</v>
      </c>
      <c r="B845" s="20" t="s">
        <v>13</v>
      </c>
      <c r="C845" s="18">
        <v>25</v>
      </c>
      <c r="D845" s="19" t="s">
        <v>334</v>
      </c>
    </row>
    <row r="846" spans="1:10" ht="33" x14ac:dyDescent="0.3">
      <c r="A846" s="7" t="s">
        <v>13</v>
      </c>
      <c r="D846" s="19" t="s">
        <v>334</v>
      </c>
      <c r="E846" s="19" t="s">
        <v>1206</v>
      </c>
      <c r="F846" s="19" t="s">
        <v>85</v>
      </c>
      <c r="G846" s="2" t="s">
        <v>2391</v>
      </c>
      <c r="H846" s="2" t="s">
        <v>2392</v>
      </c>
      <c r="I846" s="2" t="s">
        <v>2393</v>
      </c>
    </row>
    <row r="847" spans="1:10" x14ac:dyDescent="0.3">
      <c r="B847" s="20" t="s">
        <v>13</v>
      </c>
      <c r="C847" s="18">
        <v>20</v>
      </c>
    </row>
    <row r="849" spans="1:9" ht="33" x14ac:dyDescent="0.3">
      <c r="A849" s="7" t="s">
        <v>2394</v>
      </c>
      <c r="B849" s="20" t="s">
        <v>13</v>
      </c>
      <c r="C849" s="18">
        <v>22</v>
      </c>
      <c r="E849" s="30">
        <v>45560</v>
      </c>
      <c r="F849" s="19" t="s">
        <v>1831</v>
      </c>
      <c r="G849" s="2" t="s">
        <v>2395</v>
      </c>
      <c r="H849" s="2" t="s">
        <v>188</v>
      </c>
      <c r="I849" s="2" t="s">
        <v>2396</v>
      </c>
    </row>
    <row r="851" spans="1:9" ht="82.5" x14ac:dyDescent="0.3">
      <c r="B851" s="17" t="s">
        <v>13</v>
      </c>
      <c r="C851" s="18">
        <v>32</v>
      </c>
      <c r="D851" s="5" t="s">
        <v>334</v>
      </c>
      <c r="E851" s="5" t="s">
        <v>1464</v>
      </c>
      <c r="F851" s="5" t="s">
        <v>85</v>
      </c>
      <c r="G851" s="8" t="s">
        <v>2397</v>
      </c>
      <c r="H851" s="8" t="s">
        <v>188</v>
      </c>
      <c r="I851" s="8" t="s">
        <v>2398</v>
      </c>
    </row>
    <row r="852" spans="1:9" ht="33" x14ac:dyDescent="0.3">
      <c r="B852" s="20" t="s">
        <v>13</v>
      </c>
      <c r="C852" s="18">
        <v>20</v>
      </c>
      <c r="E852" s="19" t="s">
        <v>2399</v>
      </c>
      <c r="F852" s="19" t="s">
        <v>728</v>
      </c>
      <c r="G852" s="2" t="s">
        <v>2400</v>
      </c>
      <c r="H852" s="2" t="s">
        <v>679</v>
      </c>
      <c r="I852" s="8"/>
    </row>
    <row r="853" spans="1:9" ht="20.25" x14ac:dyDescent="0.3">
      <c r="A853" s="126" t="s">
        <v>2401</v>
      </c>
      <c r="B853" s="127" t="s">
        <v>13</v>
      </c>
      <c r="C853" s="128">
        <v>22</v>
      </c>
      <c r="D853" s="129"/>
      <c r="E853" s="129">
        <v>45560</v>
      </c>
      <c r="F853" s="129" t="s">
        <v>1831</v>
      </c>
      <c r="G853" s="130"/>
      <c r="H853" s="130"/>
      <c r="I853" s="130"/>
    </row>
    <row r="854" spans="1:9" x14ac:dyDescent="0.3">
      <c r="A854" s="126" t="s">
        <v>2401</v>
      </c>
      <c r="B854" s="127" t="s">
        <v>13</v>
      </c>
      <c r="C854" s="128">
        <v>22</v>
      </c>
      <c r="D854" s="129"/>
      <c r="E854" s="129">
        <v>45560</v>
      </c>
      <c r="F854" s="129" t="s">
        <v>1831</v>
      </c>
    </row>
    <row r="855" spans="1:9" x14ac:dyDescent="0.3">
      <c r="A855" s="126" t="s">
        <v>2401</v>
      </c>
      <c r="B855" s="127" t="s">
        <v>13</v>
      </c>
      <c r="C855" s="128">
        <v>22</v>
      </c>
      <c r="D855" s="129"/>
      <c r="E855" s="129">
        <v>45560</v>
      </c>
      <c r="F855" s="129" t="s">
        <v>1831</v>
      </c>
    </row>
    <row r="856" spans="1:9" x14ac:dyDescent="0.3">
      <c r="A856" s="126" t="s">
        <v>2401</v>
      </c>
      <c r="B856" s="127" t="s">
        <v>13</v>
      </c>
      <c r="C856" s="128">
        <v>22</v>
      </c>
      <c r="D856" s="129"/>
      <c r="E856" s="129">
        <v>45560</v>
      </c>
      <c r="F856" s="129" t="s">
        <v>1831</v>
      </c>
    </row>
    <row r="857" spans="1:9" x14ac:dyDescent="0.3">
      <c r="A857" s="126" t="s">
        <v>2401</v>
      </c>
      <c r="B857" s="127" t="s">
        <v>13</v>
      </c>
      <c r="C857" s="128">
        <v>22</v>
      </c>
      <c r="D857" s="129"/>
      <c r="E857" s="129">
        <v>45560</v>
      </c>
      <c r="F857" s="129" t="s">
        <v>1831</v>
      </c>
    </row>
    <row r="858" spans="1:9" x14ac:dyDescent="0.3">
      <c r="A858" s="126" t="s">
        <v>2401</v>
      </c>
      <c r="B858" s="127" t="s">
        <v>13</v>
      </c>
      <c r="C858" s="128">
        <v>22</v>
      </c>
      <c r="D858" s="129"/>
      <c r="E858" s="129">
        <v>45560</v>
      </c>
      <c r="F858" s="129" t="s">
        <v>1831</v>
      </c>
    </row>
    <row r="859" spans="1:9" x14ac:dyDescent="0.3">
      <c r="A859" s="126" t="s">
        <v>2401</v>
      </c>
      <c r="B859" s="127" t="s">
        <v>13</v>
      </c>
      <c r="C859" s="128">
        <v>22</v>
      </c>
      <c r="D859" s="129"/>
      <c r="E859" s="129">
        <v>45560</v>
      </c>
      <c r="F859" s="129" t="s">
        <v>1831</v>
      </c>
    </row>
    <row r="860" spans="1:9" x14ac:dyDescent="0.3">
      <c r="A860" s="126" t="s">
        <v>2401</v>
      </c>
      <c r="B860" s="127" t="s">
        <v>13</v>
      </c>
      <c r="C860" s="128">
        <v>22</v>
      </c>
      <c r="D860" s="129"/>
      <c r="E860" s="129">
        <v>45560</v>
      </c>
      <c r="F860" s="129" t="s">
        <v>1831</v>
      </c>
    </row>
    <row r="861" spans="1:9" x14ac:dyDescent="0.3">
      <c r="A861" s="126" t="s">
        <v>2401</v>
      </c>
      <c r="B861" s="127" t="s">
        <v>13</v>
      </c>
      <c r="C861" s="128">
        <v>22</v>
      </c>
      <c r="D861" s="129"/>
      <c r="E861" s="129">
        <v>45560</v>
      </c>
      <c r="F861" s="129" t="s">
        <v>1831</v>
      </c>
    </row>
    <row r="862" spans="1:9" ht="33" x14ac:dyDescent="0.3">
      <c r="A862" s="7" t="s">
        <v>2402</v>
      </c>
      <c r="B862" s="20" t="s">
        <v>13</v>
      </c>
      <c r="C862" s="18">
        <v>32</v>
      </c>
      <c r="E862" s="19" t="s">
        <v>2403</v>
      </c>
      <c r="F862" s="19" t="s">
        <v>728</v>
      </c>
      <c r="G862" s="2" t="s">
        <v>2404</v>
      </c>
      <c r="H862" s="2" t="s">
        <v>35</v>
      </c>
      <c r="I862" s="2" t="s">
        <v>2405</v>
      </c>
    </row>
    <row r="863" spans="1:9" x14ac:dyDescent="0.3">
      <c r="A863" s="126" t="s">
        <v>2401</v>
      </c>
      <c r="B863" s="127" t="s">
        <v>13</v>
      </c>
      <c r="C863" s="128">
        <v>22</v>
      </c>
      <c r="D863" s="129"/>
      <c r="E863" s="129">
        <v>45560</v>
      </c>
      <c r="F863" s="129" t="s">
        <v>1831</v>
      </c>
    </row>
    <row r="864" spans="1:9" x14ac:dyDescent="0.3">
      <c r="A864" s="126" t="s">
        <v>2401</v>
      </c>
      <c r="B864" s="127" t="s">
        <v>13</v>
      </c>
      <c r="C864" s="128">
        <v>22</v>
      </c>
      <c r="D864" s="129"/>
      <c r="E864" s="129">
        <v>45560</v>
      </c>
      <c r="F864" s="129" t="s">
        <v>1831</v>
      </c>
    </row>
    <row r="865" spans="1:9" x14ac:dyDescent="0.3">
      <c r="A865" s="126" t="s">
        <v>2401</v>
      </c>
      <c r="B865" s="127" t="s">
        <v>13</v>
      </c>
      <c r="C865" s="128">
        <v>22</v>
      </c>
      <c r="D865" s="129"/>
      <c r="E865" s="129">
        <v>45560</v>
      </c>
      <c r="F865" s="129" t="s">
        <v>1831</v>
      </c>
    </row>
    <row r="866" spans="1:9" x14ac:dyDescent="0.3">
      <c r="A866" s="126" t="s">
        <v>2401</v>
      </c>
      <c r="B866" s="127" t="s">
        <v>13</v>
      </c>
      <c r="C866" s="128">
        <v>22</v>
      </c>
      <c r="D866" s="129"/>
      <c r="E866" s="129">
        <v>45560</v>
      </c>
      <c r="F866" s="129" t="s">
        <v>1831</v>
      </c>
    </row>
    <row r="867" spans="1:9" x14ac:dyDescent="0.3">
      <c r="A867" s="126" t="s">
        <v>2401</v>
      </c>
      <c r="B867" s="127" t="s">
        <v>13</v>
      </c>
      <c r="C867" s="128">
        <v>22</v>
      </c>
      <c r="D867" s="129"/>
      <c r="E867" s="129">
        <v>45560</v>
      </c>
      <c r="F867" s="129" t="s">
        <v>1831</v>
      </c>
    </row>
    <row r="868" spans="1:9" x14ac:dyDescent="0.3">
      <c r="A868" s="126" t="s">
        <v>2401</v>
      </c>
      <c r="B868" s="127" t="s">
        <v>13</v>
      </c>
      <c r="C868" s="128">
        <v>22</v>
      </c>
      <c r="D868" s="129"/>
      <c r="E868" s="129">
        <v>45560</v>
      </c>
      <c r="F868" s="129" t="s">
        <v>1831</v>
      </c>
    </row>
    <row r="869" spans="1:9" x14ac:dyDescent="0.3">
      <c r="A869" s="126" t="s">
        <v>2401</v>
      </c>
      <c r="B869" s="127" t="s">
        <v>13</v>
      </c>
      <c r="C869" s="128">
        <v>22</v>
      </c>
      <c r="D869" s="129"/>
      <c r="E869" s="129">
        <v>45560</v>
      </c>
      <c r="F869" s="129" t="s">
        <v>1831</v>
      </c>
    </row>
    <row r="870" spans="1:9" x14ac:dyDescent="0.3">
      <c r="A870" s="126" t="s">
        <v>2401</v>
      </c>
      <c r="B870" s="127" t="s">
        <v>13</v>
      </c>
      <c r="C870" s="128">
        <v>22</v>
      </c>
      <c r="D870" s="129"/>
      <c r="E870" s="129">
        <v>45560</v>
      </c>
      <c r="F870" s="129" t="s">
        <v>1831</v>
      </c>
    </row>
    <row r="871" spans="1:9" ht="33" x14ac:dyDescent="0.3">
      <c r="A871" s="7">
        <v>871</v>
      </c>
      <c r="B871" s="20" t="s">
        <v>13</v>
      </c>
      <c r="C871" s="18">
        <v>24</v>
      </c>
      <c r="D871" s="19" t="s">
        <v>334</v>
      </c>
      <c r="E871" s="19" t="s">
        <v>2406</v>
      </c>
      <c r="F871" s="19" t="s">
        <v>1244</v>
      </c>
      <c r="G871" s="2" t="s">
        <v>2407</v>
      </c>
      <c r="H871" s="2" t="s">
        <v>2408</v>
      </c>
      <c r="I871" s="2" t="s">
        <v>2409</v>
      </c>
    </row>
    <row r="872" spans="1:9" ht="33" x14ac:dyDescent="0.3">
      <c r="A872" s="7" t="s">
        <v>2410</v>
      </c>
      <c r="B872" s="20" t="s">
        <v>13</v>
      </c>
      <c r="C872" s="18">
        <v>34</v>
      </c>
      <c r="D872" s="19" t="s">
        <v>334</v>
      </c>
      <c r="E872" s="19" t="s">
        <v>2411</v>
      </c>
      <c r="F872" s="19" t="s">
        <v>1831</v>
      </c>
      <c r="H872" s="2" t="s">
        <v>2412</v>
      </c>
      <c r="I872" s="2" t="s">
        <v>2413</v>
      </c>
    </row>
    <row r="873" spans="1:9" x14ac:dyDescent="0.3">
      <c r="B873" s="20" t="s">
        <v>13</v>
      </c>
      <c r="C873" s="18">
        <v>29</v>
      </c>
      <c r="D873" s="19" t="s">
        <v>334</v>
      </c>
      <c r="G873" s="2" t="s">
        <v>2414</v>
      </c>
      <c r="H873" s="2" t="s">
        <v>2412</v>
      </c>
    </row>
    <row r="874" spans="1:9" ht="33" x14ac:dyDescent="0.3">
      <c r="A874" s="131" t="s">
        <v>2415</v>
      </c>
      <c r="B874" s="132" t="s">
        <v>13</v>
      </c>
      <c r="C874" s="133">
        <v>27</v>
      </c>
      <c r="D874" s="134" t="s">
        <v>334</v>
      </c>
      <c r="E874" s="134" t="s">
        <v>2416</v>
      </c>
      <c r="F874" s="134" t="s">
        <v>1831</v>
      </c>
      <c r="G874" s="140" t="s">
        <v>2417</v>
      </c>
      <c r="H874" s="140" t="s">
        <v>2412</v>
      </c>
      <c r="I874" s="140" t="s">
        <v>2418</v>
      </c>
    </row>
    <row r="875" spans="1:9" x14ac:dyDescent="0.3">
      <c r="A875" s="10"/>
      <c r="B875" s="135"/>
      <c r="C875" s="136"/>
      <c r="D875" s="137"/>
      <c r="E875" s="137"/>
      <c r="F875" s="137"/>
      <c r="G875" s="141"/>
      <c r="H875" s="141"/>
      <c r="I875" s="141"/>
    </row>
    <row r="876" spans="1:9" ht="66" x14ac:dyDescent="0.3">
      <c r="A876" s="10" t="s">
        <v>2419</v>
      </c>
      <c r="B876" s="17" t="s">
        <v>13</v>
      </c>
      <c r="C876" s="18">
        <v>31</v>
      </c>
      <c r="D876" s="5" t="s">
        <v>334</v>
      </c>
      <c r="E876" s="19">
        <v>20251.099999999999</v>
      </c>
      <c r="F876" s="5" t="s">
        <v>728</v>
      </c>
      <c r="G876" s="8" t="s">
        <v>2420</v>
      </c>
      <c r="H876" s="8" t="s">
        <v>2412</v>
      </c>
      <c r="I876" s="8" t="s">
        <v>2421</v>
      </c>
    </row>
    <row r="877" spans="1:9" ht="33" x14ac:dyDescent="0.3">
      <c r="A877" s="10"/>
      <c r="B877" s="20" t="s">
        <v>13</v>
      </c>
      <c r="C877" s="18">
        <v>36</v>
      </c>
      <c r="D877" s="5" t="s">
        <v>334</v>
      </c>
      <c r="E877" s="19">
        <v>2024.09</v>
      </c>
      <c r="F877" s="5" t="s">
        <v>1249</v>
      </c>
      <c r="G877" s="8" t="s">
        <v>1064</v>
      </c>
      <c r="H877" s="8" t="s">
        <v>2412</v>
      </c>
      <c r="I877" s="8" t="s">
        <v>2422</v>
      </c>
    </row>
    <row r="878" spans="1:9" ht="66" x14ac:dyDescent="0.3">
      <c r="A878" s="138"/>
      <c r="B878" s="99" t="s">
        <v>13</v>
      </c>
      <c r="C878" s="100">
        <v>28</v>
      </c>
      <c r="D878" s="101" t="s">
        <v>334</v>
      </c>
      <c r="E878" s="101" t="s">
        <v>2423</v>
      </c>
      <c r="F878" s="101" t="s">
        <v>2424</v>
      </c>
      <c r="G878" s="105" t="s">
        <v>2425</v>
      </c>
      <c r="H878" s="105" t="s">
        <v>2426</v>
      </c>
      <c r="I878" s="105" t="s">
        <v>2427</v>
      </c>
    </row>
    <row r="880" spans="1:9" x14ac:dyDescent="0.3">
      <c r="A880" s="7">
        <v>880</v>
      </c>
      <c r="B880" s="17" t="s">
        <v>13</v>
      </c>
      <c r="D880" s="5"/>
      <c r="E880" s="30"/>
      <c r="F880" s="5"/>
      <c r="G880" s="8"/>
      <c r="H880" s="8"/>
    </row>
    <row r="881" spans="1:11" x14ac:dyDescent="0.3">
      <c r="C881" s="156"/>
      <c r="D881" s="157"/>
      <c r="E881" s="157"/>
      <c r="F881" s="157"/>
      <c r="G881" s="157"/>
      <c r="H881" s="157"/>
      <c r="I881" s="157"/>
      <c r="J881" s="158" t="s">
        <v>2428</v>
      </c>
      <c r="K881" s="158"/>
    </row>
    <row r="882" spans="1:11" hidden="1" x14ac:dyDescent="0.3">
      <c r="C882" s="156"/>
      <c r="D882" s="157"/>
      <c r="E882" s="157"/>
      <c r="F882" s="157"/>
      <c r="G882" s="157"/>
      <c r="H882" s="157"/>
      <c r="I882" s="157"/>
      <c r="J882" s="158"/>
      <c r="K882" s="158"/>
    </row>
    <row r="883" spans="1:11" ht="33" x14ac:dyDescent="0.3">
      <c r="B883" s="20" t="s">
        <v>13</v>
      </c>
      <c r="C883" s="21" t="s">
        <v>2429</v>
      </c>
      <c r="D883" s="5" t="s">
        <v>334</v>
      </c>
      <c r="E883" s="30">
        <v>45412</v>
      </c>
      <c r="F883" s="5" t="s">
        <v>1352</v>
      </c>
      <c r="G883" s="8" t="s">
        <v>2430</v>
      </c>
      <c r="H883" s="8" t="s">
        <v>188</v>
      </c>
      <c r="I883" s="8" t="s">
        <v>2431</v>
      </c>
    </row>
    <row r="884" spans="1:11" ht="115.5" x14ac:dyDescent="0.3">
      <c r="B884" s="20" t="s">
        <v>13</v>
      </c>
      <c r="C884" s="18" t="s">
        <v>2432</v>
      </c>
      <c r="D884" s="19" t="s">
        <v>767</v>
      </c>
      <c r="E884" s="30">
        <v>45503</v>
      </c>
      <c r="F884" s="19" t="s">
        <v>1352</v>
      </c>
      <c r="G884" s="2" t="s">
        <v>2433</v>
      </c>
      <c r="H884" s="2" t="s">
        <v>2434</v>
      </c>
      <c r="I884" s="2" t="s">
        <v>2435</v>
      </c>
    </row>
    <row r="885" spans="1:11" ht="49.5" x14ac:dyDescent="0.3">
      <c r="B885" s="20" t="s">
        <v>13</v>
      </c>
      <c r="C885" s="18" t="s">
        <v>969</v>
      </c>
      <c r="E885" s="71">
        <v>45444</v>
      </c>
      <c r="G885" s="2" t="s">
        <v>2436</v>
      </c>
      <c r="H885" s="2" t="s">
        <v>2437</v>
      </c>
      <c r="I885" s="2" t="s">
        <v>2438</v>
      </c>
    </row>
    <row r="887" spans="1:11" x14ac:dyDescent="0.3">
      <c r="A887" s="7">
        <v>896</v>
      </c>
      <c r="B887" s="20" t="s">
        <v>13</v>
      </c>
    </row>
    <row r="888" spans="1:11" ht="33" x14ac:dyDescent="0.3">
      <c r="A888" s="7">
        <v>897</v>
      </c>
      <c r="B888" s="17" t="s">
        <v>13</v>
      </c>
      <c r="C888" s="21" t="s">
        <v>1460</v>
      </c>
      <c r="D888" s="5" t="s">
        <v>334</v>
      </c>
      <c r="E888" s="30">
        <v>45651</v>
      </c>
      <c r="F888" s="5" t="s">
        <v>1352</v>
      </c>
      <c r="G888" s="8" t="s">
        <v>2439</v>
      </c>
      <c r="H888" s="8" t="s">
        <v>2440</v>
      </c>
      <c r="I888" s="8" t="s">
        <v>2441</v>
      </c>
    </row>
    <row r="889" spans="1:11" ht="49.5" x14ac:dyDescent="0.3">
      <c r="A889" s="7">
        <v>898</v>
      </c>
      <c r="B889" s="20" t="s">
        <v>13</v>
      </c>
      <c r="C889" s="18">
        <v>33</v>
      </c>
      <c r="D889" s="19" t="s">
        <v>334</v>
      </c>
      <c r="E889" s="30">
        <v>45589</v>
      </c>
      <c r="G889" s="2" t="s">
        <v>2442</v>
      </c>
      <c r="H889" s="2" t="s">
        <v>2443</v>
      </c>
      <c r="I889" s="2" t="s">
        <v>2444</v>
      </c>
    </row>
    <row r="890" spans="1:11" ht="66" x14ac:dyDescent="0.3">
      <c r="A890" s="7" t="s">
        <v>2445</v>
      </c>
      <c r="B890" s="20" t="s">
        <v>13</v>
      </c>
      <c r="C890" s="18" t="s">
        <v>2446</v>
      </c>
      <c r="D890" s="19" t="s">
        <v>334</v>
      </c>
      <c r="E890" s="19" t="s">
        <v>2447</v>
      </c>
      <c r="F890" s="19" t="s">
        <v>85</v>
      </c>
      <c r="G890" s="2" t="s">
        <v>2448</v>
      </c>
      <c r="H890" s="2" t="s">
        <v>2412</v>
      </c>
      <c r="I890" s="2" t="s">
        <v>2449</v>
      </c>
    </row>
    <row r="891" spans="1:11" ht="66" x14ac:dyDescent="0.3">
      <c r="A891" s="7" t="s">
        <v>2450</v>
      </c>
      <c r="B891" s="20" t="s">
        <v>137</v>
      </c>
      <c r="C891" s="18">
        <v>59</v>
      </c>
      <c r="D891" s="19" t="s">
        <v>334</v>
      </c>
      <c r="E891" s="19" t="s">
        <v>2447</v>
      </c>
      <c r="F891" s="19" t="s">
        <v>85</v>
      </c>
      <c r="G891" s="2" t="s">
        <v>2451</v>
      </c>
      <c r="H891" s="2" t="s">
        <v>2412</v>
      </c>
      <c r="I891" s="2" t="s">
        <v>2449</v>
      </c>
    </row>
    <row r="892" spans="1:11" ht="49.5" x14ac:dyDescent="0.3">
      <c r="A892" s="7">
        <v>901</v>
      </c>
      <c r="B892" s="20" t="s">
        <v>13</v>
      </c>
      <c r="C892" s="18">
        <v>23</v>
      </c>
      <c r="D892" s="19" t="s">
        <v>334</v>
      </c>
      <c r="E892" s="30">
        <v>45230</v>
      </c>
      <c r="F892" s="19" t="s">
        <v>2452</v>
      </c>
      <c r="G892" s="2" t="s">
        <v>2453</v>
      </c>
      <c r="H892" s="2" t="s">
        <v>2412</v>
      </c>
      <c r="I892" s="2" t="s">
        <v>2454</v>
      </c>
    </row>
    <row r="893" spans="1:11" x14ac:dyDescent="0.3">
      <c r="A893" s="139"/>
      <c r="B893" s="135"/>
      <c r="C893" s="136"/>
      <c r="D893" s="137"/>
      <c r="E893" s="137"/>
      <c r="F893" s="137"/>
      <c r="G893" s="141"/>
      <c r="H893" s="141"/>
      <c r="I893" s="141"/>
    </row>
    <row r="894" spans="1:11" ht="99" x14ac:dyDescent="0.3">
      <c r="B894" s="20" t="s">
        <v>137</v>
      </c>
      <c r="C894" s="18">
        <v>18</v>
      </c>
      <c r="D894" s="19" t="s">
        <v>767</v>
      </c>
      <c r="E894" s="30">
        <v>45548</v>
      </c>
      <c r="F894" s="19" t="s">
        <v>2455</v>
      </c>
      <c r="G894" s="2" t="s">
        <v>2456</v>
      </c>
      <c r="H894" s="2" t="s">
        <v>2412</v>
      </c>
      <c r="I894" s="2" t="s">
        <v>2457</v>
      </c>
    </row>
    <row r="895" spans="1:11" ht="49.5" x14ac:dyDescent="0.3">
      <c r="B895" s="20" t="s">
        <v>13</v>
      </c>
      <c r="C895" s="18">
        <v>34</v>
      </c>
      <c r="D895" s="19" t="s">
        <v>334</v>
      </c>
      <c r="E895" s="71">
        <v>45474</v>
      </c>
      <c r="F895" s="19" t="s">
        <v>2458</v>
      </c>
      <c r="G895" s="2" t="s">
        <v>2459</v>
      </c>
      <c r="H895" s="2" t="s">
        <v>2460</v>
      </c>
      <c r="I895" s="2" t="s">
        <v>2461</v>
      </c>
    </row>
    <row r="896" spans="1:11" ht="165" x14ac:dyDescent="0.3">
      <c r="A896" s="7">
        <v>902</v>
      </c>
      <c r="B896" s="17" t="s">
        <v>13</v>
      </c>
      <c r="C896" s="18">
        <v>22</v>
      </c>
      <c r="D896" s="5" t="s">
        <v>2462</v>
      </c>
      <c r="E896" s="5" t="s">
        <v>2463</v>
      </c>
      <c r="F896" s="142" t="s">
        <v>15</v>
      </c>
      <c r="G896" s="8" t="s">
        <v>2464</v>
      </c>
      <c r="H896" s="8" t="s">
        <v>2465</v>
      </c>
      <c r="I896" s="8" t="s">
        <v>2466</v>
      </c>
    </row>
    <row r="897" spans="1:9" ht="33" x14ac:dyDescent="0.3">
      <c r="A897" s="7">
        <v>904</v>
      </c>
      <c r="B897" s="20" t="s">
        <v>13</v>
      </c>
      <c r="C897" s="18">
        <v>28</v>
      </c>
      <c r="D897" s="19" t="s">
        <v>334</v>
      </c>
      <c r="E897" s="30">
        <v>45481</v>
      </c>
      <c r="F897" s="19" t="s">
        <v>728</v>
      </c>
      <c r="G897" s="2" t="s">
        <v>2467</v>
      </c>
      <c r="H897" s="2" t="s">
        <v>2412</v>
      </c>
      <c r="I897" s="2" t="s">
        <v>2468</v>
      </c>
    </row>
    <row r="898" spans="1:9" ht="33" x14ac:dyDescent="0.3">
      <c r="A898" s="7" t="s">
        <v>2469</v>
      </c>
      <c r="B898" s="20" t="s">
        <v>13</v>
      </c>
      <c r="C898" s="18">
        <v>23</v>
      </c>
      <c r="D898" s="19" t="s">
        <v>334</v>
      </c>
      <c r="E898" s="30">
        <v>45583</v>
      </c>
      <c r="F898" s="19" t="s">
        <v>728</v>
      </c>
      <c r="G898" s="2" t="s">
        <v>2470</v>
      </c>
      <c r="H898" s="2" t="s">
        <v>2471</v>
      </c>
    </row>
    <row r="899" spans="1:9" ht="82.5" x14ac:dyDescent="0.3">
      <c r="I899" s="2" t="s">
        <v>2472</v>
      </c>
    </row>
    <row r="903" spans="1:9" ht="66" x14ac:dyDescent="0.3">
      <c r="A903" s="139">
        <v>903</v>
      </c>
      <c r="B903" s="135" t="s">
        <v>13</v>
      </c>
      <c r="C903" s="136">
        <v>23</v>
      </c>
      <c r="D903" s="143" t="s">
        <v>334</v>
      </c>
      <c r="E903" s="143" t="s">
        <v>2473</v>
      </c>
      <c r="F903" s="143" t="s">
        <v>85</v>
      </c>
      <c r="G903" s="144" t="s">
        <v>2474</v>
      </c>
      <c r="H903" s="144" t="s">
        <v>2412</v>
      </c>
      <c r="I903" s="8" t="s">
        <v>2475</v>
      </c>
    </row>
    <row r="904" spans="1:9" ht="49.5" x14ac:dyDescent="0.3">
      <c r="A904" s="7">
        <v>904</v>
      </c>
      <c r="B904" s="17" t="s">
        <v>13</v>
      </c>
      <c r="C904" s="18">
        <v>20</v>
      </c>
      <c r="D904" s="5" t="s">
        <v>54</v>
      </c>
      <c r="E904" s="5" t="s">
        <v>2476</v>
      </c>
      <c r="F904" s="5" t="s">
        <v>1352</v>
      </c>
      <c r="G904" s="8" t="s">
        <v>2477</v>
      </c>
      <c r="H904" s="8" t="s">
        <v>2412</v>
      </c>
      <c r="I904" s="8" t="s">
        <v>2478</v>
      </c>
    </row>
    <row r="905" spans="1:9" x14ac:dyDescent="0.3">
      <c r="A905" s="7">
        <v>905</v>
      </c>
    </row>
    <row r="906" spans="1:9" ht="33" x14ac:dyDescent="0.3">
      <c r="B906" s="17" t="s">
        <v>13</v>
      </c>
      <c r="C906" s="18">
        <v>21</v>
      </c>
      <c r="D906" s="5" t="s">
        <v>54</v>
      </c>
      <c r="E906" s="5" t="s">
        <v>340</v>
      </c>
      <c r="F906" s="5" t="s">
        <v>1352</v>
      </c>
      <c r="G906" s="8" t="s">
        <v>2177</v>
      </c>
      <c r="H906" s="8" t="s">
        <v>2412</v>
      </c>
      <c r="I906" s="8" t="s">
        <v>2479</v>
      </c>
    </row>
    <row r="907" spans="1:9" x14ac:dyDescent="0.3">
      <c r="G907" s="2" t="s">
        <v>2480</v>
      </c>
    </row>
    <row r="908" spans="1:9" x14ac:dyDescent="0.3">
      <c r="B908" s="20" t="s">
        <v>13</v>
      </c>
    </row>
    <row r="909" spans="1:9" x14ac:dyDescent="0.3">
      <c r="B909" s="20" t="s">
        <v>13</v>
      </c>
    </row>
    <row r="910" spans="1:9" x14ac:dyDescent="0.3">
      <c r="B910" s="20" t="s">
        <v>13</v>
      </c>
    </row>
    <row r="911" spans="1:9" x14ac:dyDescent="0.3">
      <c r="I911" s="8"/>
    </row>
    <row r="912" spans="1:9" x14ac:dyDescent="0.3">
      <c r="B912" s="20" t="s">
        <v>13</v>
      </c>
    </row>
    <row r="913" spans="1:9" x14ac:dyDescent="0.3">
      <c r="B913" s="20" t="s">
        <v>13</v>
      </c>
      <c r="C913" s="18">
        <v>24</v>
      </c>
    </row>
    <row r="914" spans="1:9" ht="33" x14ac:dyDescent="0.3">
      <c r="A914" s="7" t="s">
        <v>2481</v>
      </c>
      <c r="B914" s="20" t="s">
        <v>13</v>
      </c>
      <c r="C914" s="18">
        <v>24</v>
      </c>
      <c r="D914" s="19" t="s">
        <v>2482</v>
      </c>
      <c r="E914" s="19" t="s">
        <v>2483</v>
      </c>
      <c r="F914" s="19" t="s">
        <v>1352</v>
      </c>
      <c r="G914" s="2" t="s">
        <v>2484</v>
      </c>
      <c r="H914" s="2" t="s">
        <v>2485</v>
      </c>
      <c r="I914" s="2" t="s">
        <v>2486</v>
      </c>
    </row>
    <row r="915" spans="1:9" ht="33" x14ac:dyDescent="0.3">
      <c r="B915" s="20" t="s">
        <v>13</v>
      </c>
      <c r="C915" s="18">
        <v>33</v>
      </c>
      <c r="E915" s="30">
        <v>45484</v>
      </c>
      <c r="F915" s="19" t="s">
        <v>728</v>
      </c>
      <c r="G915" s="2" t="s">
        <v>2487</v>
      </c>
      <c r="H915" s="2" t="s">
        <v>2488</v>
      </c>
      <c r="I915" s="2" t="s">
        <v>2489</v>
      </c>
    </row>
    <row r="916" spans="1:9" ht="66" x14ac:dyDescent="0.3">
      <c r="B916" s="20" t="s">
        <v>13</v>
      </c>
      <c r="C916" s="18">
        <v>19</v>
      </c>
      <c r="D916" s="19" t="s">
        <v>767</v>
      </c>
      <c r="E916" s="19" t="s">
        <v>2490</v>
      </c>
      <c r="F916" s="19" t="s">
        <v>2491</v>
      </c>
      <c r="G916" s="2" t="s">
        <v>2492</v>
      </c>
      <c r="H916" s="2" t="s">
        <v>2485</v>
      </c>
      <c r="I916" s="2" t="s">
        <v>2493</v>
      </c>
    </row>
    <row r="917" spans="1:9" x14ac:dyDescent="0.3">
      <c r="B917" s="20" t="s">
        <v>13</v>
      </c>
    </row>
    <row r="918" spans="1:9" ht="181.5" x14ac:dyDescent="0.3">
      <c r="A918" s="7">
        <v>918</v>
      </c>
      <c r="B918" s="20" t="s">
        <v>13</v>
      </c>
      <c r="C918" s="18">
        <v>33</v>
      </c>
      <c r="D918" s="19" t="s">
        <v>334</v>
      </c>
      <c r="E918" s="30">
        <v>45646</v>
      </c>
      <c r="F918" s="19" t="s">
        <v>85</v>
      </c>
      <c r="G918" s="2" t="s">
        <v>2494</v>
      </c>
      <c r="H918" s="2" t="s">
        <v>2495</v>
      </c>
      <c r="I918" s="2" t="s">
        <v>2496</v>
      </c>
    </row>
    <row r="919" spans="1:9" x14ac:dyDescent="0.3">
      <c r="A919" s="7">
        <v>919</v>
      </c>
    </row>
    <row r="920" spans="1:9" ht="82.5" x14ac:dyDescent="0.3">
      <c r="B920" s="20" t="s">
        <v>13</v>
      </c>
      <c r="C920" s="18">
        <v>22</v>
      </c>
      <c r="D920" s="19" t="s">
        <v>1438</v>
      </c>
      <c r="E920" s="19" t="s">
        <v>2497</v>
      </c>
      <c r="F920" s="19" t="s">
        <v>2498</v>
      </c>
      <c r="G920" s="2" t="s">
        <v>2499</v>
      </c>
      <c r="H920" s="2" t="s">
        <v>2500</v>
      </c>
      <c r="I920" s="2" t="s">
        <v>2501</v>
      </c>
    </row>
    <row r="932" spans="1:9" x14ac:dyDescent="0.3">
      <c r="A932" s="7">
        <v>942</v>
      </c>
    </row>
    <row r="934" spans="1:9" ht="181.5" x14ac:dyDescent="0.3">
      <c r="B934" s="20" t="s">
        <v>13</v>
      </c>
      <c r="C934" s="18">
        <v>32</v>
      </c>
      <c r="D934" s="19" t="s">
        <v>334</v>
      </c>
      <c r="E934" s="19" t="s">
        <v>1224</v>
      </c>
      <c r="F934" s="19" t="s">
        <v>728</v>
      </c>
      <c r="G934" s="2" t="s">
        <v>2502</v>
      </c>
      <c r="H934" s="2" t="s">
        <v>2503</v>
      </c>
      <c r="I934" s="2" t="s">
        <v>2504</v>
      </c>
    </row>
    <row r="935" spans="1:9" ht="49.5" x14ac:dyDescent="0.3">
      <c r="I935" s="2" t="s">
        <v>2505</v>
      </c>
    </row>
    <row r="940" spans="1:9" ht="231" x14ac:dyDescent="0.3">
      <c r="A940" s="7">
        <v>950</v>
      </c>
      <c r="B940" s="20" t="s">
        <v>13</v>
      </c>
      <c r="C940" s="18">
        <v>31</v>
      </c>
      <c r="E940" s="19">
        <v>4.0999999999999996</v>
      </c>
      <c r="F940" s="19" t="s">
        <v>85</v>
      </c>
      <c r="G940" s="2" t="s">
        <v>2506</v>
      </c>
      <c r="H940" s="2" t="s">
        <v>2507</v>
      </c>
    </row>
    <row r="941" spans="1:9" ht="231" x14ac:dyDescent="0.3">
      <c r="A941" s="7">
        <v>951</v>
      </c>
      <c r="B941" s="20" t="s">
        <v>13</v>
      </c>
      <c r="C941" s="18">
        <v>35</v>
      </c>
      <c r="E941" s="19">
        <v>4.0999999999999996</v>
      </c>
      <c r="F941" s="19" t="s">
        <v>85</v>
      </c>
      <c r="G941" s="2" t="s">
        <v>2506</v>
      </c>
      <c r="H941" s="2" t="s">
        <v>2508</v>
      </c>
    </row>
    <row r="942" spans="1:9" ht="148.5" x14ac:dyDescent="0.3">
      <c r="B942" s="20" t="s">
        <v>13</v>
      </c>
      <c r="C942" s="18">
        <v>30</v>
      </c>
      <c r="E942" s="19" t="s">
        <v>2509</v>
      </c>
      <c r="F942" s="19" t="s">
        <v>728</v>
      </c>
      <c r="G942" s="2" t="s">
        <v>2510</v>
      </c>
      <c r="H942" s="2" t="s">
        <v>725</v>
      </c>
      <c r="I942" s="2" t="s">
        <v>2511</v>
      </c>
    </row>
    <row r="944" spans="1:9" x14ac:dyDescent="0.3">
      <c r="B944" s="20" t="s">
        <v>13</v>
      </c>
    </row>
    <row r="945" spans="1:10" ht="165" x14ac:dyDescent="0.3">
      <c r="B945" s="20" t="s">
        <v>13</v>
      </c>
      <c r="C945" s="18">
        <v>37</v>
      </c>
      <c r="D945" s="19" t="s">
        <v>334</v>
      </c>
      <c r="E945" s="19" t="s">
        <v>276</v>
      </c>
      <c r="F945" s="19" t="s">
        <v>728</v>
      </c>
      <c r="G945" s="2" t="s">
        <v>2512</v>
      </c>
      <c r="H945" s="2" t="s">
        <v>354</v>
      </c>
      <c r="I945" s="2" t="s">
        <v>2513</v>
      </c>
    </row>
    <row r="946" spans="1:10" s="65" customFormat="1" ht="409.5" x14ac:dyDescent="0.3">
      <c r="A946" s="138"/>
      <c r="B946" s="99" t="s">
        <v>13</v>
      </c>
      <c r="C946" s="100">
        <v>21</v>
      </c>
      <c r="D946" s="101" t="s">
        <v>334</v>
      </c>
      <c r="E946" s="92">
        <v>45651</v>
      </c>
      <c r="F946" s="101" t="s">
        <v>2514</v>
      </c>
      <c r="G946" s="105" t="s">
        <v>2515</v>
      </c>
      <c r="H946" s="105" t="s">
        <v>188</v>
      </c>
      <c r="I946" s="105" t="s">
        <v>2516</v>
      </c>
      <c r="J946" s="105"/>
    </row>
    <row r="947" spans="1:10" ht="82.5" x14ac:dyDescent="0.3">
      <c r="B947" s="20" t="s">
        <v>13</v>
      </c>
      <c r="C947" s="18">
        <v>33</v>
      </c>
      <c r="E947" s="19" t="s">
        <v>2517</v>
      </c>
      <c r="F947" s="19" t="s">
        <v>967</v>
      </c>
      <c r="G947" s="2" t="s">
        <v>2518</v>
      </c>
      <c r="H947" s="2" t="s">
        <v>2519</v>
      </c>
      <c r="I947" s="2" t="s">
        <v>2520</v>
      </c>
    </row>
    <row r="949" spans="1:10" ht="115.5" x14ac:dyDescent="0.3">
      <c r="A949" s="7" t="s">
        <v>2521</v>
      </c>
      <c r="B949" s="20" t="s">
        <v>13</v>
      </c>
      <c r="C949" s="18">
        <v>15</v>
      </c>
      <c r="E949" s="70">
        <v>45601</v>
      </c>
      <c r="F949" s="19" t="s">
        <v>354</v>
      </c>
      <c r="G949" s="2" t="s">
        <v>2522</v>
      </c>
      <c r="H949" s="2" t="s">
        <v>35</v>
      </c>
      <c r="I949" s="2" t="s">
        <v>2523</v>
      </c>
    </row>
    <row r="950" spans="1:10" ht="49.5" x14ac:dyDescent="0.3">
      <c r="B950" s="20" t="s">
        <v>13</v>
      </c>
      <c r="C950" s="18">
        <v>31</v>
      </c>
      <c r="D950" s="19" t="s">
        <v>2524</v>
      </c>
      <c r="E950" s="70">
        <v>45542</v>
      </c>
      <c r="F950" s="19" t="s">
        <v>2525</v>
      </c>
      <c r="G950" s="2" t="s">
        <v>2526</v>
      </c>
      <c r="H950" s="2" t="s">
        <v>2527</v>
      </c>
      <c r="I950" s="2" t="s">
        <v>2528</v>
      </c>
    </row>
    <row r="951" spans="1:10" x14ac:dyDescent="0.3">
      <c r="E951" s="19">
        <v>2024</v>
      </c>
    </row>
    <row r="952" spans="1:10" ht="33" x14ac:dyDescent="0.3">
      <c r="B952" s="20" t="s">
        <v>13</v>
      </c>
      <c r="C952" s="18">
        <v>31</v>
      </c>
      <c r="E952" s="19">
        <v>2024.12</v>
      </c>
      <c r="F952" s="19" t="s">
        <v>617</v>
      </c>
      <c r="G952" s="2" t="s">
        <v>2529</v>
      </c>
      <c r="H952" s="2" t="s">
        <v>2530</v>
      </c>
      <c r="I952" s="2" t="s">
        <v>2531</v>
      </c>
    </row>
    <row r="953" spans="1:10" ht="33" x14ac:dyDescent="0.3">
      <c r="B953" s="20" t="s">
        <v>13</v>
      </c>
      <c r="C953" s="18">
        <v>27</v>
      </c>
      <c r="D953" s="19" t="s">
        <v>334</v>
      </c>
      <c r="E953" s="19" t="s">
        <v>984</v>
      </c>
      <c r="F953" s="19" t="s">
        <v>1780</v>
      </c>
      <c r="G953" s="2" t="s">
        <v>2532</v>
      </c>
      <c r="H953" s="2" t="s">
        <v>2533</v>
      </c>
      <c r="I953" s="2" t="s">
        <v>2534</v>
      </c>
    </row>
    <row r="954" spans="1:10" ht="33" x14ac:dyDescent="0.3">
      <c r="B954" s="20" t="s">
        <v>13</v>
      </c>
      <c r="C954" s="18">
        <v>29</v>
      </c>
      <c r="D954" s="19" t="s">
        <v>334</v>
      </c>
      <c r="E954" s="30">
        <v>45545</v>
      </c>
      <c r="F954" s="19" t="s">
        <v>1780</v>
      </c>
      <c r="G954" s="2" t="s">
        <v>2535</v>
      </c>
      <c r="H954" s="2" t="s">
        <v>2533</v>
      </c>
      <c r="I954" s="2" t="s">
        <v>2536</v>
      </c>
    </row>
    <row r="955" spans="1:10" x14ac:dyDescent="0.3">
      <c r="B955" s="20" t="s">
        <v>13</v>
      </c>
      <c r="C955" s="18">
        <v>35</v>
      </c>
      <c r="D955" s="19" t="s">
        <v>334</v>
      </c>
      <c r="E955" s="19" t="s">
        <v>2537</v>
      </c>
      <c r="F955" s="19" t="s">
        <v>1244</v>
      </c>
      <c r="G955" s="2" t="s">
        <v>428</v>
      </c>
      <c r="H955" s="2" t="s">
        <v>2538</v>
      </c>
      <c r="I955" s="2" t="s">
        <v>2539</v>
      </c>
    </row>
    <row r="956" spans="1:10" ht="99" x14ac:dyDescent="0.3">
      <c r="B956" s="20" t="s">
        <v>13</v>
      </c>
      <c r="C956" s="18">
        <v>20</v>
      </c>
      <c r="D956" s="19" t="s">
        <v>54</v>
      </c>
      <c r="E956" s="19" t="s">
        <v>666</v>
      </c>
      <c r="F956" s="19" t="s">
        <v>1633</v>
      </c>
      <c r="G956" s="2" t="s">
        <v>2540</v>
      </c>
      <c r="H956" s="2" t="s">
        <v>2541</v>
      </c>
      <c r="I956" s="2" t="s">
        <v>2542</v>
      </c>
    </row>
    <row r="957" spans="1:10" ht="66" x14ac:dyDescent="0.3">
      <c r="B957" s="20" t="s">
        <v>13</v>
      </c>
      <c r="C957" s="18">
        <v>25</v>
      </c>
      <c r="D957" s="19" t="s">
        <v>2543</v>
      </c>
      <c r="E957" s="19" t="s">
        <v>2544</v>
      </c>
      <c r="F957" s="19" t="s">
        <v>1633</v>
      </c>
      <c r="G957" s="2" t="s">
        <v>2545</v>
      </c>
      <c r="H957" s="2" t="s">
        <v>2546</v>
      </c>
      <c r="I957" s="2" t="s">
        <v>2547</v>
      </c>
    </row>
    <row r="958" spans="1:10" ht="49.5" x14ac:dyDescent="0.3">
      <c r="B958" s="20" t="s">
        <v>13</v>
      </c>
      <c r="C958" s="18">
        <v>26</v>
      </c>
      <c r="D958" s="19" t="s">
        <v>2548</v>
      </c>
      <c r="E958" s="19" t="s">
        <v>154</v>
      </c>
      <c r="F958" s="19" t="s">
        <v>728</v>
      </c>
      <c r="G958" s="2" t="s">
        <v>2549</v>
      </c>
      <c r="H958" s="2" t="s">
        <v>2550</v>
      </c>
      <c r="I958" s="2" t="s">
        <v>2551</v>
      </c>
    </row>
    <row r="960" spans="1:10" x14ac:dyDescent="0.3">
      <c r="C960" s="18">
        <v>23</v>
      </c>
    </row>
    <row r="961" spans="1:9" ht="99" x14ac:dyDescent="0.3">
      <c r="B961" s="20" t="s">
        <v>13</v>
      </c>
      <c r="C961" s="18">
        <v>19</v>
      </c>
      <c r="D961" s="19" t="s">
        <v>2552</v>
      </c>
      <c r="E961" s="19" t="s">
        <v>2553</v>
      </c>
      <c r="F961" s="19" t="s">
        <v>2554</v>
      </c>
      <c r="G961" s="2" t="s">
        <v>2555</v>
      </c>
      <c r="H961" s="2" t="s">
        <v>2556</v>
      </c>
      <c r="I961" s="2" t="s">
        <v>2557</v>
      </c>
    </row>
    <row r="962" spans="1:9" ht="33" x14ac:dyDescent="0.3">
      <c r="A962" s="10" t="s">
        <v>2558</v>
      </c>
      <c r="B962" s="17" t="s">
        <v>13</v>
      </c>
      <c r="C962" s="18">
        <v>28</v>
      </c>
      <c r="D962" s="5" t="s">
        <v>2559</v>
      </c>
      <c r="E962" s="5" t="s">
        <v>2560</v>
      </c>
      <c r="F962" s="5" t="s">
        <v>2296</v>
      </c>
      <c r="G962" s="8" t="s">
        <v>2561</v>
      </c>
    </row>
    <row r="963" spans="1:9" ht="82.5" x14ac:dyDescent="0.3">
      <c r="A963" s="7" t="s">
        <v>2562</v>
      </c>
      <c r="B963" s="20" t="s">
        <v>13</v>
      </c>
      <c r="C963" s="18">
        <v>34</v>
      </c>
      <c r="D963" s="19" t="s">
        <v>2086</v>
      </c>
      <c r="E963" s="70">
        <v>45577</v>
      </c>
      <c r="F963" s="19" t="s">
        <v>2563</v>
      </c>
      <c r="G963" s="2" t="s">
        <v>2564</v>
      </c>
      <c r="H963" s="2" t="s">
        <v>2565</v>
      </c>
      <c r="I963" s="2" t="s">
        <v>2566</v>
      </c>
    </row>
    <row r="965" spans="1:9" ht="379.5" x14ac:dyDescent="0.3">
      <c r="A965" s="7" t="s">
        <v>2567</v>
      </c>
      <c r="B965" s="20" t="s">
        <v>137</v>
      </c>
      <c r="C965" s="18">
        <v>33</v>
      </c>
      <c r="D965" s="19" t="s">
        <v>334</v>
      </c>
      <c r="E965" s="70">
        <v>45571</v>
      </c>
      <c r="F965" s="19" t="s">
        <v>2568</v>
      </c>
      <c r="G965" s="2" t="s">
        <v>2569</v>
      </c>
      <c r="H965" s="2" t="s">
        <v>2570</v>
      </c>
      <c r="I965" s="2" t="s">
        <v>2571</v>
      </c>
    </row>
    <row r="966" spans="1:9" ht="33" x14ac:dyDescent="0.3">
      <c r="A966" s="7" t="s">
        <v>2572</v>
      </c>
      <c r="B966" s="20" t="s">
        <v>13</v>
      </c>
      <c r="C966" s="18">
        <v>29</v>
      </c>
      <c r="D966" s="19" t="s">
        <v>334</v>
      </c>
      <c r="E966" s="30">
        <v>45651</v>
      </c>
      <c r="F966" s="19" t="s">
        <v>728</v>
      </c>
      <c r="G966" s="2" t="s">
        <v>2573</v>
      </c>
      <c r="H966" s="2" t="s">
        <v>2574</v>
      </c>
      <c r="I966" s="2" t="s">
        <v>2575</v>
      </c>
    </row>
    <row r="967" spans="1:9" ht="99" x14ac:dyDescent="0.3">
      <c r="A967" s="7" t="s">
        <v>2576</v>
      </c>
      <c r="B967" s="20" t="s">
        <v>13</v>
      </c>
      <c r="C967" s="18">
        <v>21</v>
      </c>
      <c r="D967" s="19" t="s">
        <v>1413</v>
      </c>
      <c r="E967" s="30">
        <v>45521</v>
      </c>
      <c r="F967" s="19" t="s">
        <v>2577</v>
      </c>
      <c r="G967" s="2" t="s">
        <v>2578</v>
      </c>
      <c r="H967" s="2" t="s">
        <v>2579</v>
      </c>
      <c r="I967" s="2" t="s">
        <v>2580</v>
      </c>
    </row>
    <row r="968" spans="1:9" ht="49.5" x14ac:dyDescent="0.3">
      <c r="A968" s="7">
        <v>973</v>
      </c>
      <c r="B968" s="20" t="s">
        <v>13</v>
      </c>
      <c r="C968" s="18">
        <v>32</v>
      </c>
      <c r="D968" s="19" t="s">
        <v>922</v>
      </c>
      <c r="E968" s="19" t="s">
        <v>2581</v>
      </c>
      <c r="F968" s="19" t="s">
        <v>728</v>
      </c>
      <c r="G968" s="2" t="s">
        <v>2582</v>
      </c>
      <c r="H968" s="2" t="s">
        <v>544</v>
      </c>
      <c r="I968" s="2" t="s">
        <v>2583</v>
      </c>
    </row>
    <row r="969" spans="1:9" x14ac:dyDescent="0.3">
      <c r="A969" s="7" t="s">
        <v>2584</v>
      </c>
      <c r="B969" s="20" t="s">
        <v>13</v>
      </c>
      <c r="G969" s="2" t="s">
        <v>2585</v>
      </c>
      <c r="H969" s="2" t="s">
        <v>2585</v>
      </c>
    </row>
    <row r="970" spans="1:9" x14ac:dyDescent="0.3">
      <c r="C970" s="18">
        <v>34</v>
      </c>
      <c r="D970" s="19" t="s">
        <v>922</v>
      </c>
      <c r="E970" s="19" t="s">
        <v>2586</v>
      </c>
      <c r="F970" s="19" t="s">
        <v>2296</v>
      </c>
    </row>
    <row r="971" spans="1:9" ht="49.5" x14ac:dyDescent="0.3">
      <c r="A971" s="7">
        <v>976</v>
      </c>
      <c r="B971" s="20" t="s">
        <v>13</v>
      </c>
      <c r="C971" s="18">
        <v>28</v>
      </c>
      <c r="E971" s="19" t="s">
        <v>2587</v>
      </c>
      <c r="F971" s="19" t="s">
        <v>149</v>
      </c>
      <c r="G971" s="2" t="s">
        <v>2588</v>
      </c>
      <c r="H971" s="2" t="s">
        <v>2589</v>
      </c>
      <c r="I971" s="2" t="s">
        <v>2590</v>
      </c>
    </row>
    <row r="972" spans="1:9" x14ac:dyDescent="0.3">
      <c r="B972" s="20" t="s">
        <v>13</v>
      </c>
    </row>
    <row r="973" spans="1:9" ht="99" x14ac:dyDescent="0.3">
      <c r="B973" s="20" t="s">
        <v>137</v>
      </c>
      <c r="D973" s="19" t="s">
        <v>2591</v>
      </c>
      <c r="E973" s="19" t="s">
        <v>2592</v>
      </c>
      <c r="F973" s="19" t="s">
        <v>2593</v>
      </c>
      <c r="G973" s="2" t="s">
        <v>2594</v>
      </c>
      <c r="H973" s="2" t="s">
        <v>2595</v>
      </c>
      <c r="I973" s="2" t="s">
        <v>2596</v>
      </c>
    </row>
    <row r="975" spans="1:9" ht="82.5" x14ac:dyDescent="0.3">
      <c r="A975" s="7" t="s">
        <v>2597</v>
      </c>
      <c r="B975" s="20" t="s">
        <v>13</v>
      </c>
      <c r="C975" s="18">
        <v>43</v>
      </c>
      <c r="D975" s="19" t="s">
        <v>922</v>
      </c>
      <c r="E975" s="19" t="s">
        <v>939</v>
      </c>
      <c r="F975" s="19" t="s">
        <v>2598</v>
      </c>
      <c r="G975" s="2" t="s">
        <v>2599</v>
      </c>
      <c r="H975" s="2" t="s">
        <v>969</v>
      </c>
      <c r="I975" s="2" t="s">
        <v>2600</v>
      </c>
    </row>
    <row r="976" spans="1:9" ht="49.5" x14ac:dyDescent="0.3">
      <c r="B976" s="20" t="s">
        <v>13</v>
      </c>
      <c r="C976" s="18">
        <v>21</v>
      </c>
      <c r="E976" s="19" t="s">
        <v>80</v>
      </c>
      <c r="G976" s="2" t="s">
        <v>97</v>
      </c>
      <c r="H976" s="2" t="s">
        <v>2601</v>
      </c>
      <c r="I976" s="2" t="s">
        <v>2602</v>
      </c>
    </row>
    <row r="977" spans="1:9" ht="33" x14ac:dyDescent="0.3">
      <c r="A977" s="7" t="s">
        <v>13</v>
      </c>
      <c r="C977" s="18">
        <v>18</v>
      </c>
      <c r="E977" s="19" t="s">
        <v>2603</v>
      </c>
      <c r="F977" s="19" t="s">
        <v>1352</v>
      </c>
      <c r="G977" s="2" t="s">
        <v>2604</v>
      </c>
    </row>
    <row r="978" spans="1:9" ht="165" x14ac:dyDescent="0.3">
      <c r="A978" s="7" t="s">
        <v>2605</v>
      </c>
      <c r="B978" s="20" t="s">
        <v>13</v>
      </c>
      <c r="C978" s="18">
        <v>25</v>
      </c>
      <c r="E978" s="71">
        <v>45159</v>
      </c>
      <c r="F978" s="19" t="s">
        <v>2606</v>
      </c>
      <c r="I978" s="2" t="s">
        <v>2607</v>
      </c>
    </row>
    <row r="979" spans="1:9" x14ac:dyDescent="0.3">
      <c r="B979" s="20" t="s">
        <v>13</v>
      </c>
      <c r="C979" s="18">
        <v>20</v>
      </c>
      <c r="F979" s="19" t="s">
        <v>860</v>
      </c>
    </row>
    <row r="980" spans="1:9" ht="33" x14ac:dyDescent="0.3">
      <c r="A980" s="7" t="s">
        <v>2608</v>
      </c>
      <c r="B980" s="20" t="s">
        <v>13</v>
      </c>
      <c r="C980" s="18">
        <v>18</v>
      </c>
      <c r="E980" s="19" t="s">
        <v>2609</v>
      </c>
      <c r="F980" s="19" t="s">
        <v>1352</v>
      </c>
      <c r="G980" s="2" t="s">
        <v>2610</v>
      </c>
      <c r="H980" s="2" t="s">
        <v>969</v>
      </c>
      <c r="I980" s="2" t="s">
        <v>2611</v>
      </c>
    </row>
    <row r="981" spans="1:9" ht="33" x14ac:dyDescent="0.3">
      <c r="B981" s="20" t="s">
        <v>13</v>
      </c>
      <c r="C981" s="18">
        <v>23</v>
      </c>
      <c r="D981" s="19" t="s">
        <v>922</v>
      </c>
      <c r="E981" s="30">
        <v>45623</v>
      </c>
      <c r="F981" s="19" t="s">
        <v>860</v>
      </c>
      <c r="G981" s="2" t="s">
        <v>2612</v>
      </c>
      <c r="H981" s="2" t="s">
        <v>223</v>
      </c>
      <c r="I981" s="2" t="s">
        <v>2613</v>
      </c>
    </row>
    <row r="982" spans="1:9" ht="49.5" x14ac:dyDescent="0.3">
      <c r="B982" s="20" t="s">
        <v>13</v>
      </c>
      <c r="C982" s="18">
        <v>20</v>
      </c>
      <c r="E982" s="30">
        <v>45445</v>
      </c>
      <c r="F982" s="19" t="s">
        <v>728</v>
      </c>
      <c r="G982" s="2" t="s">
        <v>2614</v>
      </c>
      <c r="H982" s="2" t="s">
        <v>257</v>
      </c>
      <c r="I982" s="2" t="s">
        <v>2615</v>
      </c>
    </row>
    <row r="983" spans="1:9" ht="82.5" x14ac:dyDescent="0.3">
      <c r="A983" s="7" t="s">
        <v>2616</v>
      </c>
      <c r="B983" s="20" t="s">
        <v>13</v>
      </c>
      <c r="C983" s="18">
        <v>28</v>
      </c>
      <c r="D983" s="19" t="s">
        <v>763</v>
      </c>
      <c r="E983" s="19" t="s">
        <v>2320</v>
      </c>
      <c r="F983" s="19" t="s">
        <v>111</v>
      </c>
      <c r="G983" s="2" t="s">
        <v>2617</v>
      </c>
      <c r="H983" s="2" t="s">
        <v>2618</v>
      </c>
      <c r="I983" s="2" t="s">
        <v>2619</v>
      </c>
    </row>
    <row r="984" spans="1:9" x14ac:dyDescent="0.3">
      <c r="A984" s="19"/>
    </row>
    <row r="985" spans="1:9" ht="33" x14ac:dyDescent="0.3">
      <c r="B985" s="20" t="s">
        <v>13</v>
      </c>
      <c r="C985" s="18">
        <v>19</v>
      </c>
      <c r="D985" s="19" t="s">
        <v>943</v>
      </c>
      <c r="E985" s="30">
        <v>45594</v>
      </c>
      <c r="F985" s="19" t="s">
        <v>2620</v>
      </c>
      <c r="G985" s="2" t="s">
        <v>2621</v>
      </c>
      <c r="H985" s="2" t="s">
        <v>2622</v>
      </c>
      <c r="I985" s="2" t="s">
        <v>2623</v>
      </c>
    </row>
    <row r="986" spans="1:9" ht="82.5" x14ac:dyDescent="0.3">
      <c r="A986" s="10" t="s">
        <v>2624</v>
      </c>
      <c r="B986" s="20" t="s">
        <v>13</v>
      </c>
      <c r="C986" s="21" t="s">
        <v>2080</v>
      </c>
      <c r="D986" s="5" t="s">
        <v>922</v>
      </c>
      <c r="E986" s="5" t="s">
        <v>362</v>
      </c>
      <c r="F986" s="5" t="s">
        <v>1174</v>
      </c>
      <c r="G986" s="8" t="s">
        <v>2625</v>
      </c>
      <c r="H986" s="8" t="s">
        <v>2626</v>
      </c>
      <c r="I986" s="8" t="s">
        <v>2627</v>
      </c>
    </row>
    <row r="987" spans="1:9" x14ac:dyDescent="0.3">
      <c r="B987" s="20" t="s">
        <v>13</v>
      </c>
      <c r="C987" s="18">
        <v>18</v>
      </c>
      <c r="D987" s="19" t="s">
        <v>922</v>
      </c>
      <c r="E987" s="30">
        <v>45365</v>
      </c>
      <c r="F987" s="19" t="s">
        <v>1026</v>
      </c>
    </row>
    <row r="988" spans="1:9" ht="49.5" x14ac:dyDescent="0.3">
      <c r="A988" s="7" t="s">
        <v>2628</v>
      </c>
      <c r="B988" s="20" t="s">
        <v>13</v>
      </c>
      <c r="C988" s="18">
        <v>32</v>
      </c>
      <c r="D988" s="19" t="s">
        <v>922</v>
      </c>
      <c r="E988" s="19" t="s">
        <v>2629</v>
      </c>
      <c r="F988" s="19" t="s">
        <v>2630</v>
      </c>
      <c r="G988" s="2" t="s">
        <v>2631</v>
      </c>
      <c r="H988" s="2" t="s">
        <v>188</v>
      </c>
      <c r="I988" s="2" t="s">
        <v>2632</v>
      </c>
    </row>
    <row r="989" spans="1:9" x14ac:dyDescent="0.3">
      <c r="B989" s="20" t="s">
        <v>13</v>
      </c>
      <c r="C989" s="18">
        <v>18</v>
      </c>
    </row>
    <row r="990" spans="1:9" ht="33" x14ac:dyDescent="0.3">
      <c r="B990" s="20" t="s">
        <v>13</v>
      </c>
      <c r="C990" s="18">
        <v>18</v>
      </c>
      <c r="D990" s="19" t="s">
        <v>2633</v>
      </c>
      <c r="E990" s="19" t="s">
        <v>2634</v>
      </c>
      <c r="F990" s="19" t="s">
        <v>38</v>
      </c>
      <c r="G990" s="2" t="s">
        <v>2635</v>
      </c>
      <c r="H990" s="2" t="s">
        <v>2636</v>
      </c>
    </row>
    <row r="991" spans="1:9" x14ac:dyDescent="0.3">
      <c r="E991" s="19" t="s">
        <v>2634</v>
      </c>
    </row>
    <row r="992" spans="1:9" ht="49.5" x14ac:dyDescent="0.3">
      <c r="B992" s="20" t="s">
        <v>13</v>
      </c>
      <c r="C992" s="18">
        <v>18</v>
      </c>
      <c r="E992" s="19" t="s">
        <v>2637</v>
      </c>
      <c r="F992" s="19" t="s">
        <v>85</v>
      </c>
      <c r="G992" s="2" t="s">
        <v>2638</v>
      </c>
    </row>
    <row r="993" spans="1:9" x14ac:dyDescent="0.3">
      <c r="B993" s="20" t="s">
        <v>13</v>
      </c>
    </row>
    <row r="994" spans="1:9" x14ac:dyDescent="0.3">
      <c r="I994" s="2" t="s">
        <v>13</v>
      </c>
    </row>
    <row r="996" spans="1:9" ht="49.5" x14ac:dyDescent="0.3">
      <c r="A996" s="7" t="s">
        <v>2639</v>
      </c>
      <c r="B996" s="20" t="s">
        <v>13</v>
      </c>
      <c r="C996" s="18">
        <v>37</v>
      </c>
      <c r="D996" s="19" t="s">
        <v>2640</v>
      </c>
      <c r="E996" s="19" t="s">
        <v>347</v>
      </c>
      <c r="F996" s="19" t="s">
        <v>617</v>
      </c>
      <c r="G996" s="2" t="s">
        <v>2641</v>
      </c>
      <c r="H996" s="2" t="s">
        <v>2642</v>
      </c>
      <c r="I996" s="2" t="s">
        <v>2643</v>
      </c>
    </row>
    <row r="997" spans="1:9" ht="66" x14ac:dyDescent="0.3">
      <c r="B997" s="17" t="s">
        <v>13</v>
      </c>
      <c r="C997" s="18">
        <v>18</v>
      </c>
      <c r="D997" s="5" t="s">
        <v>922</v>
      </c>
      <c r="E997" s="5" t="s">
        <v>2644</v>
      </c>
      <c r="F997" s="5" t="s">
        <v>2361</v>
      </c>
      <c r="G997" s="8" t="s">
        <v>2645</v>
      </c>
      <c r="H997" s="8" t="s">
        <v>2646</v>
      </c>
      <c r="I997" s="8" t="s">
        <v>2647</v>
      </c>
    </row>
    <row r="998" spans="1:9" ht="99" x14ac:dyDescent="0.3">
      <c r="A998" s="7" t="s">
        <v>2648</v>
      </c>
      <c r="B998" s="20" t="s">
        <v>13</v>
      </c>
      <c r="C998" s="18">
        <v>26</v>
      </c>
      <c r="E998" s="30">
        <v>45407</v>
      </c>
      <c r="F998" s="19" t="s">
        <v>728</v>
      </c>
      <c r="G998" s="2" t="s">
        <v>2649</v>
      </c>
      <c r="H998" s="2" t="s">
        <v>188</v>
      </c>
      <c r="I998" s="2" t="s">
        <v>2650</v>
      </c>
    </row>
    <row r="999" spans="1:9" ht="132" x14ac:dyDescent="0.3">
      <c r="A999" s="7" t="s">
        <v>2651</v>
      </c>
      <c r="B999" s="20" t="s">
        <v>13</v>
      </c>
      <c r="C999" s="18">
        <v>36</v>
      </c>
      <c r="D999" s="19" t="s">
        <v>922</v>
      </c>
      <c r="E999" s="30">
        <v>45611</v>
      </c>
      <c r="F999" s="19" t="s">
        <v>813</v>
      </c>
      <c r="G999" s="2" t="s">
        <v>2652</v>
      </c>
      <c r="H999" s="2" t="s">
        <v>2653</v>
      </c>
      <c r="I999" s="2" t="s">
        <v>2654</v>
      </c>
    </row>
    <row r="1000" spans="1:9" ht="66" x14ac:dyDescent="0.3">
      <c r="B1000" s="20" t="s">
        <v>13</v>
      </c>
      <c r="C1000" s="18">
        <v>28</v>
      </c>
      <c r="D1000" s="19" t="s">
        <v>922</v>
      </c>
      <c r="E1000" s="30">
        <v>45440</v>
      </c>
      <c r="F1000" s="19" t="s">
        <v>768</v>
      </c>
      <c r="G1000" s="2" t="s">
        <v>2655</v>
      </c>
      <c r="H1000" s="2" t="s">
        <v>2656</v>
      </c>
      <c r="I1000" s="2" t="s">
        <v>117</v>
      </c>
    </row>
    <row r="1001" spans="1:9" ht="66" x14ac:dyDescent="0.3">
      <c r="A1001" s="7">
        <v>1001</v>
      </c>
      <c r="B1001" s="17" t="s">
        <v>137</v>
      </c>
      <c r="C1001" s="18">
        <v>26</v>
      </c>
      <c r="E1001" s="30">
        <v>42012</v>
      </c>
      <c r="F1001" s="5" t="s">
        <v>1349</v>
      </c>
      <c r="G1001" s="8" t="s">
        <v>2657</v>
      </c>
      <c r="H1001" s="8" t="s">
        <v>2658</v>
      </c>
      <c r="I1001" s="8" t="s">
        <v>2659</v>
      </c>
    </row>
    <row r="1002" spans="1:9" ht="33" x14ac:dyDescent="0.3">
      <c r="B1002" s="20" t="s">
        <v>13</v>
      </c>
      <c r="C1002" s="18">
        <v>33</v>
      </c>
      <c r="D1002" s="19" t="s">
        <v>2660</v>
      </c>
      <c r="E1002" s="19" t="s">
        <v>2661</v>
      </c>
      <c r="F1002" s="19" t="s">
        <v>2662</v>
      </c>
      <c r="G1002" s="2" t="s">
        <v>2663</v>
      </c>
      <c r="H1002" s="2" t="s">
        <v>659</v>
      </c>
    </row>
    <row r="1020" spans="1:9" x14ac:dyDescent="0.3">
      <c r="H1020" s="2" t="s">
        <v>188</v>
      </c>
    </row>
    <row r="1021" spans="1:9" x14ac:dyDescent="0.3">
      <c r="A1021" s="7">
        <v>1020</v>
      </c>
    </row>
    <row r="1022" spans="1:9" ht="33" x14ac:dyDescent="0.3">
      <c r="B1022" s="20" t="s">
        <v>13</v>
      </c>
      <c r="C1022" s="18">
        <v>18</v>
      </c>
      <c r="E1022" s="145" t="s">
        <v>2664</v>
      </c>
      <c r="F1022" s="19" t="s">
        <v>1249</v>
      </c>
      <c r="G1022" s="2" t="s">
        <v>2665</v>
      </c>
      <c r="H1022" s="2" t="s">
        <v>188</v>
      </c>
      <c r="I1022" s="2" t="s">
        <v>2666</v>
      </c>
    </row>
    <row r="1023" spans="1:9" x14ac:dyDescent="0.3">
      <c r="A1023" s="7">
        <v>1021</v>
      </c>
    </row>
    <row r="1043" spans="1:9" ht="49.5" x14ac:dyDescent="0.3">
      <c r="A1043" s="7">
        <v>1021</v>
      </c>
      <c r="B1043" s="20" t="s">
        <v>13</v>
      </c>
      <c r="C1043" s="18">
        <v>26</v>
      </c>
      <c r="D1043" s="19" t="s">
        <v>922</v>
      </c>
      <c r="E1043" s="19" t="s">
        <v>2667</v>
      </c>
      <c r="F1043" s="19" t="s">
        <v>1249</v>
      </c>
      <c r="G1043" s="2" t="s">
        <v>2668</v>
      </c>
      <c r="H1043" s="2" t="s">
        <v>2669</v>
      </c>
      <c r="I1043" s="2" t="s">
        <v>2670</v>
      </c>
    </row>
    <row r="1044" spans="1:9" x14ac:dyDescent="0.3">
      <c r="A1044" s="7">
        <v>1021</v>
      </c>
    </row>
    <row r="1045" spans="1:9" x14ac:dyDescent="0.3">
      <c r="E1045" s="30"/>
      <c r="G1045" s="8"/>
      <c r="I1045" s="8"/>
    </row>
    <row r="1058" spans="2:8" x14ac:dyDescent="0.3">
      <c r="B1058" s="20" t="s">
        <v>13</v>
      </c>
    </row>
    <row r="1059" spans="2:8" ht="49.5" x14ac:dyDescent="0.3">
      <c r="B1059" s="20" t="s">
        <v>13</v>
      </c>
      <c r="C1059" s="18">
        <v>28</v>
      </c>
      <c r="D1059" s="19" t="s">
        <v>2671</v>
      </c>
      <c r="E1059" s="30">
        <v>45595</v>
      </c>
      <c r="F1059" s="19" t="s">
        <v>2672</v>
      </c>
      <c r="G1059" s="19" t="s">
        <v>2673</v>
      </c>
      <c r="H1059" s="2" t="s">
        <v>2674</v>
      </c>
    </row>
    <row r="1126" spans="1:9" x14ac:dyDescent="0.3">
      <c r="I1126" s="2" t="s">
        <v>2675</v>
      </c>
    </row>
    <row r="1129" spans="1:9" x14ac:dyDescent="0.3">
      <c r="B1129" s="20" t="s">
        <v>13</v>
      </c>
      <c r="C1129" s="18">
        <v>23</v>
      </c>
      <c r="E1129" s="19" t="s">
        <v>95</v>
      </c>
      <c r="F1129" s="19" t="s">
        <v>111</v>
      </c>
    </row>
    <row r="1130" spans="1:9" x14ac:dyDescent="0.3">
      <c r="B1130" s="20" t="s">
        <v>13</v>
      </c>
    </row>
    <row r="1131" spans="1:9" x14ac:dyDescent="0.3">
      <c r="B1131" s="20" t="s">
        <v>13</v>
      </c>
      <c r="C1131" s="18">
        <v>20</v>
      </c>
      <c r="E1131" s="19" t="s">
        <v>2676</v>
      </c>
    </row>
    <row r="1132" spans="1:9" x14ac:dyDescent="0.3">
      <c r="E1132" s="30">
        <v>45606</v>
      </c>
    </row>
    <row r="1133" spans="1:9" x14ac:dyDescent="0.3">
      <c r="A1133" s="7" t="s">
        <v>2677</v>
      </c>
    </row>
    <row r="1134" spans="1:9" x14ac:dyDescent="0.3">
      <c r="B1134" s="20" t="s">
        <v>13</v>
      </c>
    </row>
    <row r="1135" spans="1:9" ht="99" x14ac:dyDescent="0.3">
      <c r="B1135" s="20" t="s">
        <v>13</v>
      </c>
      <c r="C1135" s="18">
        <v>30</v>
      </c>
      <c r="D1135" s="19" t="s">
        <v>334</v>
      </c>
      <c r="E1135" s="71">
        <v>45474</v>
      </c>
      <c r="F1135" s="19" t="s">
        <v>2678</v>
      </c>
      <c r="G1135" s="2" t="s">
        <v>2679</v>
      </c>
      <c r="H1135" s="2" t="s">
        <v>2680</v>
      </c>
      <c r="I1135" s="2" t="s">
        <v>2681</v>
      </c>
    </row>
    <row r="1136" spans="1:9" ht="99" x14ac:dyDescent="0.3">
      <c r="B1136" s="20" t="s">
        <v>13</v>
      </c>
      <c r="C1136" s="18">
        <v>23</v>
      </c>
      <c r="E1136" s="19" t="s">
        <v>2682</v>
      </c>
      <c r="F1136" s="19" t="s">
        <v>2678</v>
      </c>
      <c r="G1136" s="2" t="s">
        <v>2683</v>
      </c>
      <c r="H1136" s="2" t="s">
        <v>2684</v>
      </c>
      <c r="I1136" s="2" t="s">
        <v>2685</v>
      </c>
    </row>
    <row r="1137" spans="1:9" ht="99" x14ac:dyDescent="0.3">
      <c r="B1137" s="20" t="s">
        <v>13</v>
      </c>
      <c r="C1137" s="18" t="s">
        <v>885</v>
      </c>
      <c r="D1137" s="19" t="s">
        <v>2686</v>
      </c>
      <c r="E1137" s="19" t="s">
        <v>2682</v>
      </c>
      <c r="F1137" s="19" t="s">
        <v>2678</v>
      </c>
      <c r="G1137" s="2" t="s">
        <v>2683</v>
      </c>
      <c r="H1137" s="2" t="s">
        <v>2684</v>
      </c>
      <c r="I1137" s="2" t="s">
        <v>2685</v>
      </c>
    </row>
    <row r="1138" spans="1:9" ht="247.5" x14ac:dyDescent="0.3">
      <c r="B1138" s="20" t="s">
        <v>13</v>
      </c>
      <c r="C1138" s="18">
        <v>27</v>
      </c>
      <c r="E1138" s="19" t="s">
        <v>114</v>
      </c>
      <c r="F1138" s="19" t="s">
        <v>2687</v>
      </c>
      <c r="G1138" s="2" t="s">
        <v>2688</v>
      </c>
      <c r="H1138" s="2" t="s">
        <v>2689</v>
      </c>
      <c r="I1138" s="2" t="s">
        <v>2690</v>
      </c>
    </row>
    <row r="1139" spans="1:9" x14ac:dyDescent="0.3">
      <c r="A1139" s="7" t="s">
        <v>2691</v>
      </c>
    </row>
    <row r="1140" spans="1:9" ht="115.5" x14ac:dyDescent="0.3">
      <c r="A1140" s="7">
        <v>1140</v>
      </c>
      <c r="B1140" s="20" t="s">
        <v>13</v>
      </c>
      <c r="C1140" s="18">
        <v>16</v>
      </c>
      <c r="E1140" s="30">
        <v>45284</v>
      </c>
      <c r="F1140" s="5" t="s">
        <v>2687</v>
      </c>
      <c r="G1140" s="8" t="s">
        <v>2692</v>
      </c>
      <c r="H1140" s="8" t="s">
        <v>2160</v>
      </c>
      <c r="I1140" s="8" t="s">
        <v>2693</v>
      </c>
    </row>
    <row r="1141" spans="1:9" ht="115.5" x14ac:dyDescent="0.3">
      <c r="A1141" s="7">
        <v>1141</v>
      </c>
      <c r="B1141" s="20" t="s">
        <v>13</v>
      </c>
      <c r="C1141" s="18">
        <v>18</v>
      </c>
      <c r="E1141" s="30">
        <v>45284</v>
      </c>
      <c r="F1141" s="5" t="s">
        <v>2687</v>
      </c>
      <c r="G1141" s="8" t="s">
        <v>2692</v>
      </c>
      <c r="H1141" s="8" t="s">
        <v>2160</v>
      </c>
      <c r="I1141" s="8" t="s">
        <v>2693</v>
      </c>
    </row>
    <row r="1142" spans="1:9" x14ac:dyDescent="0.3">
      <c r="A1142" s="7">
        <v>1142</v>
      </c>
      <c r="B1142" s="20" t="s">
        <v>13</v>
      </c>
      <c r="C1142" s="18">
        <v>30</v>
      </c>
      <c r="E1142" s="30">
        <v>45578</v>
      </c>
    </row>
    <row r="1147" spans="1:9" x14ac:dyDescent="0.3">
      <c r="D1147" s="19" t="s">
        <v>334</v>
      </c>
    </row>
    <row r="1162" spans="1:9" x14ac:dyDescent="0.3">
      <c r="A1162" s="7" t="s">
        <v>13</v>
      </c>
    </row>
    <row r="1167" spans="1:9" ht="66" x14ac:dyDescent="0.3">
      <c r="B1167" s="20" t="s">
        <v>13</v>
      </c>
      <c r="C1167" s="18">
        <v>39</v>
      </c>
      <c r="E1167" s="19" t="s">
        <v>2694</v>
      </c>
      <c r="F1167" s="19" t="s">
        <v>85</v>
      </c>
      <c r="G1167" s="2" t="s">
        <v>2695</v>
      </c>
      <c r="H1167" s="2" t="s">
        <v>35</v>
      </c>
      <c r="I1167" s="2" t="s">
        <v>2696</v>
      </c>
    </row>
    <row r="1168" spans="1:9" x14ac:dyDescent="0.3">
      <c r="B1168" s="20" t="s">
        <v>13</v>
      </c>
    </row>
    <row r="1169" spans="2:9" ht="33" x14ac:dyDescent="0.3">
      <c r="B1169" s="20" t="s">
        <v>13</v>
      </c>
      <c r="C1169" s="18">
        <v>27</v>
      </c>
      <c r="E1169" s="19" t="s">
        <v>2697</v>
      </c>
      <c r="F1169" s="19" t="s">
        <v>2698</v>
      </c>
      <c r="H1169" s="2" t="s">
        <v>2699</v>
      </c>
      <c r="I1169" s="2" t="s">
        <v>2700</v>
      </c>
    </row>
    <row r="1170" spans="2:9" x14ac:dyDescent="0.3">
      <c r="B1170" s="20" t="s">
        <v>13</v>
      </c>
      <c r="C1170" s="18">
        <v>33</v>
      </c>
      <c r="D1170" s="19" t="s">
        <v>763</v>
      </c>
      <c r="E1170" s="19" t="s">
        <v>666</v>
      </c>
      <c r="F1170" s="19" t="s">
        <v>2701</v>
      </c>
      <c r="G1170" s="2" t="s">
        <v>2702</v>
      </c>
    </row>
    <row r="1171" spans="2:9" ht="33" x14ac:dyDescent="0.3">
      <c r="B1171" s="20" t="s">
        <v>13</v>
      </c>
      <c r="C1171" s="18">
        <v>33</v>
      </c>
      <c r="D1171" s="19" t="s">
        <v>54</v>
      </c>
      <c r="E1171" s="30">
        <v>45606</v>
      </c>
      <c r="F1171" s="19" t="s">
        <v>2703</v>
      </c>
    </row>
    <row r="1184" spans="2:9" x14ac:dyDescent="0.3">
      <c r="B1184" s="20" t="s">
        <v>13</v>
      </c>
      <c r="C1184" s="18">
        <v>25</v>
      </c>
    </row>
    <row r="1185" spans="1:9" ht="33" x14ac:dyDescent="0.3">
      <c r="A1185" s="7" t="s">
        <v>2704</v>
      </c>
      <c r="B1185" s="20" t="s">
        <v>13</v>
      </c>
      <c r="C1185" s="18">
        <v>25</v>
      </c>
      <c r="E1185" s="30">
        <v>45623</v>
      </c>
      <c r="F1185" s="19" t="s">
        <v>2705</v>
      </c>
      <c r="G1185" s="85" t="s">
        <v>2706</v>
      </c>
      <c r="H1185" s="2" t="s">
        <v>952</v>
      </c>
      <c r="I1185" s="2" t="s">
        <v>2707</v>
      </c>
    </row>
    <row r="1187" spans="1:9" ht="165" x14ac:dyDescent="0.3">
      <c r="A1187" s="7" t="s">
        <v>2708</v>
      </c>
      <c r="B1187" s="20" t="s">
        <v>13</v>
      </c>
      <c r="C1187" s="18">
        <v>27</v>
      </c>
      <c r="E1187" s="19" t="s">
        <v>43</v>
      </c>
      <c r="F1187" s="19" t="s">
        <v>354</v>
      </c>
      <c r="G1187" s="2" t="s">
        <v>2709</v>
      </c>
      <c r="H1187" s="2" t="s">
        <v>969</v>
      </c>
      <c r="I1187" s="2" t="s">
        <v>2710</v>
      </c>
    </row>
  </sheetData>
  <sheetProtection sheet="1" formatCells="0" insertHyperlinks="0" autoFilter="0"/>
  <protectedRanges>
    <protectedRange sqref="A2:XFD2" name="Range1"/>
  </protectedRanges>
  <mergeCells count="8">
    <mergeCell ref="C881:I882"/>
    <mergeCell ref="J881:K882"/>
    <mergeCell ref="B1:E1"/>
    <mergeCell ref="G1:I1"/>
    <mergeCell ref="A431:I431"/>
    <mergeCell ref="I730:CV730"/>
    <mergeCell ref="G702:G704"/>
    <mergeCell ref="I702:I704"/>
  </mergeCells>
  <phoneticPr fontId="47" type="noConversion"/>
  <dataValidations count="1">
    <dataValidation type="list" allowBlank="1" showErrorMessage="1" errorTitle="错误提示" error="请输入下拉列表中的值" sqref="B903 B2:B392 B394:B842 B844:B849 B850:B851 B852:B874 B876:B881 B882:B892 B894:B902 B904:B952 B953:B977 B978:B987 B988:B989 B990:B991 B992:B1183 B1184:B1185 B1186:B1048576">
      <formula1>"男,女"</formula1>
    </dataValidation>
  </dataValidations>
  <printOptions horizontalCentered="1" verticalCentered="1"/>
  <pageMargins left="0.375694444444444" right="0.375694444444444" top="0.5" bottom="0.5" header="0.25" footer="0.25"/>
  <pageSetup paperSize="9" scale="10" fitToHeight="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4"/>
  <sheetViews>
    <sheetView zoomScaleNormal="100" workbookViewId="0">
      <pane ySplit="2" topLeftCell="A336" activePane="bottomLeft" state="frozen"/>
      <selection pane="bottomLeft" activeCell="A3" sqref="A3:I344"/>
    </sheetView>
  </sheetViews>
  <sheetFormatPr defaultColWidth="11.33203125" defaultRowHeight="16.5" x14ac:dyDescent="0.3"/>
  <cols>
    <col min="1" max="1" width="11.33203125" style="7"/>
    <col min="2" max="2" width="11.33203125" style="15"/>
    <col min="3" max="3" width="11.33203125" style="7"/>
    <col min="4" max="4" width="11.33203125" style="3"/>
    <col min="5" max="5" width="15.88671875" style="3" customWidth="1"/>
    <col min="6" max="6" width="11.33203125" style="3"/>
    <col min="7" max="8" width="11.33203125" style="2"/>
    <col min="9" max="9" width="50.77734375" style="2" customWidth="1"/>
    <col min="10" max="16384" width="11.33203125" style="3"/>
  </cols>
  <sheetData>
    <row r="1" spans="1:10" ht="133.5" customHeight="1" x14ac:dyDescent="0.3">
      <c r="A1" s="16" t="s">
        <v>0</v>
      </c>
      <c r="B1" s="147" t="s">
        <v>1</v>
      </c>
      <c r="C1" s="148"/>
      <c r="D1" s="148"/>
      <c r="E1" s="147"/>
      <c r="F1" s="29" t="s">
        <v>2</v>
      </c>
      <c r="G1" s="149" t="s">
        <v>3</v>
      </c>
      <c r="H1" s="150"/>
      <c r="I1" s="150"/>
      <c r="J1" s="2"/>
    </row>
    <row r="2" spans="1:10" s="7" customFormat="1" x14ac:dyDescent="0.3">
      <c r="A2" s="10" t="s">
        <v>4</v>
      </c>
      <c r="B2" s="17" t="s">
        <v>13</v>
      </c>
      <c r="C2" s="5" t="s">
        <v>6</v>
      </c>
      <c r="D2" s="5" t="s">
        <v>7</v>
      </c>
      <c r="E2" s="5" t="s">
        <v>8</v>
      </c>
      <c r="F2" s="5" t="s">
        <v>9</v>
      </c>
      <c r="G2" s="5" t="s">
        <v>10</v>
      </c>
      <c r="H2" s="5" t="s">
        <v>11</v>
      </c>
      <c r="I2" s="5" t="s">
        <v>2711</v>
      </c>
      <c r="J2" s="19"/>
    </row>
    <row r="3" spans="1:10" s="7" customFormat="1" ht="82.5" x14ac:dyDescent="0.3">
      <c r="A3" s="10">
        <v>0</v>
      </c>
      <c r="B3" s="17" t="s">
        <v>13</v>
      </c>
      <c r="C3" s="5">
        <v>22</v>
      </c>
      <c r="D3" s="5" t="s">
        <v>334</v>
      </c>
      <c r="E3" s="30">
        <v>45098</v>
      </c>
      <c r="F3" s="5" t="s">
        <v>2712</v>
      </c>
      <c r="G3" s="5" t="s">
        <v>2713</v>
      </c>
      <c r="H3" s="5" t="s">
        <v>2714</v>
      </c>
      <c r="I3" s="5" t="s">
        <v>2715</v>
      </c>
      <c r="J3" s="19"/>
    </row>
    <row r="4" spans="1:10" ht="99" x14ac:dyDescent="0.3">
      <c r="A4" s="7">
        <v>1</v>
      </c>
      <c r="B4" s="17" t="s">
        <v>13</v>
      </c>
      <c r="C4" s="18">
        <v>20</v>
      </c>
      <c r="D4" s="19"/>
      <c r="E4" s="5" t="s">
        <v>2716</v>
      </c>
      <c r="F4" s="5" t="s">
        <v>85</v>
      </c>
      <c r="G4" s="8" t="s">
        <v>2717</v>
      </c>
      <c r="H4" s="8" t="s">
        <v>2718</v>
      </c>
      <c r="I4" s="8" t="s">
        <v>2719</v>
      </c>
      <c r="J4" s="2"/>
    </row>
    <row r="5" spans="1:10" ht="49.5" x14ac:dyDescent="0.3">
      <c r="A5" s="7">
        <v>2</v>
      </c>
      <c r="B5" s="20" t="s">
        <v>13</v>
      </c>
      <c r="C5" s="21">
        <v>20</v>
      </c>
      <c r="D5" s="19"/>
      <c r="E5" s="5" t="s">
        <v>1493</v>
      </c>
      <c r="F5" s="5" t="s">
        <v>85</v>
      </c>
      <c r="G5" s="8" t="s">
        <v>2720</v>
      </c>
      <c r="H5" s="8" t="s">
        <v>291</v>
      </c>
      <c r="I5" s="8" t="s">
        <v>2721</v>
      </c>
      <c r="J5" s="2"/>
    </row>
    <row r="6" spans="1:10" ht="33" x14ac:dyDescent="0.3">
      <c r="A6" s="7">
        <v>3</v>
      </c>
      <c r="B6" s="20" t="s">
        <v>13</v>
      </c>
      <c r="C6" s="21">
        <v>38</v>
      </c>
      <c r="D6" s="19"/>
      <c r="E6" s="5" t="s">
        <v>2722</v>
      </c>
      <c r="F6" s="5" t="s">
        <v>85</v>
      </c>
      <c r="G6" s="8" t="s">
        <v>2723</v>
      </c>
      <c r="H6" s="8"/>
      <c r="I6" s="8" t="s">
        <v>2724</v>
      </c>
      <c r="J6" s="2"/>
    </row>
    <row r="7" spans="1:10" ht="66" x14ac:dyDescent="0.3">
      <c r="A7" s="7">
        <v>4</v>
      </c>
      <c r="B7" s="20" t="s">
        <v>13</v>
      </c>
      <c r="C7" s="18">
        <v>24</v>
      </c>
      <c r="D7" s="19"/>
      <c r="E7" s="5" t="s">
        <v>597</v>
      </c>
      <c r="F7" s="5" t="s">
        <v>85</v>
      </c>
      <c r="G7" s="8" t="s">
        <v>2725</v>
      </c>
      <c r="H7" s="8" t="s">
        <v>654</v>
      </c>
      <c r="I7" s="8" t="s">
        <v>2726</v>
      </c>
      <c r="J7" s="2"/>
    </row>
    <row r="8" spans="1:10" ht="49.5" x14ac:dyDescent="0.3">
      <c r="A8" s="7">
        <v>5</v>
      </c>
      <c r="B8" s="22" t="s">
        <v>13</v>
      </c>
      <c r="C8" s="7">
        <v>19</v>
      </c>
      <c r="E8" s="4" t="s">
        <v>469</v>
      </c>
      <c r="F8" s="5" t="s">
        <v>85</v>
      </c>
      <c r="G8" s="8" t="s">
        <v>2727</v>
      </c>
      <c r="H8" s="8" t="s">
        <v>679</v>
      </c>
      <c r="I8" s="8" t="s">
        <v>167</v>
      </c>
    </row>
    <row r="9" spans="1:10" s="13" customFormat="1" ht="99" x14ac:dyDescent="0.3">
      <c r="A9" s="23">
        <v>6</v>
      </c>
      <c r="B9" s="24" t="s">
        <v>13</v>
      </c>
      <c r="C9" s="25">
        <v>36</v>
      </c>
      <c r="D9" s="26"/>
      <c r="E9" s="31" t="s">
        <v>804</v>
      </c>
      <c r="F9" s="31" t="s">
        <v>85</v>
      </c>
      <c r="G9" s="32" t="s">
        <v>2728</v>
      </c>
      <c r="H9" s="32" t="s">
        <v>291</v>
      </c>
      <c r="I9" s="32" t="s">
        <v>2729</v>
      </c>
      <c r="J9" s="33"/>
    </row>
    <row r="10" spans="1:10" s="13" customFormat="1" ht="82.5" x14ac:dyDescent="0.3">
      <c r="A10" s="23">
        <v>7</v>
      </c>
      <c r="B10" s="24" t="s">
        <v>13</v>
      </c>
      <c r="C10" s="25">
        <v>35</v>
      </c>
      <c r="D10" s="26"/>
      <c r="E10" s="31" t="s">
        <v>714</v>
      </c>
      <c r="F10" s="31" t="s">
        <v>85</v>
      </c>
      <c r="G10" s="33" t="s">
        <v>2730</v>
      </c>
      <c r="H10" s="32" t="s">
        <v>291</v>
      </c>
      <c r="I10" s="33" t="s">
        <v>2731</v>
      </c>
      <c r="J10" s="33"/>
    </row>
    <row r="11" spans="1:10" ht="33" x14ac:dyDescent="0.3">
      <c r="A11" s="7">
        <v>8</v>
      </c>
      <c r="B11" s="17" t="s">
        <v>13</v>
      </c>
      <c r="C11" s="18">
        <v>31</v>
      </c>
      <c r="D11" s="19"/>
      <c r="E11" s="5" t="s">
        <v>2732</v>
      </c>
      <c r="F11" s="5" t="s">
        <v>85</v>
      </c>
      <c r="G11" s="8" t="s">
        <v>2733</v>
      </c>
      <c r="H11" s="8" t="s">
        <v>188</v>
      </c>
      <c r="I11" s="8" t="s">
        <v>600</v>
      </c>
    </row>
    <row r="12" spans="1:10" ht="49.5" x14ac:dyDescent="0.3">
      <c r="A12" s="7">
        <v>9</v>
      </c>
      <c r="B12" s="22" t="s">
        <v>13</v>
      </c>
      <c r="C12" s="7">
        <v>19</v>
      </c>
      <c r="E12" s="4" t="s">
        <v>804</v>
      </c>
      <c r="F12" s="8" t="s">
        <v>2734</v>
      </c>
      <c r="G12" s="8" t="s">
        <v>2735</v>
      </c>
      <c r="H12" s="8" t="s">
        <v>2736</v>
      </c>
      <c r="I12" s="8" t="s">
        <v>2737</v>
      </c>
    </row>
    <row r="13" spans="1:10" ht="115.5" x14ac:dyDescent="0.3">
      <c r="A13" s="7">
        <v>10</v>
      </c>
      <c r="B13" s="22" t="s">
        <v>13</v>
      </c>
      <c r="C13" s="7">
        <v>23</v>
      </c>
      <c r="E13" s="8" t="s">
        <v>2738</v>
      </c>
      <c r="F13" s="5" t="s">
        <v>85</v>
      </c>
      <c r="G13" s="8" t="s">
        <v>2739</v>
      </c>
      <c r="H13" s="8" t="s">
        <v>188</v>
      </c>
      <c r="I13" s="8" t="s">
        <v>2740</v>
      </c>
    </row>
    <row r="14" spans="1:10" ht="66" x14ac:dyDescent="0.3">
      <c r="A14" s="7">
        <v>11</v>
      </c>
      <c r="B14" s="22" t="s">
        <v>137</v>
      </c>
      <c r="C14" s="7">
        <v>36</v>
      </c>
      <c r="D14" s="4" t="s">
        <v>2741</v>
      </c>
      <c r="E14" s="4" t="s">
        <v>326</v>
      </c>
      <c r="F14" s="8" t="s">
        <v>2734</v>
      </c>
      <c r="G14" s="8" t="s">
        <v>2742</v>
      </c>
      <c r="H14" s="8" t="s">
        <v>2743</v>
      </c>
      <c r="I14" s="8" t="s">
        <v>2744</v>
      </c>
    </row>
    <row r="15" spans="1:10" ht="66" x14ac:dyDescent="0.3">
      <c r="A15" s="7">
        <v>12</v>
      </c>
      <c r="B15" s="22" t="s">
        <v>13</v>
      </c>
      <c r="C15" s="7">
        <v>17</v>
      </c>
      <c r="D15" s="4" t="s">
        <v>79</v>
      </c>
      <c r="E15" s="4" t="s">
        <v>1023</v>
      </c>
      <c r="F15" s="8" t="s">
        <v>2734</v>
      </c>
      <c r="G15" s="8" t="s">
        <v>2745</v>
      </c>
      <c r="H15" s="8" t="s">
        <v>2736</v>
      </c>
      <c r="I15" s="8" t="s">
        <v>2746</v>
      </c>
    </row>
    <row r="16" spans="1:10" ht="181.5" x14ac:dyDescent="0.3">
      <c r="A16" s="7">
        <v>13</v>
      </c>
      <c r="B16" s="22" t="s">
        <v>13</v>
      </c>
      <c r="C16" s="7">
        <v>27</v>
      </c>
      <c r="E16" s="4" t="s">
        <v>719</v>
      </c>
      <c r="F16" s="4" t="s">
        <v>85</v>
      </c>
      <c r="G16" s="8" t="s">
        <v>2747</v>
      </c>
      <c r="H16" s="8" t="s">
        <v>2736</v>
      </c>
      <c r="I16" s="8" t="s">
        <v>2748</v>
      </c>
    </row>
    <row r="17" spans="1:9" ht="66" x14ac:dyDescent="0.3">
      <c r="A17" s="7">
        <v>14</v>
      </c>
      <c r="B17" s="22" t="s">
        <v>13</v>
      </c>
      <c r="C17" s="7">
        <v>29</v>
      </c>
      <c r="E17" s="4" t="s">
        <v>848</v>
      </c>
      <c r="F17" s="4" t="s">
        <v>85</v>
      </c>
      <c r="G17" s="8" t="s">
        <v>2749</v>
      </c>
      <c r="H17" s="8" t="s">
        <v>2750</v>
      </c>
      <c r="I17" s="8" t="s">
        <v>2749</v>
      </c>
    </row>
    <row r="18" spans="1:9" ht="33" x14ac:dyDescent="0.3">
      <c r="A18" s="7">
        <v>15</v>
      </c>
      <c r="B18" s="15" t="s">
        <v>13</v>
      </c>
      <c r="C18" s="7">
        <v>25</v>
      </c>
      <c r="E18" s="4" t="s">
        <v>2751</v>
      </c>
      <c r="F18" s="4" t="s">
        <v>2752</v>
      </c>
      <c r="G18" s="8" t="s">
        <v>2753</v>
      </c>
      <c r="H18" s="8" t="s">
        <v>188</v>
      </c>
      <c r="I18" s="8" t="s">
        <v>188</v>
      </c>
    </row>
    <row r="19" spans="1:9" ht="33" x14ac:dyDescent="0.3">
      <c r="A19" s="7">
        <v>16</v>
      </c>
      <c r="B19" s="15" t="s">
        <v>13</v>
      </c>
      <c r="C19" s="7">
        <v>19</v>
      </c>
      <c r="E19" s="4" t="s">
        <v>469</v>
      </c>
      <c r="F19" s="4" t="s">
        <v>2754</v>
      </c>
      <c r="G19" s="8" t="s">
        <v>2755</v>
      </c>
      <c r="H19" s="8" t="s">
        <v>188</v>
      </c>
      <c r="I19" s="8" t="s">
        <v>2756</v>
      </c>
    </row>
    <row r="20" spans="1:9" ht="82.5" x14ac:dyDescent="0.3">
      <c r="A20" s="7">
        <v>17</v>
      </c>
      <c r="B20" s="15" t="s">
        <v>13</v>
      </c>
      <c r="C20" s="7">
        <v>25</v>
      </c>
      <c r="E20" s="4" t="s">
        <v>1196</v>
      </c>
      <c r="F20" s="8" t="s">
        <v>2757</v>
      </c>
      <c r="G20" s="8" t="s">
        <v>2758</v>
      </c>
      <c r="H20" s="8" t="s">
        <v>188</v>
      </c>
      <c r="I20" s="8" t="s">
        <v>2758</v>
      </c>
    </row>
    <row r="21" spans="1:9" ht="33" x14ac:dyDescent="0.3">
      <c r="A21" s="7">
        <v>18</v>
      </c>
      <c r="B21" s="15" t="s">
        <v>13</v>
      </c>
      <c r="C21" s="7">
        <v>23</v>
      </c>
      <c r="E21" s="8" t="s">
        <v>2759</v>
      </c>
      <c r="F21" s="4" t="s">
        <v>85</v>
      </c>
      <c r="G21" s="8" t="s">
        <v>2760</v>
      </c>
      <c r="H21" s="8" t="s">
        <v>188</v>
      </c>
      <c r="I21" s="8" t="s">
        <v>2761</v>
      </c>
    </row>
    <row r="22" spans="1:9" x14ac:dyDescent="0.3">
      <c r="A22" s="7">
        <v>19</v>
      </c>
    </row>
    <row r="23" spans="1:9" ht="189" x14ac:dyDescent="0.3">
      <c r="A23" s="7">
        <v>20</v>
      </c>
      <c r="B23" s="27" t="s">
        <v>13</v>
      </c>
      <c r="C23" s="28">
        <v>19</v>
      </c>
      <c r="D23" s="28"/>
      <c r="E23" s="34">
        <v>44892</v>
      </c>
      <c r="F23" s="28" t="s">
        <v>2762</v>
      </c>
      <c r="G23" s="35"/>
      <c r="H23" s="28" t="s">
        <v>2763</v>
      </c>
      <c r="I23" s="37" t="s">
        <v>2764</v>
      </c>
    </row>
    <row r="24" spans="1:9" ht="297" x14ac:dyDescent="0.3">
      <c r="A24" s="7">
        <v>21</v>
      </c>
      <c r="B24" s="27" t="s">
        <v>13</v>
      </c>
      <c r="C24" s="28">
        <v>23</v>
      </c>
      <c r="D24" s="28"/>
      <c r="E24" s="28"/>
      <c r="F24" s="28"/>
      <c r="G24" s="35"/>
      <c r="H24" s="28" t="s">
        <v>2765</v>
      </c>
      <c r="I24" s="37" t="s">
        <v>2766</v>
      </c>
    </row>
    <row r="25" spans="1:9" ht="283.5" x14ac:dyDescent="0.3">
      <c r="A25" s="7">
        <v>22</v>
      </c>
      <c r="B25" s="27" t="s">
        <v>13</v>
      </c>
      <c r="C25" s="28">
        <v>19</v>
      </c>
      <c r="D25" s="28"/>
      <c r="E25" s="28" t="s">
        <v>2767</v>
      </c>
      <c r="F25" s="28" t="s">
        <v>860</v>
      </c>
      <c r="G25" s="35" t="s">
        <v>2768</v>
      </c>
      <c r="H25" s="28" t="s">
        <v>188</v>
      </c>
      <c r="I25" s="37" t="s">
        <v>2769</v>
      </c>
    </row>
    <row r="26" spans="1:9" ht="27" x14ac:dyDescent="0.3">
      <c r="A26" s="7">
        <v>23</v>
      </c>
      <c r="B26" s="27" t="s">
        <v>13</v>
      </c>
      <c r="C26" s="28">
        <v>25</v>
      </c>
      <c r="D26" s="28"/>
      <c r="E26" s="28" t="s">
        <v>2770</v>
      </c>
      <c r="F26" s="28" t="s">
        <v>111</v>
      </c>
      <c r="G26" s="35" t="s">
        <v>2771</v>
      </c>
      <c r="H26" s="28" t="s">
        <v>2772</v>
      </c>
      <c r="I26" s="37" t="s">
        <v>2773</v>
      </c>
    </row>
    <row r="27" spans="1:9" ht="162" x14ac:dyDescent="0.3">
      <c r="A27" s="7">
        <v>24</v>
      </c>
      <c r="B27" s="27" t="s">
        <v>13</v>
      </c>
      <c r="C27" s="28">
        <v>37</v>
      </c>
      <c r="D27" s="28"/>
      <c r="E27" s="28" t="s">
        <v>1787</v>
      </c>
      <c r="F27" s="28" t="s">
        <v>44</v>
      </c>
      <c r="G27" s="35" t="s">
        <v>2774</v>
      </c>
      <c r="H27" s="28" t="s">
        <v>2775</v>
      </c>
      <c r="I27" s="37" t="s">
        <v>2428</v>
      </c>
    </row>
    <row r="28" spans="1:9" ht="189" x14ac:dyDescent="0.3">
      <c r="A28" s="7">
        <v>25</v>
      </c>
      <c r="B28" s="27" t="s">
        <v>13</v>
      </c>
      <c r="C28" s="28">
        <v>38</v>
      </c>
      <c r="D28" s="28"/>
      <c r="E28" s="28"/>
      <c r="F28" s="28" t="s">
        <v>111</v>
      </c>
      <c r="G28" s="35"/>
      <c r="H28" s="28" t="s">
        <v>2776</v>
      </c>
      <c r="I28" s="37" t="s">
        <v>2777</v>
      </c>
    </row>
    <row r="29" spans="1:9" ht="162" x14ac:dyDescent="0.3">
      <c r="A29" s="7">
        <v>26</v>
      </c>
      <c r="B29" s="27" t="s">
        <v>13</v>
      </c>
      <c r="C29" s="28">
        <v>34</v>
      </c>
      <c r="D29" s="28"/>
      <c r="E29" s="28" t="s">
        <v>1574</v>
      </c>
      <c r="F29" s="28" t="s">
        <v>2778</v>
      </c>
      <c r="G29" s="35" t="s">
        <v>2779</v>
      </c>
      <c r="H29" s="28" t="s">
        <v>2780</v>
      </c>
      <c r="I29" s="37" t="s">
        <v>2781</v>
      </c>
    </row>
    <row r="30" spans="1:9" ht="202.5" x14ac:dyDescent="0.3">
      <c r="A30" s="7">
        <v>27</v>
      </c>
      <c r="B30" s="27" t="s">
        <v>13</v>
      </c>
      <c r="C30" s="28">
        <v>33</v>
      </c>
      <c r="D30" s="28"/>
      <c r="E30" s="28"/>
      <c r="F30" s="28"/>
      <c r="G30" s="35"/>
      <c r="H30" s="28" t="s">
        <v>725</v>
      </c>
      <c r="I30" s="37" t="s">
        <v>2782</v>
      </c>
    </row>
    <row r="31" spans="1:9" ht="94.5" x14ac:dyDescent="0.3">
      <c r="A31" s="7">
        <v>28</v>
      </c>
      <c r="B31" s="27" t="s">
        <v>13</v>
      </c>
      <c r="C31" s="28">
        <v>18</v>
      </c>
      <c r="D31" s="28"/>
      <c r="E31" s="28" t="s">
        <v>2783</v>
      </c>
      <c r="F31" s="28" t="s">
        <v>945</v>
      </c>
      <c r="G31" s="35" t="s">
        <v>2784</v>
      </c>
      <c r="H31" s="28" t="s">
        <v>291</v>
      </c>
      <c r="I31" s="37" t="s">
        <v>2785</v>
      </c>
    </row>
    <row r="32" spans="1:9" ht="67.5" x14ac:dyDescent="0.3">
      <c r="A32" s="7">
        <v>29</v>
      </c>
      <c r="B32" s="27" t="s">
        <v>13</v>
      </c>
      <c r="C32" s="28">
        <v>23</v>
      </c>
      <c r="D32" s="28"/>
      <c r="E32" s="36">
        <v>45992</v>
      </c>
      <c r="F32" s="28" t="s">
        <v>85</v>
      </c>
      <c r="G32" s="35" t="s">
        <v>2786</v>
      </c>
      <c r="H32" s="28" t="s">
        <v>2787</v>
      </c>
      <c r="I32" s="37" t="s">
        <v>2788</v>
      </c>
    </row>
    <row r="33" spans="1:9" ht="135" x14ac:dyDescent="0.3">
      <c r="A33" s="7">
        <v>30</v>
      </c>
      <c r="B33" s="27" t="s">
        <v>13</v>
      </c>
      <c r="C33" s="28">
        <v>24</v>
      </c>
      <c r="D33" s="28"/>
      <c r="E33" s="28"/>
      <c r="F33" s="28"/>
      <c r="G33" s="35" t="s">
        <v>2789</v>
      </c>
      <c r="H33" s="28" t="s">
        <v>2790</v>
      </c>
      <c r="I33" s="37" t="s">
        <v>2791</v>
      </c>
    </row>
    <row r="34" spans="1:9" ht="67.5" x14ac:dyDescent="0.3">
      <c r="A34" s="7">
        <v>31</v>
      </c>
      <c r="B34" s="27" t="s">
        <v>13</v>
      </c>
      <c r="C34" s="28">
        <v>28</v>
      </c>
      <c r="D34" s="28"/>
      <c r="E34" s="28" t="s">
        <v>1867</v>
      </c>
      <c r="F34" s="28" t="s">
        <v>85</v>
      </c>
      <c r="G34" s="35" t="s">
        <v>2792</v>
      </c>
      <c r="H34" s="28" t="s">
        <v>2793</v>
      </c>
      <c r="I34" s="37" t="s">
        <v>2794</v>
      </c>
    </row>
    <row r="35" spans="1:9" ht="54" x14ac:dyDescent="0.3">
      <c r="A35" s="7">
        <v>32</v>
      </c>
      <c r="B35" s="27" t="s">
        <v>13</v>
      </c>
      <c r="C35" s="28">
        <v>25</v>
      </c>
      <c r="D35" s="28"/>
      <c r="E35" s="28" t="s">
        <v>118</v>
      </c>
      <c r="F35" s="28" t="s">
        <v>2795</v>
      </c>
      <c r="G35" s="35" t="s">
        <v>2796</v>
      </c>
      <c r="H35" s="28" t="s">
        <v>291</v>
      </c>
      <c r="I35" s="37" t="s">
        <v>2797</v>
      </c>
    </row>
    <row r="36" spans="1:9" ht="54" x14ac:dyDescent="0.3">
      <c r="A36" s="7">
        <v>33</v>
      </c>
      <c r="B36" s="27" t="s">
        <v>13</v>
      </c>
      <c r="C36" s="28">
        <v>36</v>
      </c>
      <c r="D36" s="28"/>
      <c r="E36" s="28"/>
      <c r="F36" s="28" t="s">
        <v>945</v>
      </c>
      <c r="G36" s="35"/>
      <c r="H36" s="28" t="s">
        <v>2798</v>
      </c>
      <c r="I36" s="37" t="s">
        <v>2799</v>
      </c>
    </row>
    <row r="37" spans="1:9" ht="135" x14ac:dyDescent="0.3">
      <c r="A37" s="7">
        <v>34</v>
      </c>
      <c r="B37" s="27" t="s">
        <v>13</v>
      </c>
      <c r="C37" s="28">
        <v>38</v>
      </c>
      <c r="D37" s="28"/>
      <c r="E37" s="28" t="s">
        <v>486</v>
      </c>
      <c r="F37" s="28" t="s">
        <v>707</v>
      </c>
      <c r="G37" s="35" t="s">
        <v>2800</v>
      </c>
      <c r="H37" s="28" t="s">
        <v>2801</v>
      </c>
      <c r="I37" s="37" t="s">
        <v>2802</v>
      </c>
    </row>
    <row r="38" spans="1:9" ht="40.5" x14ac:dyDescent="0.3">
      <c r="A38" s="7">
        <v>35</v>
      </c>
      <c r="B38" s="27" t="s">
        <v>13</v>
      </c>
      <c r="C38" s="28">
        <v>18</v>
      </c>
      <c r="D38" s="28"/>
      <c r="E38" s="28" t="s">
        <v>134</v>
      </c>
      <c r="F38" s="28" t="s">
        <v>85</v>
      </c>
      <c r="G38" s="35" t="s">
        <v>2803</v>
      </c>
      <c r="H38" s="28" t="s">
        <v>1676</v>
      </c>
      <c r="I38" s="37" t="s">
        <v>2804</v>
      </c>
    </row>
    <row r="39" spans="1:9" ht="67.5" x14ac:dyDescent="0.3">
      <c r="A39" s="7">
        <v>36</v>
      </c>
      <c r="B39" s="27" t="s">
        <v>13</v>
      </c>
      <c r="C39" s="28">
        <v>21</v>
      </c>
      <c r="D39" s="28"/>
      <c r="E39" s="28"/>
      <c r="F39" s="28" t="s">
        <v>111</v>
      </c>
      <c r="G39" s="35"/>
      <c r="H39" s="28" t="s">
        <v>291</v>
      </c>
      <c r="I39" s="37" t="s">
        <v>2805</v>
      </c>
    </row>
    <row r="40" spans="1:9" ht="283.5" x14ac:dyDescent="0.3">
      <c r="A40" s="7">
        <v>37</v>
      </c>
      <c r="B40" s="27" t="s">
        <v>13</v>
      </c>
      <c r="C40" s="28">
        <v>22</v>
      </c>
      <c r="D40" s="28"/>
      <c r="E40" s="28" t="s">
        <v>2806</v>
      </c>
      <c r="F40" s="28" t="s">
        <v>2807</v>
      </c>
      <c r="G40" s="35" t="s">
        <v>2808</v>
      </c>
      <c r="H40" s="28" t="s">
        <v>2809</v>
      </c>
      <c r="I40" s="37" t="s">
        <v>2810</v>
      </c>
    </row>
    <row r="41" spans="1:9" ht="81" x14ac:dyDescent="0.3">
      <c r="A41" s="7">
        <v>38</v>
      </c>
      <c r="B41" s="27" t="s">
        <v>13</v>
      </c>
      <c r="C41" s="28">
        <v>21</v>
      </c>
      <c r="D41" s="28"/>
      <c r="E41" s="28" t="s">
        <v>2811</v>
      </c>
      <c r="F41" s="28" t="s">
        <v>111</v>
      </c>
      <c r="G41" s="35" t="s">
        <v>2812</v>
      </c>
      <c r="H41" s="28" t="s">
        <v>2813</v>
      </c>
      <c r="I41" s="37" t="s">
        <v>2814</v>
      </c>
    </row>
    <row r="42" spans="1:9" ht="81" x14ac:dyDescent="0.3">
      <c r="A42" s="7">
        <v>39</v>
      </c>
      <c r="B42" s="27" t="s">
        <v>13</v>
      </c>
      <c r="C42" s="28">
        <v>29</v>
      </c>
      <c r="D42" s="28"/>
      <c r="E42" s="28" t="s">
        <v>693</v>
      </c>
      <c r="F42" s="28" t="s">
        <v>2815</v>
      </c>
      <c r="G42" s="35" t="s">
        <v>2816</v>
      </c>
      <c r="H42" s="28" t="s">
        <v>223</v>
      </c>
      <c r="I42" s="37" t="s">
        <v>2817</v>
      </c>
    </row>
    <row r="43" spans="1:9" ht="108" x14ac:dyDescent="0.3">
      <c r="A43" s="7">
        <v>40</v>
      </c>
      <c r="B43" s="27" t="s">
        <v>13</v>
      </c>
      <c r="C43" s="28">
        <v>21</v>
      </c>
      <c r="D43" s="28"/>
      <c r="E43" s="28" t="s">
        <v>2818</v>
      </c>
      <c r="F43" s="28" t="s">
        <v>2819</v>
      </c>
      <c r="G43" s="35" t="s">
        <v>2820</v>
      </c>
      <c r="H43" s="28" t="s">
        <v>188</v>
      </c>
      <c r="I43" s="37" t="s">
        <v>2821</v>
      </c>
    </row>
    <row r="44" spans="1:9" ht="81" x14ac:dyDescent="0.3">
      <c r="A44" s="7">
        <v>41</v>
      </c>
      <c r="B44" s="27" t="s">
        <v>13</v>
      </c>
      <c r="C44" s="28">
        <v>24</v>
      </c>
      <c r="D44" s="28"/>
      <c r="E44" s="28" t="s">
        <v>2822</v>
      </c>
      <c r="F44" s="28" t="s">
        <v>44</v>
      </c>
      <c r="G44" s="35" t="s">
        <v>2823</v>
      </c>
      <c r="H44" s="28" t="s">
        <v>1277</v>
      </c>
      <c r="I44" s="37" t="s">
        <v>2824</v>
      </c>
    </row>
    <row r="45" spans="1:9" ht="94.5" x14ac:dyDescent="0.3">
      <c r="A45" s="7">
        <v>42</v>
      </c>
      <c r="B45" s="27" t="s">
        <v>13</v>
      </c>
      <c r="C45" s="28">
        <v>28</v>
      </c>
      <c r="D45" s="28"/>
      <c r="E45" s="28" t="s">
        <v>173</v>
      </c>
      <c r="F45" s="28" t="s">
        <v>85</v>
      </c>
      <c r="G45" s="35" t="s">
        <v>2825</v>
      </c>
      <c r="H45" s="28" t="s">
        <v>2826</v>
      </c>
      <c r="I45" s="37" t="s">
        <v>2827</v>
      </c>
    </row>
    <row r="46" spans="1:9" ht="67.5" x14ac:dyDescent="0.3">
      <c r="A46" s="7">
        <v>43</v>
      </c>
      <c r="B46" s="27" t="s">
        <v>13</v>
      </c>
      <c r="C46" s="28">
        <v>26</v>
      </c>
      <c r="D46" s="28"/>
      <c r="E46" s="28" t="s">
        <v>2828</v>
      </c>
      <c r="F46" s="28" t="s">
        <v>111</v>
      </c>
      <c r="G46" s="35" t="s">
        <v>2829</v>
      </c>
      <c r="H46" s="28" t="s">
        <v>659</v>
      </c>
      <c r="I46" s="37" t="s">
        <v>2830</v>
      </c>
    </row>
    <row r="47" spans="1:9" ht="108" x14ac:dyDescent="0.3">
      <c r="A47" s="7">
        <v>44</v>
      </c>
      <c r="B47" s="27" t="s">
        <v>13</v>
      </c>
      <c r="C47" s="28">
        <v>22</v>
      </c>
      <c r="D47" s="28"/>
      <c r="E47" s="28" t="s">
        <v>2831</v>
      </c>
      <c r="F47" s="28" t="s">
        <v>2832</v>
      </c>
      <c r="G47" s="35" t="s">
        <v>2833</v>
      </c>
      <c r="H47" s="28" t="s">
        <v>2834</v>
      </c>
      <c r="I47" s="37" t="s">
        <v>2835</v>
      </c>
    </row>
    <row r="48" spans="1:9" ht="67.5" x14ac:dyDescent="0.3">
      <c r="A48" s="7">
        <v>45</v>
      </c>
      <c r="B48" s="27" t="s">
        <v>13</v>
      </c>
      <c r="C48" s="28">
        <v>19</v>
      </c>
      <c r="D48" s="28"/>
      <c r="E48" s="34">
        <v>45542</v>
      </c>
      <c r="F48" s="28" t="s">
        <v>860</v>
      </c>
      <c r="G48" s="35"/>
      <c r="H48" s="28" t="s">
        <v>725</v>
      </c>
      <c r="I48" s="37" t="s">
        <v>2836</v>
      </c>
    </row>
    <row r="49" spans="1:9" ht="40.5" x14ac:dyDescent="0.3">
      <c r="A49" s="7">
        <v>46</v>
      </c>
      <c r="B49" s="27" t="s">
        <v>13</v>
      </c>
      <c r="C49" s="28">
        <v>18</v>
      </c>
      <c r="D49" s="28"/>
      <c r="E49" s="28"/>
      <c r="F49" s="28" t="s">
        <v>85</v>
      </c>
      <c r="H49" s="28" t="s">
        <v>2837</v>
      </c>
      <c r="I49" s="37" t="s">
        <v>2838</v>
      </c>
    </row>
    <row r="50" spans="1:9" ht="81" x14ac:dyDescent="0.3">
      <c r="A50" s="7">
        <v>47</v>
      </c>
      <c r="B50" s="27" t="s">
        <v>13</v>
      </c>
      <c r="C50" s="28">
        <v>22</v>
      </c>
      <c r="D50" s="28"/>
      <c r="E50" s="28" t="s">
        <v>2839</v>
      </c>
      <c r="F50" s="28" t="s">
        <v>44</v>
      </c>
      <c r="G50" s="35" t="s">
        <v>2840</v>
      </c>
      <c r="H50" s="28" t="s">
        <v>2841</v>
      </c>
      <c r="I50" s="37" t="s">
        <v>2842</v>
      </c>
    </row>
    <row r="51" spans="1:9" ht="202.5" x14ac:dyDescent="0.3">
      <c r="A51" s="7">
        <v>48</v>
      </c>
      <c r="B51" s="27" t="s">
        <v>13</v>
      </c>
      <c r="C51" s="28">
        <v>33</v>
      </c>
      <c r="D51" s="28"/>
      <c r="E51" s="28" t="s">
        <v>2843</v>
      </c>
      <c r="F51" s="28" t="s">
        <v>111</v>
      </c>
      <c r="G51" s="35" t="s">
        <v>2844</v>
      </c>
      <c r="H51" s="28" t="s">
        <v>2845</v>
      </c>
      <c r="I51" s="37" t="s">
        <v>2846</v>
      </c>
    </row>
    <row r="52" spans="1:9" ht="54" x14ac:dyDescent="0.3">
      <c r="A52" s="7">
        <v>49</v>
      </c>
      <c r="B52" s="27" t="s">
        <v>13</v>
      </c>
      <c r="C52" s="28">
        <v>22</v>
      </c>
      <c r="D52" s="28"/>
      <c r="E52" s="28" t="s">
        <v>2847</v>
      </c>
      <c r="F52" s="28" t="s">
        <v>111</v>
      </c>
      <c r="G52" s="35" t="s">
        <v>2848</v>
      </c>
      <c r="H52" s="28" t="s">
        <v>291</v>
      </c>
      <c r="I52" s="37" t="s">
        <v>2849</v>
      </c>
    </row>
    <row r="53" spans="1:9" ht="94.5" x14ac:dyDescent="0.3">
      <c r="A53" s="7">
        <v>50</v>
      </c>
      <c r="B53" s="27" t="s">
        <v>13</v>
      </c>
      <c r="C53" s="28">
        <v>35</v>
      </c>
      <c r="D53" s="28"/>
      <c r="E53" s="28" t="s">
        <v>2850</v>
      </c>
      <c r="F53" s="28" t="s">
        <v>85</v>
      </c>
      <c r="G53" s="35" t="s">
        <v>2851</v>
      </c>
      <c r="H53" s="28" t="s">
        <v>291</v>
      </c>
      <c r="I53" s="37" t="s">
        <v>2852</v>
      </c>
    </row>
    <row r="54" spans="1:9" ht="40.5" x14ac:dyDescent="0.3">
      <c r="A54" s="7">
        <v>51</v>
      </c>
      <c r="B54" s="27" t="s">
        <v>13</v>
      </c>
      <c r="C54" s="28">
        <v>31</v>
      </c>
      <c r="D54" s="28"/>
      <c r="E54" s="28" t="s">
        <v>340</v>
      </c>
      <c r="F54" s="28" t="s">
        <v>2853</v>
      </c>
      <c r="G54" s="35" t="s">
        <v>2854</v>
      </c>
      <c r="H54" s="28" t="s">
        <v>725</v>
      </c>
      <c r="I54" s="37" t="s">
        <v>2855</v>
      </c>
    </row>
    <row r="55" spans="1:9" ht="148.5" x14ac:dyDescent="0.3">
      <c r="A55" s="7">
        <v>52</v>
      </c>
      <c r="B55" s="27" t="s">
        <v>13</v>
      </c>
      <c r="C55" s="28">
        <v>26</v>
      </c>
      <c r="D55" s="28"/>
      <c r="E55" s="28" t="s">
        <v>2856</v>
      </c>
      <c r="F55" s="28" t="s">
        <v>85</v>
      </c>
      <c r="G55" s="35" t="s">
        <v>2857</v>
      </c>
      <c r="H55" s="28" t="s">
        <v>2834</v>
      </c>
      <c r="I55" s="37" t="s">
        <v>2858</v>
      </c>
    </row>
    <row r="56" spans="1:9" ht="94.5" x14ac:dyDescent="0.3">
      <c r="A56" s="7">
        <v>53</v>
      </c>
      <c r="B56" s="27" t="s">
        <v>13</v>
      </c>
      <c r="C56" s="28">
        <v>36</v>
      </c>
      <c r="D56" s="28"/>
      <c r="E56" s="28" t="s">
        <v>2859</v>
      </c>
      <c r="F56" s="28"/>
      <c r="G56" s="35"/>
      <c r="H56" s="28" t="s">
        <v>2699</v>
      </c>
      <c r="I56" s="37" t="s">
        <v>2860</v>
      </c>
    </row>
    <row r="57" spans="1:9" ht="94.5" x14ac:dyDescent="0.3">
      <c r="A57" s="7">
        <v>54</v>
      </c>
      <c r="B57" s="27" t="s">
        <v>13</v>
      </c>
      <c r="C57" s="28">
        <v>24</v>
      </c>
      <c r="D57" s="28"/>
      <c r="E57" s="28"/>
      <c r="F57" s="28"/>
      <c r="G57" s="35"/>
      <c r="H57" s="28" t="s">
        <v>223</v>
      </c>
      <c r="I57" s="37" t="s">
        <v>2861</v>
      </c>
    </row>
    <row r="58" spans="1:9" ht="175.5" x14ac:dyDescent="0.3">
      <c r="A58" s="7">
        <v>55</v>
      </c>
      <c r="B58" s="27" t="s">
        <v>13</v>
      </c>
      <c r="C58" s="28">
        <v>20</v>
      </c>
      <c r="D58" s="28"/>
      <c r="E58" s="28" t="s">
        <v>2862</v>
      </c>
      <c r="F58" s="28" t="s">
        <v>736</v>
      </c>
      <c r="G58" s="35" t="s">
        <v>2863</v>
      </c>
      <c r="H58" s="28" t="s">
        <v>223</v>
      </c>
      <c r="I58" s="37" t="s">
        <v>2864</v>
      </c>
    </row>
    <row r="59" spans="1:9" ht="67.5" x14ac:dyDescent="0.3">
      <c r="A59" s="7">
        <v>56</v>
      </c>
      <c r="B59" s="27" t="s">
        <v>13</v>
      </c>
      <c r="C59" s="28">
        <v>29</v>
      </c>
      <c r="D59" s="28"/>
      <c r="E59" s="28" t="s">
        <v>2865</v>
      </c>
      <c r="F59" s="28" t="s">
        <v>2866</v>
      </c>
      <c r="G59" s="35"/>
      <c r="H59" s="28" t="s">
        <v>2867</v>
      </c>
      <c r="I59" s="37" t="s">
        <v>2868</v>
      </c>
    </row>
    <row r="60" spans="1:9" ht="40.5" x14ac:dyDescent="0.3">
      <c r="A60" s="7">
        <v>57</v>
      </c>
      <c r="B60" s="27" t="s">
        <v>13</v>
      </c>
      <c r="C60" s="28">
        <v>21</v>
      </c>
      <c r="D60" s="28"/>
      <c r="E60" s="28" t="s">
        <v>2869</v>
      </c>
      <c r="F60" s="28"/>
      <c r="G60" s="35"/>
      <c r="H60" s="28" t="s">
        <v>1242</v>
      </c>
      <c r="I60" s="37" t="s">
        <v>2870</v>
      </c>
    </row>
    <row r="61" spans="1:9" ht="27" x14ac:dyDescent="0.3">
      <c r="A61" s="7">
        <v>58</v>
      </c>
      <c r="B61" s="27" t="s">
        <v>13</v>
      </c>
      <c r="C61" s="28">
        <v>36</v>
      </c>
      <c r="D61" s="28"/>
      <c r="E61" s="28" t="s">
        <v>2871</v>
      </c>
      <c r="F61" s="28"/>
      <c r="G61" s="35"/>
      <c r="H61" s="28" t="s">
        <v>291</v>
      </c>
      <c r="I61" s="37" t="s">
        <v>2872</v>
      </c>
    </row>
    <row r="62" spans="1:9" ht="81" x14ac:dyDescent="0.3">
      <c r="A62" s="7">
        <v>59</v>
      </c>
      <c r="B62" s="27" t="s">
        <v>13</v>
      </c>
      <c r="C62" s="28">
        <v>22</v>
      </c>
      <c r="D62" s="28"/>
      <c r="E62" s="28" t="s">
        <v>2873</v>
      </c>
      <c r="F62" s="28" t="s">
        <v>85</v>
      </c>
      <c r="G62" s="35" t="s">
        <v>2874</v>
      </c>
      <c r="H62" s="28" t="s">
        <v>223</v>
      </c>
      <c r="I62" s="37" t="s">
        <v>2875</v>
      </c>
    </row>
    <row r="63" spans="1:9" ht="94.5" x14ac:dyDescent="0.3">
      <c r="A63" s="7">
        <v>60</v>
      </c>
      <c r="B63" s="27" t="s">
        <v>13</v>
      </c>
      <c r="C63" s="28"/>
      <c r="D63" s="28"/>
      <c r="E63" s="28" t="s">
        <v>2876</v>
      </c>
      <c r="F63" s="28" t="s">
        <v>44</v>
      </c>
      <c r="H63" s="28" t="s">
        <v>2877</v>
      </c>
      <c r="I63" s="37" t="s">
        <v>2878</v>
      </c>
    </row>
    <row r="64" spans="1:9" ht="54" x14ac:dyDescent="0.3">
      <c r="A64" s="7">
        <v>61</v>
      </c>
      <c r="B64" s="27" t="s">
        <v>13</v>
      </c>
      <c r="C64" s="28">
        <v>28</v>
      </c>
      <c r="D64" s="28"/>
      <c r="E64" s="28" t="s">
        <v>2879</v>
      </c>
      <c r="F64" s="28" t="s">
        <v>2880</v>
      </c>
      <c r="G64" s="35" t="s">
        <v>115</v>
      </c>
      <c r="H64" s="28" t="s">
        <v>2881</v>
      </c>
      <c r="I64" s="37" t="s">
        <v>2882</v>
      </c>
    </row>
    <row r="65" spans="1:9" ht="175.5" x14ac:dyDescent="0.3">
      <c r="A65" s="7">
        <v>62</v>
      </c>
      <c r="B65" s="27" t="s">
        <v>13</v>
      </c>
      <c r="C65" s="28"/>
      <c r="D65" s="28"/>
      <c r="E65" s="28" t="s">
        <v>2883</v>
      </c>
      <c r="F65" s="28"/>
      <c r="G65" s="35"/>
      <c r="H65" s="28" t="s">
        <v>2845</v>
      </c>
      <c r="I65" s="37" t="s">
        <v>2884</v>
      </c>
    </row>
    <row r="66" spans="1:9" ht="405" x14ac:dyDescent="0.3">
      <c r="A66" s="7">
        <v>63</v>
      </c>
      <c r="B66" s="27" t="s">
        <v>13</v>
      </c>
      <c r="C66" s="28">
        <v>21</v>
      </c>
      <c r="D66" s="28"/>
      <c r="E66" s="28" t="s">
        <v>2885</v>
      </c>
      <c r="F66" s="28" t="s">
        <v>2886</v>
      </c>
      <c r="G66" s="35" t="s">
        <v>2887</v>
      </c>
      <c r="H66" s="28" t="s">
        <v>2888</v>
      </c>
      <c r="I66" s="37" t="s">
        <v>2889</v>
      </c>
    </row>
    <row r="67" spans="1:9" ht="162" x14ac:dyDescent="0.3">
      <c r="A67" s="7">
        <v>64</v>
      </c>
      <c r="B67" s="27" t="s">
        <v>13</v>
      </c>
      <c r="C67" s="28">
        <v>24</v>
      </c>
      <c r="D67" s="28"/>
      <c r="E67" s="28" t="s">
        <v>2890</v>
      </c>
      <c r="F67" s="28" t="s">
        <v>728</v>
      </c>
      <c r="G67" s="35" t="s">
        <v>2891</v>
      </c>
      <c r="H67" s="28" t="s">
        <v>291</v>
      </c>
      <c r="I67" s="37" t="s">
        <v>2892</v>
      </c>
    </row>
    <row r="68" spans="1:9" ht="409.5" x14ac:dyDescent="0.3">
      <c r="A68" s="7">
        <v>65</v>
      </c>
      <c r="B68" s="27" t="s">
        <v>13</v>
      </c>
      <c r="C68" s="28">
        <v>16</v>
      </c>
      <c r="D68" s="28"/>
      <c r="E68" s="28" t="s">
        <v>2893</v>
      </c>
      <c r="F68" s="28" t="s">
        <v>2894</v>
      </c>
      <c r="G68" s="35"/>
      <c r="H68" s="28" t="s">
        <v>2895</v>
      </c>
      <c r="I68" s="37" t="s">
        <v>2896</v>
      </c>
    </row>
    <row r="69" spans="1:9" ht="67.5" x14ac:dyDescent="0.3">
      <c r="A69" s="7">
        <v>66</v>
      </c>
      <c r="B69" s="27" t="s">
        <v>13</v>
      </c>
      <c r="C69" s="28">
        <v>19</v>
      </c>
      <c r="D69" s="28"/>
      <c r="E69" s="28" t="s">
        <v>2897</v>
      </c>
      <c r="F69" s="28" t="s">
        <v>111</v>
      </c>
      <c r="G69" s="35" t="s">
        <v>2898</v>
      </c>
      <c r="H69" s="28" t="s">
        <v>291</v>
      </c>
      <c r="I69" s="37" t="s">
        <v>2899</v>
      </c>
    </row>
    <row r="70" spans="1:9" ht="67.5" x14ac:dyDescent="0.3">
      <c r="A70" s="7">
        <v>67</v>
      </c>
      <c r="B70" s="27" t="s">
        <v>13</v>
      </c>
      <c r="C70" s="28"/>
      <c r="D70" s="28" t="s">
        <v>763</v>
      </c>
      <c r="E70" s="28" t="s">
        <v>2900</v>
      </c>
      <c r="F70" s="28"/>
      <c r="G70" s="35"/>
      <c r="H70" s="28" t="s">
        <v>223</v>
      </c>
      <c r="I70" s="37" t="s">
        <v>2901</v>
      </c>
    </row>
    <row r="71" spans="1:9" ht="81" x14ac:dyDescent="0.3">
      <c r="A71" s="7">
        <v>68</v>
      </c>
      <c r="B71" s="27" t="s">
        <v>13</v>
      </c>
      <c r="C71" s="28">
        <v>23</v>
      </c>
      <c r="D71" s="28"/>
      <c r="E71" s="28" t="s">
        <v>2902</v>
      </c>
      <c r="F71" s="28"/>
      <c r="G71" s="35"/>
      <c r="H71" s="28" t="s">
        <v>2903</v>
      </c>
      <c r="I71" s="37" t="s">
        <v>2904</v>
      </c>
    </row>
    <row r="72" spans="1:9" ht="189" x14ac:dyDescent="0.3">
      <c r="A72" s="7">
        <v>69</v>
      </c>
      <c r="B72" s="27" t="s">
        <v>13</v>
      </c>
      <c r="C72" s="28"/>
      <c r="D72" s="28"/>
      <c r="E72" s="28">
        <v>11.4</v>
      </c>
      <c r="F72" s="28"/>
      <c r="G72" s="35"/>
      <c r="H72" s="28" t="s">
        <v>188</v>
      </c>
      <c r="I72" s="37" t="s">
        <v>2905</v>
      </c>
    </row>
    <row r="73" spans="1:9" ht="81" x14ac:dyDescent="0.3">
      <c r="A73" s="7">
        <v>70</v>
      </c>
      <c r="B73" s="27" t="s">
        <v>13</v>
      </c>
      <c r="C73" s="28"/>
      <c r="D73" s="28"/>
      <c r="E73" s="28" t="s">
        <v>2906</v>
      </c>
      <c r="F73" s="28"/>
      <c r="G73" s="35"/>
      <c r="H73" s="28" t="s">
        <v>752</v>
      </c>
      <c r="I73" s="37" t="s">
        <v>2907</v>
      </c>
    </row>
    <row r="74" spans="1:9" ht="162" x14ac:dyDescent="0.3">
      <c r="A74" s="7">
        <v>71</v>
      </c>
      <c r="B74" s="27" t="s">
        <v>13</v>
      </c>
      <c r="C74" s="28">
        <v>20</v>
      </c>
      <c r="D74" s="28"/>
      <c r="E74" s="28" t="s">
        <v>2716</v>
      </c>
      <c r="F74" s="28" t="s">
        <v>2908</v>
      </c>
      <c r="G74" s="35" t="s">
        <v>2909</v>
      </c>
      <c r="H74" s="28" t="s">
        <v>2910</v>
      </c>
      <c r="I74" s="37" t="s">
        <v>2911</v>
      </c>
    </row>
    <row r="75" spans="1:9" ht="81" x14ac:dyDescent="0.3">
      <c r="A75" s="7">
        <v>72</v>
      </c>
      <c r="B75" s="27" t="s">
        <v>13</v>
      </c>
      <c r="C75" s="28"/>
      <c r="D75" s="28"/>
      <c r="E75" s="28" t="s">
        <v>2912</v>
      </c>
      <c r="F75" s="28"/>
      <c r="G75" s="35"/>
      <c r="H75" s="28" t="s">
        <v>2913</v>
      </c>
      <c r="I75" s="37" t="s">
        <v>2914</v>
      </c>
    </row>
    <row r="76" spans="1:9" ht="162" x14ac:dyDescent="0.3">
      <c r="A76" s="7">
        <v>73</v>
      </c>
      <c r="B76" s="27" t="s">
        <v>13</v>
      </c>
      <c r="C76" s="28"/>
      <c r="D76" s="28"/>
      <c r="E76" s="36">
        <v>45806</v>
      </c>
      <c r="F76" s="28"/>
      <c r="G76" s="35"/>
      <c r="H76" s="28" t="s">
        <v>252</v>
      </c>
      <c r="I76" s="37" t="s">
        <v>2915</v>
      </c>
    </row>
    <row r="77" spans="1:9" ht="108" x14ac:dyDescent="0.3">
      <c r="A77" s="7">
        <v>74</v>
      </c>
      <c r="B77" s="27" t="s">
        <v>13</v>
      </c>
      <c r="C77" s="28"/>
      <c r="D77" s="28"/>
      <c r="E77" s="34">
        <v>45594</v>
      </c>
      <c r="F77" s="28" t="s">
        <v>111</v>
      </c>
      <c r="G77" s="35"/>
      <c r="H77" s="28" t="s">
        <v>453</v>
      </c>
      <c r="I77" s="37" t="s">
        <v>2916</v>
      </c>
    </row>
    <row r="78" spans="1:9" ht="81" x14ac:dyDescent="0.3">
      <c r="A78" s="7">
        <v>75</v>
      </c>
      <c r="B78" s="27" t="s">
        <v>13</v>
      </c>
      <c r="C78" s="28">
        <v>26</v>
      </c>
      <c r="D78" s="28"/>
      <c r="E78" s="28" t="s">
        <v>2883</v>
      </c>
      <c r="F78" s="28"/>
      <c r="G78" s="35"/>
      <c r="H78" s="28" t="s">
        <v>291</v>
      </c>
      <c r="I78" s="37" t="s">
        <v>2917</v>
      </c>
    </row>
    <row r="79" spans="1:9" ht="162" x14ac:dyDescent="0.3">
      <c r="A79" s="7">
        <v>76</v>
      </c>
      <c r="B79" s="27" t="s">
        <v>13</v>
      </c>
      <c r="C79" s="28">
        <v>25</v>
      </c>
      <c r="D79" s="28"/>
      <c r="E79" s="28" t="s">
        <v>2918</v>
      </c>
      <c r="F79" s="28" t="s">
        <v>2919</v>
      </c>
      <c r="G79" s="35" t="s">
        <v>2920</v>
      </c>
      <c r="H79" s="28" t="s">
        <v>77</v>
      </c>
      <c r="I79" s="37" t="s">
        <v>2921</v>
      </c>
    </row>
    <row r="80" spans="1:9" ht="202.5" x14ac:dyDescent="0.3">
      <c r="A80" s="7">
        <v>77</v>
      </c>
      <c r="B80" s="27" t="s">
        <v>13</v>
      </c>
      <c r="C80" s="28">
        <v>23</v>
      </c>
      <c r="D80" s="28"/>
      <c r="E80" s="28" t="s">
        <v>2922</v>
      </c>
      <c r="F80" s="28" t="s">
        <v>1863</v>
      </c>
      <c r="G80" s="35" t="s">
        <v>2923</v>
      </c>
      <c r="H80" s="28" t="s">
        <v>97</v>
      </c>
      <c r="I80" s="37" t="s">
        <v>2924</v>
      </c>
    </row>
    <row r="81" spans="1:9" ht="81" x14ac:dyDescent="0.3">
      <c r="A81" s="7">
        <v>78</v>
      </c>
      <c r="B81" s="27" t="s">
        <v>13</v>
      </c>
      <c r="C81" s="28">
        <v>21</v>
      </c>
      <c r="D81" s="28"/>
      <c r="E81" s="34">
        <v>45521</v>
      </c>
      <c r="F81" s="28" t="s">
        <v>85</v>
      </c>
      <c r="G81" s="35"/>
      <c r="H81" s="28" t="s">
        <v>2925</v>
      </c>
      <c r="I81" s="37" t="s">
        <v>2926</v>
      </c>
    </row>
    <row r="82" spans="1:9" ht="121.5" x14ac:dyDescent="0.3">
      <c r="A82" s="7">
        <v>79</v>
      </c>
      <c r="B82" s="27" t="s">
        <v>13</v>
      </c>
      <c r="C82" s="28">
        <v>22</v>
      </c>
      <c r="D82" s="28"/>
      <c r="E82" s="34">
        <v>45098</v>
      </c>
      <c r="F82" s="28" t="s">
        <v>532</v>
      </c>
      <c r="G82" s="35" t="s">
        <v>2927</v>
      </c>
      <c r="H82" s="28" t="s">
        <v>2928</v>
      </c>
      <c r="I82" s="37" t="s">
        <v>2929</v>
      </c>
    </row>
    <row r="83" spans="1:9" ht="108" x14ac:dyDescent="0.3">
      <c r="A83" s="7">
        <v>80</v>
      </c>
      <c r="B83" s="27" t="s">
        <v>13</v>
      </c>
      <c r="C83" s="28">
        <v>35</v>
      </c>
      <c r="D83" s="28"/>
      <c r="E83" s="28" t="s">
        <v>2930</v>
      </c>
      <c r="F83" s="28" t="s">
        <v>85</v>
      </c>
      <c r="G83" s="35" t="s">
        <v>2931</v>
      </c>
      <c r="H83" s="28" t="s">
        <v>2932</v>
      </c>
      <c r="I83" s="37" t="s">
        <v>2933</v>
      </c>
    </row>
    <row r="84" spans="1:9" ht="67.5" x14ac:dyDescent="0.3">
      <c r="A84" s="7">
        <v>81</v>
      </c>
      <c r="B84" s="27" t="s">
        <v>13</v>
      </c>
      <c r="C84" s="28">
        <v>17</v>
      </c>
      <c r="D84" s="28"/>
      <c r="E84" s="28" t="s">
        <v>1023</v>
      </c>
      <c r="F84" s="28" t="s">
        <v>44</v>
      </c>
      <c r="G84" s="35" t="s">
        <v>2934</v>
      </c>
      <c r="H84" s="28" t="s">
        <v>291</v>
      </c>
      <c r="I84" s="37" t="s">
        <v>2935</v>
      </c>
    </row>
    <row r="85" spans="1:9" ht="81" x14ac:dyDescent="0.3">
      <c r="A85" s="7">
        <v>82</v>
      </c>
      <c r="B85" s="27" t="s">
        <v>13</v>
      </c>
      <c r="C85" s="28">
        <v>26</v>
      </c>
      <c r="D85" s="28"/>
      <c r="E85" s="28" t="s">
        <v>823</v>
      </c>
      <c r="F85" s="28" t="s">
        <v>85</v>
      </c>
      <c r="G85" s="35" t="s">
        <v>2936</v>
      </c>
      <c r="H85" s="28" t="s">
        <v>2937</v>
      </c>
      <c r="I85" s="37" t="s">
        <v>2938</v>
      </c>
    </row>
    <row r="86" spans="1:9" ht="81" x14ac:dyDescent="0.3">
      <c r="A86" s="7">
        <v>83</v>
      </c>
      <c r="B86" s="27" t="s">
        <v>13</v>
      </c>
      <c r="C86" s="28">
        <v>29</v>
      </c>
      <c r="D86" s="28"/>
      <c r="E86" s="28" t="s">
        <v>2865</v>
      </c>
      <c r="F86" s="28" t="s">
        <v>2939</v>
      </c>
      <c r="G86" s="35"/>
      <c r="H86" s="28" t="s">
        <v>2867</v>
      </c>
      <c r="I86" s="37" t="s">
        <v>2940</v>
      </c>
    </row>
    <row r="87" spans="1:9" ht="108" x14ac:dyDescent="0.3">
      <c r="A87" s="7">
        <v>84</v>
      </c>
      <c r="B87" s="27" t="s">
        <v>13</v>
      </c>
      <c r="C87" s="28">
        <v>23</v>
      </c>
      <c r="D87" s="28"/>
      <c r="E87" s="28" t="s">
        <v>2108</v>
      </c>
      <c r="F87" s="28" t="s">
        <v>2941</v>
      </c>
      <c r="G87" s="35" t="s">
        <v>2942</v>
      </c>
      <c r="H87" s="28" t="s">
        <v>188</v>
      </c>
      <c r="I87" s="37" t="s">
        <v>2943</v>
      </c>
    </row>
    <row r="88" spans="1:9" ht="202.5" x14ac:dyDescent="0.3">
      <c r="A88" s="7">
        <v>85</v>
      </c>
      <c r="B88" s="27" t="s">
        <v>13</v>
      </c>
      <c r="C88" s="28">
        <v>31</v>
      </c>
      <c r="D88" s="28"/>
      <c r="E88" s="28" t="s">
        <v>2944</v>
      </c>
      <c r="F88" s="28" t="s">
        <v>2945</v>
      </c>
      <c r="G88" s="35" t="s">
        <v>2946</v>
      </c>
      <c r="H88" s="28" t="s">
        <v>2947</v>
      </c>
      <c r="I88" s="37" t="s">
        <v>2948</v>
      </c>
    </row>
    <row r="89" spans="1:9" ht="27" x14ac:dyDescent="0.3">
      <c r="A89" s="7">
        <v>86</v>
      </c>
      <c r="B89" s="27" t="s">
        <v>13</v>
      </c>
      <c r="C89" s="28">
        <v>27</v>
      </c>
      <c r="D89" s="28"/>
      <c r="E89" s="28" t="s">
        <v>2949</v>
      </c>
      <c r="F89" s="28" t="s">
        <v>85</v>
      </c>
      <c r="G89" s="35"/>
      <c r="H89" s="28" t="s">
        <v>2950</v>
      </c>
      <c r="I89" s="37" t="s">
        <v>2951</v>
      </c>
    </row>
    <row r="90" spans="1:9" ht="94.5" x14ac:dyDescent="0.3">
      <c r="A90" s="7">
        <v>87</v>
      </c>
      <c r="B90" s="27" t="s">
        <v>13</v>
      </c>
      <c r="C90" s="28">
        <v>22</v>
      </c>
      <c r="D90" s="28"/>
      <c r="E90" s="28" t="s">
        <v>424</v>
      </c>
      <c r="F90" s="28" t="s">
        <v>85</v>
      </c>
      <c r="G90" s="35" t="s">
        <v>2952</v>
      </c>
      <c r="H90" s="28" t="s">
        <v>223</v>
      </c>
      <c r="I90" s="35" t="s">
        <v>2952</v>
      </c>
    </row>
    <row r="91" spans="1:9" ht="54" x14ac:dyDescent="0.3">
      <c r="A91" s="7">
        <v>88</v>
      </c>
      <c r="B91" s="27" t="s">
        <v>13</v>
      </c>
      <c r="C91" s="28">
        <v>30</v>
      </c>
      <c r="D91" s="28"/>
      <c r="E91" s="28" t="s">
        <v>2953</v>
      </c>
      <c r="F91" s="28" t="s">
        <v>354</v>
      </c>
      <c r="G91" s="35" t="s">
        <v>2954</v>
      </c>
      <c r="H91" s="28" t="s">
        <v>188</v>
      </c>
      <c r="I91" s="37" t="s">
        <v>2955</v>
      </c>
    </row>
    <row r="92" spans="1:9" ht="54" x14ac:dyDescent="0.3">
      <c r="A92" s="7">
        <v>89</v>
      </c>
      <c r="B92" s="27" t="s">
        <v>13</v>
      </c>
      <c r="C92" s="28"/>
      <c r="D92" s="28"/>
      <c r="E92" s="28" t="s">
        <v>2956</v>
      </c>
      <c r="F92" s="28" t="s">
        <v>85</v>
      </c>
      <c r="G92" s="35"/>
      <c r="H92" s="28" t="s">
        <v>2913</v>
      </c>
      <c r="I92" s="37" t="s">
        <v>2957</v>
      </c>
    </row>
    <row r="93" spans="1:9" ht="81" x14ac:dyDescent="0.3">
      <c r="A93" s="7">
        <v>90</v>
      </c>
      <c r="B93" s="27" t="s">
        <v>13</v>
      </c>
      <c r="C93" s="28"/>
      <c r="D93" s="28"/>
      <c r="E93" s="28" t="s">
        <v>2958</v>
      </c>
      <c r="F93" s="28"/>
      <c r="G93" s="35"/>
      <c r="H93" s="28" t="s">
        <v>291</v>
      </c>
      <c r="I93" s="37" t="s">
        <v>2959</v>
      </c>
    </row>
    <row r="94" spans="1:9" ht="67.5" x14ac:dyDescent="0.3">
      <c r="A94" s="7">
        <v>91</v>
      </c>
      <c r="B94" s="27" t="s">
        <v>13</v>
      </c>
      <c r="C94" s="28"/>
      <c r="D94" s="28"/>
      <c r="E94" s="28" t="s">
        <v>2960</v>
      </c>
      <c r="F94" s="28" t="s">
        <v>111</v>
      </c>
      <c r="G94" s="35"/>
      <c r="H94" s="28" t="s">
        <v>2961</v>
      </c>
      <c r="I94" s="37" t="s">
        <v>2962</v>
      </c>
    </row>
    <row r="95" spans="1:9" ht="310.5" x14ac:dyDescent="0.3">
      <c r="A95" s="7">
        <v>92</v>
      </c>
      <c r="B95" s="27" t="s">
        <v>13</v>
      </c>
      <c r="C95" s="28"/>
      <c r="D95" s="28"/>
      <c r="E95" s="28" t="s">
        <v>2963</v>
      </c>
      <c r="F95" s="28"/>
      <c r="G95" s="35"/>
      <c r="H95" s="28" t="s">
        <v>291</v>
      </c>
      <c r="I95" s="37" t="s">
        <v>2964</v>
      </c>
    </row>
    <row r="96" spans="1:9" ht="121.5" x14ac:dyDescent="0.3">
      <c r="A96" s="7">
        <v>93</v>
      </c>
      <c r="B96" s="27" t="s">
        <v>13</v>
      </c>
      <c r="C96" s="28"/>
      <c r="D96" s="28"/>
      <c r="E96" s="28" t="s">
        <v>2965</v>
      </c>
      <c r="F96" s="28"/>
      <c r="G96" s="35"/>
      <c r="H96" s="28" t="s">
        <v>291</v>
      </c>
      <c r="I96" s="37" t="s">
        <v>2966</v>
      </c>
    </row>
    <row r="97" spans="1:9" ht="135" x14ac:dyDescent="0.3">
      <c r="A97" s="7">
        <v>94</v>
      </c>
      <c r="B97" s="27" t="s">
        <v>13</v>
      </c>
      <c r="C97" s="28"/>
      <c r="D97" s="28"/>
      <c r="E97" s="28" t="s">
        <v>577</v>
      </c>
      <c r="F97" s="28" t="s">
        <v>111</v>
      </c>
      <c r="G97" s="35"/>
      <c r="H97" s="28" t="s">
        <v>291</v>
      </c>
      <c r="I97" s="37" t="s">
        <v>2967</v>
      </c>
    </row>
    <row r="98" spans="1:9" ht="121.5" x14ac:dyDescent="0.3">
      <c r="A98" s="7">
        <v>95</v>
      </c>
      <c r="B98" s="27" t="s">
        <v>13</v>
      </c>
      <c r="C98" s="28"/>
      <c r="D98" s="28"/>
      <c r="E98" s="34">
        <v>45123</v>
      </c>
      <c r="F98" s="28"/>
      <c r="G98" s="35"/>
      <c r="H98" s="28" t="s">
        <v>2968</v>
      </c>
      <c r="I98" s="37" t="s">
        <v>2969</v>
      </c>
    </row>
    <row r="99" spans="1:9" ht="202.5" x14ac:dyDescent="0.3">
      <c r="A99" s="7">
        <v>96</v>
      </c>
      <c r="B99" s="27" t="s">
        <v>13</v>
      </c>
      <c r="C99" s="28"/>
      <c r="D99" s="28"/>
      <c r="E99" s="34">
        <v>45410</v>
      </c>
      <c r="F99" s="28" t="s">
        <v>85</v>
      </c>
      <c r="G99" s="35"/>
      <c r="H99" s="28" t="s">
        <v>188</v>
      </c>
      <c r="I99" s="37" t="s">
        <v>2970</v>
      </c>
    </row>
    <row r="100" spans="1:9" ht="216" x14ac:dyDescent="0.3">
      <c r="A100" s="7">
        <v>97</v>
      </c>
      <c r="B100" s="27" t="s">
        <v>13</v>
      </c>
      <c r="C100" s="28">
        <v>36</v>
      </c>
      <c r="D100" s="28"/>
      <c r="E100" s="28" t="s">
        <v>2971</v>
      </c>
      <c r="F100" s="28" t="s">
        <v>2972</v>
      </c>
      <c r="G100" s="35" t="s">
        <v>2973</v>
      </c>
      <c r="H100" s="28" t="s">
        <v>2910</v>
      </c>
      <c r="I100" s="37" t="s">
        <v>2974</v>
      </c>
    </row>
    <row r="101" spans="1:9" ht="243" x14ac:dyDescent="0.3">
      <c r="A101" s="7">
        <v>98</v>
      </c>
      <c r="B101" s="27" t="s">
        <v>13</v>
      </c>
      <c r="C101" s="28"/>
      <c r="D101" s="28"/>
      <c r="E101" s="34">
        <v>45398</v>
      </c>
      <c r="F101" s="28"/>
      <c r="G101" s="35"/>
      <c r="H101" s="28" t="s">
        <v>2975</v>
      </c>
      <c r="I101" s="37" t="s">
        <v>2976</v>
      </c>
    </row>
    <row r="102" spans="1:9" ht="297" x14ac:dyDescent="0.3">
      <c r="A102" s="7">
        <v>99</v>
      </c>
      <c r="B102" s="27" t="s">
        <v>13</v>
      </c>
      <c r="C102" s="28"/>
      <c r="D102" s="28"/>
      <c r="E102" s="34">
        <v>45115</v>
      </c>
      <c r="F102" s="28"/>
      <c r="G102" s="35"/>
      <c r="H102" s="28" t="s">
        <v>2977</v>
      </c>
      <c r="I102" s="37" t="s">
        <v>2978</v>
      </c>
    </row>
    <row r="103" spans="1:9" ht="270" x14ac:dyDescent="0.3">
      <c r="A103" s="7">
        <v>100</v>
      </c>
      <c r="B103" s="27" t="s">
        <v>13</v>
      </c>
      <c r="C103" s="28"/>
      <c r="D103" s="28"/>
      <c r="E103" s="34">
        <v>45605</v>
      </c>
      <c r="F103" s="28"/>
      <c r="G103" s="35"/>
      <c r="H103" s="28" t="s">
        <v>2913</v>
      </c>
      <c r="I103" s="37" t="s">
        <v>2979</v>
      </c>
    </row>
    <row r="104" spans="1:9" ht="409.5" x14ac:dyDescent="0.3">
      <c r="A104" s="7">
        <v>101</v>
      </c>
      <c r="B104" s="27" t="s">
        <v>13</v>
      </c>
      <c r="C104" s="28">
        <v>16</v>
      </c>
      <c r="D104" s="28"/>
      <c r="E104" s="28" t="s">
        <v>2893</v>
      </c>
      <c r="F104" s="28" t="s">
        <v>2894</v>
      </c>
      <c r="G104" s="35"/>
      <c r="H104" s="28" t="s">
        <v>752</v>
      </c>
      <c r="I104" s="37" t="s">
        <v>2980</v>
      </c>
    </row>
    <row r="105" spans="1:9" ht="67.5" x14ac:dyDescent="0.3">
      <c r="A105" s="7">
        <v>102</v>
      </c>
      <c r="B105" s="27" t="s">
        <v>13</v>
      </c>
      <c r="C105" s="28"/>
      <c r="D105" s="28"/>
      <c r="E105" s="34" t="s">
        <v>2981</v>
      </c>
      <c r="F105" s="28"/>
      <c r="G105" s="35"/>
      <c r="H105" s="28" t="s">
        <v>659</v>
      </c>
      <c r="I105" s="37" t="s">
        <v>2982</v>
      </c>
    </row>
    <row r="106" spans="1:9" ht="189" x14ac:dyDescent="0.3">
      <c r="A106" s="7">
        <v>103</v>
      </c>
      <c r="B106" s="27" t="s">
        <v>13</v>
      </c>
      <c r="C106" s="28">
        <v>33</v>
      </c>
      <c r="D106" s="28"/>
      <c r="E106" s="28" t="s">
        <v>2983</v>
      </c>
      <c r="F106" s="28" t="s">
        <v>85</v>
      </c>
      <c r="G106" s="35"/>
      <c r="H106" s="28" t="s">
        <v>1306</v>
      </c>
      <c r="I106" s="37" t="s">
        <v>2984</v>
      </c>
    </row>
    <row r="107" spans="1:9" ht="189" x14ac:dyDescent="0.3">
      <c r="A107" s="7">
        <v>104</v>
      </c>
      <c r="B107" s="27" t="s">
        <v>13</v>
      </c>
      <c r="C107" s="28"/>
      <c r="D107" s="28"/>
      <c r="E107" s="28" t="s">
        <v>2883</v>
      </c>
      <c r="F107" s="28"/>
      <c r="G107" s="35"/>
      <c r="H107" s="28" t="s">
        <v>2845</v>
      </c>
      <c r="I107" s="37" t="s">
        <v>2985</v>
      </c>
    </row>
    <row r="108" spans="1:9" ht="108" x14ac:dyDescent="0.3">
      <c r="A108" s="7">
        <v>105</v>
      </c>
      <c r="B108" s="27" t="s">
        <v>13</v>
      </c>
      <c r="C108" s="28"/>
      <c r="D108" s="28"/>
      <c r="E108" s="28" t="s">
        <v>2986</v>
      </c>
      <c r="F108" s="28"/>
      <c r="G108" s="35"/>
      <c r="H108" s="28" t="s">
        <v>291</v>
      </c>
      <c r="I108" s="37" t="s">
        <v>2987</v>
      </c>
    </row>
    <row r="109" spans="1:9" ht="108" x14ac:dyDescent="0.3">
      <c r="A109" s="7">
        <v>106</v>
      </c>
      <c r="B109" s="27" t="s">
        <v>13</v>
      </c>
      <c r="C109" s="28">
        <v>32</v>
      </c>
      <c r="D109" s="28"/>
      <c r="E109" s="28"/>
      <c r="F109" s="28" t="s">
        <v>111</v>
      </c>
      <c r="G109" s="35"/>
      <c r="H109" s="28" t="s">
        <v>291</v>
      </c>
      <c r="I109" s="37" t="s">
        <v>2988</v>
      </c>
    </row>
    <row r="110" spans="1:9" ht="108" x14ac:dyDescent="0.3">
      <c r="A110" s="7">
        <v>107</v>
      </c>
      <c r="B110" s="27" t="s">
        <v>13</v>
      </c>
      <c r="C110" s="28">
        <v>27</v>
      </c>
      <c r="D110" s="28"/>
      <c r="E110" s="28" t="s">
        <v>2989</v>
      </c>
      <c r="F110" s="28"/>
      <c r="G110" s="35"/>
      <c r="H110" s="28" t="s">
        <v>2990</v>
      </c>
      <c r="I110" s="37" t="s">
        <v>2991</v>
      </c>
    </row>
    <row r="111" spans="1:9" ht="40.5" x14ac:dyDescent="0.3">
      <c r="A111" s="7">
        <v>108</v>
      </c>
      <c r="B111" s="27" t="s">
        <v>13</v>
      </c>
      <c r="C111" s="28">
        <v>25</v>
      </c>
      <c r="D111" s="28"/>
      <c r="E111" s="28" t="s">
        <v>2992</v>
      </c>
      <c r="F111" s="28" t="s">
        <v>85</v>
      </c>
      <c r="G111" s="35" t="s">
        <v>2993</v>
      </c>
      <c r="H111" s="28" t="s">
        <v>2994</v>
      </c>
      <c r="I111" s="37" t="s">
        <v>2995</v>
      </c>
    </row>
    <row r="112" spans="1:9" ht="40.5" x14ac:dyDescent="0.3">
      <c r="A112" s="7">
        <v>109</v>
      </c>
      <c r="B112" s="27" t="s">
        <v>13</v>
      </c>
      <c r="C112" s="28"/>
      <c r="D112" s="28"/>
      <c r="E112" s="28" t="s">
        <v>362</v>
      </c>
      <c r="F112" s="28"/>
      <c r="G112" s="35"/>
      <c r="H112" s="28" t="s">
        <v>2996</v>
      </c>
      <c r="I112" s="37" t="s">
        <v>2997</v>
      </c>
    </row>
    <row r="113" spans="1:9" ht="189" x14ac:dyDescent="0.3">
      <c r="A113" s="7">
        <v>110</v>
      </c>
      <c r="B113" s="27" t="s">
        <v>13</v>
      </c>
      <c r="C113" s="28">
        <v>36</v>
      </c>
      <c r="D113" s="28"/>
      <c r="E113" s="28"/>
      <c r="F113" s="28" t="s">
        <v>111</v>
      </c>
      <c r="G113" s="35"/>
      <c r="H113" s="28" t="s">
        <v>291</v>
      </c>
      <c r="I113" s="37" t="s">
        <v>2998</v>
      </c>
    </row>
    <row r="114" spans="1:9" ht="121.5" x14ac:dyDescent="0.3">
      <c r="A114" s="7">
        <v>111</v>
      </c>
      <c r="B114" s="27" t="s">
        <v>13</v>
      </c>
      <c r="C114" s="28">
        <v>19</v>
      </c>
      <c r="D114" s="28"/>
      <c r="E114" s="28" t="s">
        <v>2999</v>
      </c>
      <c r="F114" s="28" t="s">
        <v>85</v>
      </c>
      <c r="G114" s="35"/>
      <c r="H114" s="28" t="s">
        <v>3000</v>
      </c>
      <c r="I114" s="37" t="s">
        <v>3001</v>
      </c>
    </row>
    <row r="115" spans="1:9" ht="54" x14ac:dyDescent="0.3">
      <c r="A115" s="7">
        <v>112</v>
      </c>
      <c r="B115" s="27" t="s">
        <v>13</v>
      </c>
      <c r="C115" s="28">
        <v>26</v>
      </c>
      <c r="D115" s="28"/>
      <c r="E115" s="28" t="s">
        <v>1509</v>
      </c>
      <c r="F115" s="28" t="s">
        <v>44</v>
      </c>
      <c r="G115" s="35" t="s">
        <v>3002</v>
      </c>
      <c r="H115" s="28" t="s">
        <v>291</v>
      </c>
      <c r="I115" s="37" t="s">
        <v>3003</v>
      </c>
    </row>
    <row r="116" spans="1:9" ht="94.5" x14ac:dyDescent="0.3">
      <c r="A116" s="7">
        <v>113</v>
      </c>
      <c r="B116" s="27" t="s">
        <v>13</v>
      </c>
      <c r="C116" s="28">
        <v>23</v>
      </c>
      <c r="D116" s="28"/>
      <c r="E116" s="28" t="s">
        <v>3004</v>
      </c>
      <c r="F116" s="28" t="s">
        <v>85</v>
      </c>
      <c r="G116" s="35" t="s">
        <v>3005</v>
      </c>
      <c r="H116" s="28" t="s">
        <v>291</v>
      </c>
      <c r="I116" s="37" t="s">
        <v>3006</v>
      </c>
    </row>
    <row r="117" spans="1:9" ht="81" x14ac:dyDescent="0.3">
      <c r="A117" s="7">
        <v>114</v>
      </c>
      <c r="B117" s="27" t="s">
        <v>13</v>
      </c>
      <c r="C117" s="28">
        <v>30</v>
      </c>
      <c r="D117" s="28"/>
      <c r="E117" s="28" t="s">
        <v>1314</v>
      </c>
      <c r="F117" s="28"/>
      <c r="G117" s="35" t="s">
        <v>3007</v>
      </c>
      <c r="H117" s="28" t="s">
        <v>3008</v>
      </c>
      <c r="I117" s="37" t="s">
        <v>3009</v>
      </c>
    </row>
    <row r="118" spans="1:9" ht="135" x14ac:dyDescent="0.3">
      <c r="A118" s="7">
        <v>115</v>
      </c>
      <c r="B118" s="27" t="s">
        <v>13</v>
      </c>
      <c r="C118" s="28">
        <v>30</v>
      </c>
      <c r="D118" s="28"/>
      <c r="E118" s="28" t="s">
        <v>3010</v>
      </c>
      <c r="F118" s="28" t="s">
        <v>85</v>
      </c>
      <c r="G118" s="35" t="s">
        <v>3011</v>
      </c>
      <c r="H118" s="28" t="s">
        <v>223</v>
      </c>
      <c r="I118" s="37" t="s">
        <v>3012</v>
      </c>
    </row>
    <row r="119" spans="1:9" ht="135" x14ac:dyDescent="0.3">
      <c r="A119" s="7">
        <v>116</v>
      </c>
      <c r="B119" s="27" t="s">
        <v>13</v>
      </c>
      <c r="C119" s="28">
        <v>30</v>
      </c>
      <c r="D119" s="28"/>
      <c r="E119" s="28" t="s">
        <v>3013</v>
      </c>
      <c r="F119" s="28" t="s">
        <v>3014</v>
      </c>
      <c r="G119" s="35" t="s">
        <v>3015</v>
      </c>
      <c r="H119" s="28" t="s">
        <v>3016</v>
      </c>
      <c r="I119" s="37" t="s">
        <v>3017</v>
      </c>
    </row>
    <row r="120" spans="1:9" ht="54" x14ac:dyDescent="0.3">
      <c r="A120" s="7">
        <v>117</v>
      </c>
      <c r="B120" s="27" t="s">
        <v>13</v>
      </c>
      <c r="C120" s="28">
        <v>29</v>
      </c>
      <c r="D120" s="28"/>
      <c r="E120" s="28" t="s">
        <v>3018</v>
      </c>
      <c r="F120" s="28" t="s">
        <v>85</v>
      </c>
      <c r="G120" s="35" t="s">
        <v>3019</v>
      </c>
      <c r="H120" s="28" t="s">
        <v>3008</v>
      </c>
      <c r="I120" s="37" t="s">
        <v>3020</v>
      </c>
    </row>
    <row r="121" spans="1:9" ht="66" x14ac:dyDescent="0.3">
      <c r="A121" s="7">
        <v>118</v>
      </c>
      <c r="B121" s="27" t="s">
        <v>13</v>
      </c>
      <c r="C121" s="28">
        <v>20</v>
      </c>
      <c r="E121" s="38">
        <v>45001</v>
      </c>
      <c r="F121" s="28" t="s">
        <v>85</v>
      </c>
      <c r="G121" s="8" t="s">
        <v>3021</v>
      </c>
      <c r="H121" s="8" t="s">
        <v>3022</v>
      </c>
      <c r="I121" s="11" t="s">
        <v>3023</v>
      </c>
    </row>
    <row r="122" spans="1:9" ht="49.5" x14ac:dyDescent="0.3">
      <c r="A122" s="7">
        <v>119</v>
      </c>
      <c r="B122" s="27" t="s">
        <v>137</v>
      </c>
      <c r="C122" s="28">
        <v>22</v>
      </c>
      <c r="E122" s="38">
        <v>44974</v>
      </c>
      <c r="F122" s="28"/>
      <c r="G122" s="8" t="s">
        <v>3024</v>
      </c>
      <c r="H122" s="8" t="s">
        <v>3025</v>
      </c>
      <c r="I122" s="11" t="s">
        <v>3026</v>
      </c>
    </row>
    <row r="123" spans="1:9" ht="176.25" customHeight="1" x14ac:dyDescent="0.3">
      <c r="A123" s="7">
        <v>120</v>
      </c>
      <c r="B123" s="22" t="s">
        <v>13</v>
      </c>
      <c r="C123" s="7">
        <v>27</v>
      </c>
      <c r="E123" s="4" t="s">
        <v>260</v>
      </c>
      <c r="F123" s="8" t="s">
        <v>2734</v>
      </c>
      <c r="G123" s="8" t="s">
        <v>3027</v>
      </c>
      <c r="H123" s="2" t="str">
        <f>_xlfn.DISPIMG("ID_E06B0F1FE3C5446AA9A26CA1740431A7",1)</f>
        <v>=DISPIMG("ID_E06B0F1FE3C5446AA9A26CA1740431A7",1)</v>
      </c>
      <c r="I123" s="40" t="s">
        <v>3028</v>
      </c>
    </row>
    <row r="124" spans="1:9" ht="130.5" x14ac:dyDescent="0.3">
      <c r="B124" s="22"/>
      <c r="E124" s="4"/>
      <c r="I124" s="41" t="s">
        <v>3029</v>
      </c>
    </row>
    <row r="125" spans="1:9" ht="245.25" x14ac:dyDescent="0.3">
      <c r="I125" s="42" t="s">
        <v>3030</v>
      </c>
    </row>
    <row r="126" spans="1:9" ht="264" x14ac:dyDescent="0.3">
      <c r="B126" s="15" t="s">
        <v>13</v>
      </c>
      <c r="C126" s="7">
        <v>28</v>
      </c>
      <c r="E126" s="39">
        <v>45597</v>
      </c>
      <c r="F126" s="4" t="s">
        <v>85</v>
      </c>
      <c r="G126" s="8" t="s">
        <v>3031</v>
      </c>
      <c r="H126" s="8" t="s">
        <v>3032</v>
      </c>
      <c r="I126" s="8" t="s">
        <v>3033</v>
      </c>
    </row>
    <row r="127" spans="1:9" x14ac:dyDescent="0.3">
      <c r="B127" s="15" t="s">
        <v>13</v>
      </c>
      <c r="C127" s="7">
        <v>28</v>
      </c>
    </row>
    <row r="128" spans="1:9" ht="33" x14ac:dyDescent="0.3">
      <c r="B128" s="15" t="s">
        <v>13</v>
      </c>
      <c r="C128" s="7">
        <v>27</v>
      </c>
      <c r="E128" s="38">
        <v>45636</v>
      </c>
      <c r="F128" s="4" t="s">
        <v>44</v>
      </c>
      <c r="G128" s="8" t="s">
        <v>3034</v>
      </c>
      <c r="H128" s="8" t="s">
        <v>806</v>
      </c>
      <c r="I128" s="8" t="s">
        <v>3035</v>
      </c>
    </row>
    <row r="129" spans="1:9" ht="49.5" x14ac:dyDescent="0.3">
      <c r="B129" s="22" t="s">
        <v>13</v>
      </c>
      <c r="C129" s="7">
        <v>33</v>
      </c>
      <c r="E129" s="39">
        <v>45440</v>
      </c>
      <c r="F129" s="4" t="s">
        <v>85</v>
      </c>
      <c r="G129" s="8" t="s">
        <v>3036</v>
      </c>
      <c r="H129" s="8" t="s">
        <v>3037</v>
      </c>
      <c r="I129" s="8" t="s">
        <v>3038</v>
      </c>
    </row>
    <row r="130" spans="1:9" ht="49.5" x14ac:dyDescent="0.3">
      <c r="B130" s="15" t="s">
        <v>13</v>
      </c>
      <c r="C130" s="7">
        <v>27</v>
      </c>
      <c r="E130" s="38">
        <v>45446</v>
      </c>
      <c r="F130" s="3" t="s">
        <v>3039</v>
      </c>
      <c r="G130" s="2" t="s">
        <v>3040</v>
      </c>
      <c r="H130" s="2" t="s">
        <v>3041</v>
      </c>
      <c r="I130" s="2" t="s">
        <v>3042</v>
      </c>
    </row>
    <row r="131" spans="1:9" ht="115.5" x14ac:dyDescent="0.3">
      <c r="B131" s="15" t="s">
        <v>13</v>
      </c>
      <c r="C131" s="7">
        <v>37</v>
      </c>
      <c r="E131" s="8" t="s">
        <v>3043</v>
      </c>
      <c r="F131" s="4" t="s">
        <v>85</v>
      </c>
      <c r="G131" s="8" t="s">
        <v>3044</v>
      </c>
      <c r="H131" s="8" t="s">
        <v>291</v>
      </c>
      <c r="I131" s="8" t="s">
        <v>3045</v>
      </c>
    </row>
    <row r="132" spans="1:9" ht="33" x14ac:dyDescent="0.3">
      <c r="B132" s="15" t="s">
        <v>13</v>
      </c>
      <c r="C132" s="7">
        <v>29</v>
      </c>
      <c r="E132" s="4" t="s">
        <v>719</v>
      </c>
      <c r="F132" s="4" t="s">
        <v>3046</v>
      </c>
      <c r="G132" s="8" t="s">
        <v>3047</v>
      </c>
      <c r="I132" s="8" t="s">
        <v>3048</v>
      </c>
    </row>
    <row r="133" spans="1:9" ht="66" x14ac:dyDescent="0.3">
      <c r="B133" s="15" t="s">
        <v>137</v>
      </c>
      <c r="C133" s="7">
        <v>23</v>
      </c>
      <c r="E133" s="8" t="s">
        <v>326</v>
      </c>
      <c r="F133" s="8"/>
      <c r="G133" s="8" t="s">
        <v>3049</v>
      </c>
      <c r="H133" s="8" t="s">
        <v>3008</v>
      </c>
      <c r="I133" s="8" t="s">
        <v>3050</v>
      </c>
    </row>
    <row r="134" spans="1:9" ht="66" x14ac:dyDescent="0.3">
      <c r="B134" s="15" t="s">
        <v>13</v>
      </c>
      <c r="C134" s="7">
        <v>21</v>
      </c>
      <c r="E134" s="8" t="s">
        <v>3051</v>
      </c>
      <c r="F134" s="4" t="s">
        <v>111</v>
      </c>
      <c r="G134" s="8" t="s">
        <v>2812</v>
      </c>
      <c r="H134" s="8" t="s">
        <v>2813</v>
      </c>
      <c r="I134" s="8" t="s">
        <v>3052</v>
      </c>
    </row>
    <row r="135" spans="1:9" ht="82.5" x14ac:dyDescent="0.3">
      <c r="B135" s="15" t="s">
        <v>13</v>
      </c>
      <c r="C135" s="7">
        <v>37</v>
      </c>
      <c r="E135" s="4" t="s">
        <v>3053</v>
      </c>
      <c r="F135" s="4" t="s">
        <v>85</v>
      </c>
      <c r="G135" s="8" t="s">
        <v>3054</v>
      </c>
      <c r="H135" s="8" t="s">
        <v>3055</v>
      </c>
      <c r="I135" s="8" t="s">
        <v>3056</v>
      </c>
    </row>
    <row r="136" spans="1:9" ht="66" x14ac:dyDescent="0.3">
      <c r="B136" s="15" t="s">
        <v>13</v>
      </c>
      <c r="C136" s="7">
        <v>22</v>
      </c>
      <c r="E136" s="38">
        <v>45476</v>
      </c>
      <c r="F136" s="4" t="s">
        <v>85</v>
      </c>
      <c r="G136" s="8" t="s">
        <v>3057</v>
      </c>
      <c r="H136" s="8" t="s">
        <v>3058</v>
      </c>
      <c r="I136" s="8" t="s">
        <v>3059</v>
      </c>
    </row>
    <row r="137" spans="1:9" x14ac:dyDescent="0.3">
      <c r="B137" s="15" t="s">
        <v>13</v>
      </c>
      <c r="C137" s="7">
        <v>19</v>
      </c>
    </row>
    <row r="138" spans="1:9" ht="33" x14ac:dyDescent="0.3">
      <c r="B138" s="15" t="s">
        <v>13</v>
      </c>
      <c r="C138" s="7">
        <v>37</v>
      </c>
      <c r="E138" s="4" t="s">
        <v>3060</v>
      </c>
      <c r="F138" s="4" t="s">
        <v>85</v>
      </c>
      <c r="H138" s="8" t="s">
        <v>3061</v>
      </c>
      <c r="I138" s="8" t="s">
        <v>3062</v>
      </c>
    </row>
    <row r="139" spans="1:9" ht="115.5" x14ac:dyDescent="0.3">
      <c r="B139" s="22" t="s">
        <v>13</v>
      </c>
      <c r="C139" s="7">
        <v>29</v>
      </c>
      <c r="E139" s="39">
        <v>45609</v>
      </c>
      <c r="F139" s="4" t="s">
        <v>44</v>
      </c>
      <c r="G139" s="8" t="s">
        <v>3063</v>
      </c>
      <c r="H139" s="8" t="s">
        <v>3064</v>
      </c>
      <c r="I139" s="8" t="s">
        <v>3065</v>
      </c>
    </row>
    <row r="140" spans="1:9" x14ac:dyDescent="0.3">
      <c r="B140" s="15" t="s">
        <v>13</v>
      </c>
      <c r="C140" s="7">
        <v>27</v>
      </c>
      <c r="E140" s="4" t="s">
        <v>3066</v>
      </c>
      <c r="F140" s="4" t="s">
        <v>85</v>
      </c>
      <c r="G140" s="8" t="s">
        <v>1993</v>
      </c>
      <c r="H140" s="8" t="s">
        <v>188</v>
      </c>
      <c r="I140" s="8" t="s">
        <v>3067</v>
      </c>
    </row>
    <row r="141" spans="1:9" ht="115.5" x14ac:dyDescent="0.3">
      <c r="B141" s="15" t="s">
        <v>13</v>
      </c>
      <c r="C141" s="7">
        <v>22</v>
      </c>
      <c r="E141" s="3" t="s">
        <v>2831</v>
      </c>
      <c r="F141" s="3" t="s">
        <v>3068</v>
      </c>
      <c r="G141" s="2" t="s">
        <v>3069</v>
      </c>
      <c r="H141" s="2" t="s">
        <v>3070</v>
      </c>
      <c r="I141" s="2" t="s">
        <v>3071</v>
      </c>
    </row>
    <row r="142" spans="1:9" ht="231" x14ac:dyDescent="0.3">
      <c r="A142" s="7">
        <v>140</v>
      </c>
      <c r="B142" s="22" t="s">
        <v>13</v>
      </c>
      <c r="C142" s="18">
        <v>16</v>
      </c>
      <c r="D142" s="5" t="s">
        <v>79</v>
      </c>
      <c r="E142" s="5" t="s">
        <v>3072</v>
      </c>
      <c r="F142" s="5" t="s">
        <v>731</v>
      </c>
      <c r="G142" s="8" t="s">
        <v>3073</v>
      </c>
      <c r="H142" s="8" t="s">
        <v>733</v>
      </c>
      <c r="I142" s="8" t="s">
        <v>3074</v>
      </c>
    </row>
    <row r="143" spans="1:9" x14ac:dyDescent="0.3">
      <c r="B143" s="15" t="s">
        <v>13</v>
      </c>
      <c r="C143" s="7">
        <v>21</v>
      </c>
      <c r="D143" s="3" t="s">
        <v>334</v>
      </c>
      <c r="E143" s="3" t="s">
        <v>3075</v>
      </c>
      <c r="F143" s="3" t="s">
        <v>85</v>
      </c>
      <c r="G143" s="2" t="s">
        <v>3076</v>
      </c>
    </row>
    <row r="144" spans="1:9" ht="33" x14ac:dyDescent="0.3">
      <c r="B144" s="15" t="s">
        <v>13</v>
      </c>
      <c r="C144" s="7">
        <v>29</v>
      </c>
      <c r="E144" s="4" t="s">
        <v>3077</v>
      </c>
      <c r="F144" s="4" t="s">
        <v>1249</v>
      </c>
      <c r="G144" s="8" t="s">
        <v>3078</v>
      </c>
      <c r="H144" s="8" t="s">
        <v>291</v>
      </c>
      <c r="I144" s="8" t="s">
        <v>3079</v>
      </c>
    </row>
    <row r="145" spans="1:10" ht="33" x14ac:dyDescent="0.3">
      <c r="B145" s="15" t="s">
        <v>13</v>
      </c>
      <c r="C145" s="7">
        <v>20</v>
      </c>
      <c r="E145" s="4" t="s">
        <v>3080</v>
      </c>
      <c r="F145" s="4" t="s">
        <v>1249</v>
      </c>
      <c r="G145" s="8" t="s">
        <v>3081</v>
      </c>
      <c r="H145" s="8" t="s">
        <v>291</v>
      </c>
      <c r="I145" s="8" t="s">
        <v>3082</v>
      </c>
    </row>
    <row r="146" spans="1:10" ht="82.5" x14ac:dyDescent="0.3">
      <c r="B146" s="15" t="s">
        <v>13</v>
      </c>
      <c r="C146" s="7">
        <v>38</v>
      </c>
      <c r="E146" s="4" t="s">
        <v>3083</v>
      </c>
      <c r="F146" s="4" t="s">
        <v>44</v>
      </c>
      <c r="G146" s="8" t="s">
        <v>3084</v>
      </c>
      <c r="H146" s="8" t="s">
        <v>2776</v>
      </c>
      <c r="I146" s="8" t="s">
        <v>3085</v>
      </c>
    </row>
    <row r="147" spans="1:10" ht="148.5" x14ac:dyDescent="0.3">
      <c r="B147" s="15" t="s">
        <v>13</v>
      </c>
      <c r="C147" s="7">
        <v>20</v>
      </c>
      <c r="E147" s="2" t="s">
        <v>3086</v>
      </c>
      <c r="F147" s="2" t="s">
        <v>3087</v>
      </c>
      <c r="G147" s="2" t="s">
        <v>3088</v>
      </c>
      <c r="H147" s="2" t="s">
        <v>3089</v>
      </c>
      <c r="I147" s="2" t="s">
        <v>3090</v>
      </c>
    </row>
    <row r="148" spans="1:10" ht="66" x14ac:dyDescent="0.3">
      <c r="B148" s="15" t="s">
        <v>13</v>
      </c>
      <c r="C148" s="7">
        <v>19</v>
      </c>
      <c r="E148" s="3" t="s">
        <v>3091</v>
      </c>
      <c r="F148" s="3" t="s">
        <v>1349</v>
      </c>
      <c r="G148" s="2" t="s">
        <v>3092</v>
      </c>
      <c r="H148" s="2" t="s">
        <v>167</v>
      </c>
      <c r="I148" s="2" t="s">
        <v>3093</v>
      </c>
    </row>
    <row r="149" spans="1:10" ht="82.5" x14ac:dyDescent="0.3">
      <c r="B149" s="15" t="s">
        <v>13</v>
      </c>
      <c r="C149" s="7">
        <v>37</v>
      </c>
      <c r="E149" s="3" t="s">
        <v>1787</v>
      </c>
      <c r="F149" s="3" t="s">
        <v>44</v>
      </c>
      <c r="G149" s="2" t="s">
        <v>3094</v>
      </c>
      <c r="H149" s="2" t="s">
        <v>2699</v>
      </c>
      <c r="I149" s="2" t="s">
        <v>3095</v>
      </c>
    </row>
    <row r="150" spans="1:10" ht="82.5" x14ac:dyDescent="0.3">
      <c r="B150" s="15" t="s">
        <v>13</v>
      </c>
      <c r="C150" s="7">
        <v>30</v>
      </c>
      <c r="D150" s="3" t="s">
        <v>334</v>
      </c>
      <c r="E150" s="44">
        <v>45641</v>
      </c>
      <c r="F150" s="3" t="s">
        <v>1249</v>
      </c>
      <c r="G150" s="2" t="s">
        <v>3096</v>
      </c>
      <c r="H150" s="2" t="s">
        <v>3097</v>
      </c>
      <c r="I150" s="2" t="s">
        <v>3098</v>
      </c>
    </row>
    <row r="152" spans="1:10" s="14" customFormat="1" ht="138.75" customHeight="1" x14ac:dyDescent="0.3">
      <c r="B152" s="43" t="s">
        <v>13</v>
      </c>
      <c r="C152" s="5">
        <v>21</v>
      </c>
      <c r="D152" s="10" t="s">
        <v>334</v>
      </c>
      <c r="E152" s="45" t="s">
        <v>3099</v>
      </c>
      <c r="F152" s="5" t="s">
        <v>3100</v>
      </c>
      <c r="G152" s="5" t="s">
        <v>3101</v>
      </c>
      <c r="H152" s="5" t="s">
        <v>3102</v>
      </c>
      <c r="I152" s="11" t="s">
        <v>3103</v>
      </c>
    </row>
    <row r="153" spans="1:10" ht="82.5" x14ac:dyDescent="0.3">
      <c r="A153" s="7">
        <v>152</v>
      </c>
      <c r="B153" s="15" t="s">
        <v>13</v>
      </c>
      <c r="C153" s="7">
        <v>35</v>
      </c>
      <c r="D153" s="3" t="s">
        <v>334</v>
      </c>
      <c r="E153" s="38">
        <v>45587</v>
      </c>
      <c r="F153" s="3" t="s">
        <v>905</v>
      </c>
      <c r="G153" s="2" t="s">
        <v>3104</v>
      </c>
      <c r="H153" s="2" t="s">
        <v>3105</v>
      </c>
      <c r="I153" s="2" t="s">
        <v>3106</v>
      </c>
    </row>
    <row r="154" spans="1:10" ht="66" x14ac:dyDescent="0.3">
      <c r="B154" s="17" t="s">
        <v>13</v>
      </c>
      <c r="C154" s="18">
        <v>25</v>
      </c>
      <c r="D154" s="5" t="s">
        <v>334</v>
      </c>
      <c r="E154" s="5" t="s">
        <v>1196</v>
      </c>
      <c r="F154" s="5" t="s">
        <v>945</v>
      </c>
      <c r="G154" s="8" t="s">
        <v>1964</v>
      </c>
      <c r="H154" s="8" t="s">
        <v>3107</v>
      </c>
      <c r="I154" s="8" t="s">
        <v>3108</v>
      </c>
      <c r="J154" s="2"/>
    </row>
    <row r="155" spans="1:10" ht="148.5" x14ac:dyDescent="0.3">
      <c r="B155" s="15" t="s">
        <v>13</v>
      </c>
      <c r="C155" s="7">
        <v>24</v>
      </c>
      <c r="D155" s="10" t="s">
        <v>334</v>
      </c>
      <c r="E155" s="10" t="s">
        <v>1146</v>
      </c>
      <c r="F155" s="4" t="s">
        <v>945</v>
      </c>
      <c r="G155" s="8" t="s">
        <v>3109</v>
      </c>
      <c r="H155" s="8" t="s">
        <v>3110</v>
      </c>
      <c r="I155" s="8" t="s">
        <v>3111</v>
      </c>
    </row>
    <row r="156" spans="1:10" ht="82.5" x14ac:dyDescent="0.3">
      <c r="A156" s="7">
        <v>156</v>
      </c>
      <c r="B156" s="15" t="s">
        <v>13</v>
      </c>
      <c r="C156" s="7">
        <v>35</v>
      </c>
      <c r="D156" s="4" t="s">
        <v>334</v>
      </c>
      <c r="E156" s="4" t="s">
        <v>2328</v>
      </c>
      <c r="F156" s="4" t="s">
        <v>945</v>
      </c>
      <c r="G156" s="8" t="s">
        <v>3112</v>
      </c>
      <c r="H156" s="8" t="s">
        <v>659</v>
      </c>
      <c r="I156" s="8" t="s">
        <v>3113</v>
      </c>
    </row>
    <row r="157" spans="1:10" x14ac:dyDescent="0.3">
      <c r="B157" s="15" t="s">
        <v>13</v>
      </c>
      <c r="C157" s="7">
        <v>3</v>
      </c>
      <c r="E157" s="3" t="s">
        <v>118</v>
      </c>
      <c r="F157" s="3" t="s">
        <v>945</v>
      </c>
      <c r="G157" s="2" t="s">
        <v>3112</v>
      </c>
      <c r="H157" s="2" t="s">
        <v>654</v>
      </c>
    </row>
    <row r="158" spans="1:10" ht="99" x14ac:dyDescent="0.3">
      <c r="B158" s="15" t="s">
        <v>13</v>
      </c>
      <c r="C158" s="7">
        <v>22</v>
      </c>
      <c r="D158" s="3" t="s">
        <v>334</v>
      </c>
      <c r="E158" s="3" t="s">
        <v>3114</v>
      </c>
      <c r="F158" s="3" t="s">
        <v>1315</v>
      </c>
      <c r="G158" s="2" t="s">
        <v>3115</v>
      </c>
      <c r="H158" s="2" t="s">
        <v>654</v>
      </c>
      <c r="I158" s="2" t="s">
        <v>3116</v>
      </c>
    </row>
    <row r="159" spans="1:10" x14ac:dyDescent="0.3">
      <c r="B159" s="22"/>
      <c r="E159" s="4"/>
      <c r="F159" s="4"/>
      <c r="G159" s="8"/>
      <c r="H159" s="8"/>
      <c r="I159" s="4"/>
    </row>
    <row r="160" spans="1:10" ht="49.5" x14ac:dyDescent="0.3">
      <c r="B160" s="15" t="s">
        <v>13</v>
      </c>
      <c r="C160" s="7">
        <v>28</v>
      </c>
      <c r="D160" s="3" t="s">
        <v>3117</v>
      </c>
      <c r="E160" s="3" t="s">
        <v>848</v>
      </c>
      <c r="F160" s="3" t="s">
        <v>945</v>
      </c>
      <c r="G160" s="2" t="s">
        <v>3118</v>
      </c>
      <c r="H160" s="2" t="s">
        <v>188</v>
      </c>
      <c r="I160" s="2" t="s">
        <v>3119</v>
      </c>
    </row>
    <row r="162" spans="1:9" ht="49.5" x14ac:dyDescent="0.3">
      <c r="B162" s="15" t="s">
        <v>13</v>
      </c>
      <c r="C162" s="7">
        <v>30</v>
      </c>
      <c r="E162" s="3" t="s">
        <v>954</v>
      </c>
      <c r="F162" s="4" t="s">
        <v>1315</v>
      </c>
      <c r="G162" s="2" t="s">
        <v>3120</v>
      </c>
      <c r="H162" s="2" t="s">
        <v>1047</v>
      </c>
      <c r="I162" s="2" t="s">
        <v>3121</v>
      </c>
    </row>
    <row r="163" spans="1:9" x14ac:dyDescent="0.3">
      <c r="B163" s="15" t="s">
        <v>13</v>
      </c>
    </row>
    <row r="164" spans="1:9" ht="99" x14ac:dyDescent="0.3">
      <c r="A164" s="7">
        <v>164</v>
      </c>
      <c r="B164" s="15" t="s">
        <v>13</v>
      </c>
      <c r="C164" s="7">
        <v>27</v>
      </c>
      <c r="E164" s="3" t="s">
        <v>3122</v>
      </c>
      <c r="F164" s="3" t="s">
        <v>1090</v>
      </c>
      <c r="G164" s="2" t="s">
        <v>3123</v>
      </c>
      <c r="H164" s="2" t="s">
        <v>291</v>
      </c>
      <c r="I164" s="2" t="s">
        <v>3124</v>
      </c>
    </row>
    <row r="165" spans="1:9" ht="85.7" customHeight="1" x14ac:dyDescent="0.3">
      <c r="A165" s="7">
        <v>165</v>
      </c>
      <c r="B165" s="22" t="s">
        <v>13</v>
      </c>
      <c r="C165" s="7">
        <v>25</v>
      </c>
      <c r="E165" s="4" t="s">
        <v>3125</v>
      </c>
      <c r="F165" s="8" t="s">
        <v>3087</v>
      </c>
      <c r="G165" s="8" t="s">
        <v>3126</v>
      </c>
      <c r="H165" s="8" t="s">
        <v>3058</v>
      </c>
      <c r="I165" s="8" t="s">
        <v>3127</v>
      </c>
    </row>
    <row r="166" spans="1:9" ht="82.5" x14ac:dyDescent="0.3">
      <c r="B166" s="15" t="s">
        <v>13</v>
      </c>
      <c r="C166" s="7">
        <v>34</v>
      </c>
      <c r="D166" s="2" t="s">
        <v>3128</v>
      </c>
      <c r="E166" s="2" t="s">
        <v>3129</v>
      </c>
      <c r="F166" s="3" t="s">
        <v>85</v>
      </c>
      <c r="G166" s="2" t="s">
        <v>3130</v>
      </c>
      <c r="H166" s="2" t="s">
        <v>3131</v>
      </c>
      <c r="I166" s="2" t="s">
        <v>3132</v>
      </c>
    </row>
    <row r="167" spans="1:9" ht="25.5" customHeight="1" x14ac:dyDescent="0.3">
      <c r="B167" s="15" t="s">
        <v>13</v>
      </c>
      <c r="C167" s="7">
        <v>33</v>
      </c>
      <c r="D167" s="4" t="s">
        <v>334</v>
      </c>
      <c r="E167" s="4" t="s">
        <v>804</v>
      </c>
      <c r="F167" s="4" t="s">
        <v>2815</v>
      </c>
      <c r="G167" s="8" t="s">
        <v>1588</v>
      </c>
      <c r="H167" s="8" t="s">
        <v>3133</v>
      </c>
      <c r="I167" s="8" t="s">
        <v>3134</v>
      </c>
    </row>
    <row r="168" spans="1:9" ht="49.5" x14ac:dyDescent="0.3">
      <c r="A168" s="7">
        <v>168</v>
      </c>
      <c r="B168" s="15" t="s">
        <v>13</v>
      </c>
      <c r="C168" s="7">
        <v>27</v>
      </c>
      <c r="E168" s="38">
        <v>45636</v>
      </c>
      <c r="F168" s="3" t="s">
        <v>149</v>
      </c>
      <c r="G168" s="2" t="s">
        <v>3135</v>
      </c>
      <c r="H168" s="2" t="s">
        <v>806</v>
      </c>
      <c r="I168" s="2" t="s">
        <v>3136</v>
      </c>
    </row>
    <row r="169" spans="1:9" x14ac:dyDescent="0.3">
      <c r="B169" s="15" t="s">
        <v>13</v>
      </c>
    </row>
    <row r="170" spans="1:9" ht="33" x14ac:dyDescent="0.3">
      <c r="B170" s="15" t="s">
        <v>13</v>
      </c>
      <c r="C170" s="7">
        <v>21</v>
      </c>
      <c r="D170" s="3" t="s">
        <v>943</v>
      </c>
      <c r="E170" s="3" t="s">
        <v>3137</v>
      </c>
      <c r="F170" s="3" t="s">
        <v>768</v>
      </c>
      <c r="G170" s="2" t="s">
        <v>3138</v>
      </c>
      <c r="H170" s="2" t="s">
        <v>3139</v>
      </c>
      <c r="I170" s="2" t="s">
        <v>3140</v>
      </c>
    </row>
    <row r="172" spans="1:9" ht="49.5" x14ac:dyDescent="0.3">
      <c r="A172" s="7">
        <v>170</v>
      </c>
      <c r="B172" s="15" t="s">
        <v>13</v>
      </c>
      <c r="C172" s="7">
        <v>40</v>
      </c>
      <c r="E172" s="3" t="s">
        <v>3141</v>
      </c>
      <c r="F172" s="3" t="s">
        <v>492</v>
      </c>
      <c r="G172" s="2" t="s">
        <v>3142</v>
      </c>
      <c r="H172" s="2" t="s">
        <v>3143</v>
      </c>
      <c r="I172" s="2" t="s">
        <v>3144</v>
      </c>
    </row>
    <row r="173" spans="1:9" ht="33" x14ac:dyDescent="0.3">
      <c r="A173" s="7">
        <v>171</v>
      </c>
      <c r="B173" s="15" t="s">
        <v>13</v>
      </c>
      <c r="C173" s="7">
        <v>21</v>
      </c>
      <c r="D173" s="3" t="s">
        <v>334</v>
      </c>
      <c r="E173" s="3" t="s">
        <v>3145</v>
      </c>
      <c r="F173" s="3" t="s">
        <v>85</v>
      </c>
      <c r="G173" s="2" t="s">
        <v>3146</v>
      </c>
      <c r="H173" s="2" t="s">
        <v>3147</v>
      </c>
      <c r="I173" s="2" t="s">
        <v>3148</v>
      </c>
    </row>
    <row r="174" spans="1:9" ht="66" x14ac:dyDescent="0.3">
      <c r="A174" s="7">
        <v>172</v>
      </c>
      <c r="B174" s="15" t="s">
        <v>13</v>
      </c>
      <c r="C174" s="7">
        <v>27</v>
      </c>
      <c r="D174" s="3" t="s">
        <v>334</v>
      </c>
      <c r="E174" s="38">
        <v>45658</v>
      </c>
      <c r="F174" s="3" t="s">
        <v>111</v>
      </c>
      <c r="G174" s="2" t="s">
        <v>1128</v>
      </c>
      <c r="H174" s="2" t="s">
        <v>3149</v>
      </c>
      <c r="I174" s="2" t="s">
        <v>3150</v>
      </c>
    </row>
    <row r="175" spans="1:9" ht="82.5" x14ac:dyDescent="0.3">
      <c r="A175" s="7">
        <v>173</v>
      </c>
      <c r="B175" s="15" t="s">
        <v>13</v>
      </c>
      <c r="C175" s="7">
        <v>26</v>
      </c>
      <c r="D175" s="3" t="s">
        <v>334</v>
      </c>
      <c r="E175" s="3" t="s">
        <v>3151</v>
      </c>
      <c r="F175" s="3" t="s">
        <v>85</v>
      </c>
      <c r="G175" s="2" t="s">
        <v>3152</v>
      </c>
      <c r="H175" s="2" t="s">
        <v>3153</v>
      </c>
      <c r="I175" s="2" t="s">
        <v>3154</v>
      </c>
    </row>
    <row r="176" spans="1:9" ht="115.5" x14ac:dyDescent="0.3">
      <c r="A176" s="7">
        <v>174</v>
      </c>
      <c r="B176" s="15" t="s">
        <v>13</v>
      </c>
      <c r="C176" s="7">
        <v>17</v>
      </c>
      <c r="D176" s="3" t="s">
        <v>767</v>
      </c>
      <c r="E176" s="7" t="s">
        <v>3155</v>
      </c>
      <c r="F176" s="3" t="s">
        <v>768</v>
      </c>
      <c r="G176" s="2" t="s">
        <v>3156</v>
      </c>
      <c r="I176" s="2" t="s">
        <v>3157</v>
      </c>
    </row>
    <row r="178" spans="1:9" ht="280.5" x14ac:dyDescent="0.3">
      <c r="B178" s="15" t="s">
        <v>13</v>
      </c>
      <c r="C178" s="7">
        <v>24</v>
      </c>
      <c r="E178" s="3" t="s">
        <v>3125</v>
      </c>
      <c r="F178" s="3" t="s">
        <v>3158</v>
      </c>
      <c r="G178" s="2" t="s">
        <v>3159</v>
      </c>
      <c r="H178" s="2" t="s">
        <v>3160</v>
      </c>
      <c r="I178" s="2" t="s">
        <v>3161</v>
      </c>
    </row>
    <row r="179" spans="1:9" ht="181.5" x14ac:dyDescent="0.3">
      <c r="A179" s="7">
        <v>176</v>
      </c>
      <c r="B179" s="20" t="s">
        <v>13</v>
      </c>
      <c r="C179" s="18">
        <v>20</v>
      </c>
      <c r="D179" s="5" t="s">
        <v>334</v>
      </c>
      <c r="E179" s="5" t="s">
        <v>173</v>
      </c>
      <c r="F179" s="5" t="s">
        <v>1006</v>
      </c>
      <c r="G179" s="8" t="s">
        <v>3162</v>
      </c>
      <c r="H179" s="8" t="s">
        <v>659</v>
      </c>
      <c r="I179" s="8" t="s">
        <v>3163</v>
      </c>
    </row>
    <row r="180" spans="1:9" ht="247.5" x14ac:dyDescent="0.3">
      <c r="A180" s="7">
        <v>177</v>
      </c>
      <c r="B180" s="15" t="s">
        <v>13</v>
      </c>
      <c r="C180" s="7">
        <v>24</v>
      </c>
      <c r="E180" s="44">
        <v>45583</v>
      </c>
      <c r="F180" s="3" t="s">
        <v>1315</v>
      </c>
      <c r="G180" s="2" t="s">
        <v>3164</v>
      </c>
      <c r="H180" s="2" t="s">
        <v>3165</v>
      </c>
      <c r="I180" s="2" t="s">
        <v>3166</v>
      </c>
    </row>
    <row r="181" spans="1:9" ht="148.5" x14ac:dyDescent="0.3">
      <c r="A181" s="7">
        <v>178</v>
      </c>
      <c r="B181" s="15" t="s">
        <v>13</v>
      </c>
      <c r="C181" s="7">
        <v>21</v>
      </c>
      <c r="D181" s="3" t="s">
        <v>334</v>
      </c>
      <c r="E181" s="44">
        <v>45634</v>
      </c>
      <c r="F181" s="3" t="s">
        <v>617</v>
      </c>
      <c r="G181" s="2" t="s">
        <v>3167</v>
      </c>
      <c r="H181" s="2" t="s">
        <v>3168</v>
      </c>
      <c r="I181" s="2" t="s">
        <v>3169</v>
      </c>
    </row>
    <row r="182" spans="1:9" ht="132" x14ac:dyDescent="0.3">
      <c r="A182" s="7">
        <v>179</v>
      </c>
      <c r="B182" s="15" t="s">
        <v>13</v>
      </c>
      <c r="C182" s="7">
        <v>24</v>
      </c>
      <c r="D182" s="3" t="s">
        <v>334</v>
      </c>
      <c r="E182" s="19" t="s">
        <v>1186</v>
      </c>
      <c r="F182" s="3" t="s">
        <v>85</v>
      </c>
      <c r="G182" s="2" t="s">
        <v>1187</v>
      </c>
      <c r="H182" s="2" t="s">
        <v>3170</v>
      </c>
      <c r="I182" s="2" t="s">
        <v>3171</v>
      </c>
    </row>
    <row r="183" spans="1:9" ht="49.5" x14ac:dyDescent="0.3">
      <c r="A183" s="7">
        <v>180</v>
      </c>
      <c r="B183" s="15" t="s">
        <v>13</v>
      </c>
      <c r="C183" s="7">
        <v>28</v>
      </c>
      <c r="D183" s="3" t="s">
        <v>334</v>
      </c>
      <c r="E183" s="3" t="s">
        <v>3172</v>
      </c>
      <c r="F183" s="3" t="s">
        <v>1315</v>
      </c>
      <c r="G183" s="2" t="s">
        <v>3173</v>
      </c>
      <c r="H183" s="2" t="s">
        <v>3174</v>
      </c>
      <c r="I183" s="2" t="s">
        <v>3175</v>
      </c>
    </row>
    <row r="184" spans="1:9" ht="82.5" x14ac:dyDescent="0.3">
      <c r="A184" s="7">
        <v>181</v>
      </c>
      <c r="B184" s="15" t="s">
        <v>13</v>
      </c>
      <c r="C184" s="7">
        <v>29</v>
      </c>
      <c r="D184" s="3" t="s">
        <v>334</v>
      </c>
      <c r="E184" s="38">
        <v>45506</v>
      </c>
      <c r="F184" s="3" t="s">
        <v>1315</v>
      </c>
      <c r="G184" s="2" t="s">
        <v>3176</v>
      </c>
      <c r="H184" s="2" t="s">
        <v>3177</v>
      </c>
      <c r="I184" s="2" t="s">
        <v>3178</v>
      </c>
    </row>
    <row r="185" spans="1:9" ht="49.5" x14ac:dyDescent="0.3">
      <c r="A185" s="7">
        <v>182</v>
      </c>
      <c r="B185" s="15" t="s">
        <v>13</v>
      </c>
      <c r="C185" s="7">
        <v>18</v>
      </c>
      <c r="D185" s="3" t="s">
        <v>767</v>
      </c>
      <c r="E185" s="3" t="s">
        <v>3179</v>
      </c>
      <c r="F185" s="3" t="s">
        <v>15</v>
      </c>
      <c r="G185" s="2" t="s">
        <v>3180</v>
      </c>
      <c r="H185" s="2" t="s">
        <v>3181</v>
      </c>
      <c r="I185" s="2" t="s">
        <v>3182</v>
      </c>
    </row>
    <row r="186" spans="1:9" ht="33" x14ac:dyDescent="0.3">
      <c r="A186" s="7">
        <v>183</v>
      </c>
      <c r="B186" s="17" t="s">
        <v>13</v>
      </c>
      <c r="C186" s="18">
        <v>22</v>
      </c>
      <c r="D186" s="5" t="s">
        <v>334</v>
      </c>
      <c r="E186" s="46">
        <v>45610</v>
      </c>
      <c r="F186" s="4" t="s">
        <v>945</v>
      </c>
      <c r="G186" s="8" t="s">
        <v>3183</v>
      </c>
      <c r="H186" s="8" t="s">
        <v>3174</v>
      </c>
      <c r="I186" s="8" t="s">
        <v>3184</v>
      </c>
    </row>
    <row r="187" spans="1:9" ht="66" x14ac:dyDescent="0.3">
      <c r="A187" s="19" t="s">
        <v>3185</v>
      </c>
      <c r="B187" s="15" t="s">
        <v>13</v>
      </c>
      <c r="C187" s="7">
        <v>21</v>
      </c>
      <c r="D187" s="3" t="s">
        <v>334</v>
      </c>
      <c r="E187" s="38">
        <v>45058</v>
      </c>
      <c r="F187" s="3" t="s">
        <v>1026</v>
      </c>
      <c r="G187" s="2" t="s">
        <v>3186</v>
      </c>
      <c r="H187" s="2" t="s">
        <v>1242</v>
      </c>
      <c r="I187" s="2" t="s">
        <v>3187</v>
      </c>
    </row>
    <row r="188" spans="1:9" ht="49.5" x14ac:dyDescent="0.3">
      <c r="A188" s="7">
        <v>185</v>
      </c>
      <c r="B188" s="15" t="s">
        <v>13</v>
      </c>
      <c r="C188" s="7">
        <v>23</v>
      </c>
      <c r="D188" s="3" t="s">
        <v>334</v>
      </c>
      <c r="E188" s="3" t="s">
        <v>3188</v>
      </c>
      <c r="G188" s="2" t="s">
        <v>85</v>
      </c>
      <c r="H188" s="2" t="s">
        <v>3189</v>
      </c>
      <c r="I188" s="2" t="s">
        <v>3190</v>
      </c>
    </row>
    <row r="189" spans="1:9" ht="66" x14ac:dyDescent="0.3">
      <c r="A189" s="7">
        <v>186</v>
      </c>
      <c r="B189" s="20" t="s">
        <v>13</v>
      </c>
      <c r="C189" s="18">
        <v>28</v>
      </c>
      <c r="D189" s="19" t="s">
        <v>334</v>
      </c>
      <c r="E189" s="19" t="s">
        <v>165</v>
      </c>
      <c r="F189" s="19" t="s">
        <v>813</v>
      </c>
      <c r="G189" s="2" t="s">
        <v>1190</v>
      </c>
      <c r="H189" s="2" t="s">
        <v>1191</v>
      </c>
      <c r="I189" s="2" t="s">
        <v>1192</v>
      </c>
    </row>
    <row r="190" spans="1:9" ht="115.5" x14ac:dyDescent="0.3">
      <c r="B190" s="15" t="s">
        <v>13</v>
      </c>
      <c r="C190" s="7">
        <v>31</v>
      </c>
      <c r="D190" s="4" t="s">
        <v>334</v>
      </c>
      <c r="E190" s="3" t="s">
        <v>154</v>
      </c>
      <c r="F190" s="3" t="s">
        <v>60</v>
      </c>
      <c r="G190" s="2" t="s">
        <v>3191</v>
      </c>
      <c r="H190" s="2" t="s">
        <v>3192</v>
      </c>
      <c r="I190" s="2" t="s">
        <v>3193</v>
      </c>
    </row>
    <row r="191" spans="1:9" ht="49.5" x14ac:dyDescent="0.3">
      <c r="B191" s="15" t="s">
        <v>13</v>
      </c>
      <c r="C191" s="7">
        <v>28</v>
      </c>
      <c r="D191" s="3" t="s">
        <v>334</v>
      </c>
      <c r="E191" s="38">
        <v>45442</v>
      </c>
      <c r="F191" s="3" t="s">
        <v>60</v>
      </c>
      <c r="G191" s="2" t="s">
        <v>3194</v>
      </c>
      <c r="H191" s="2" t="s">
        <v>3195</v>
      </c>
      <c r="I191" s="2" t="s">
        <v>3196</v>
      </c>
    </row>
    <row r="192" spans="1:9" ht="66" x14ac:dyDescent="0.3">
      <c r="B192" s="15" t="s">
        <v>13</v>
      </c>
      <c r="C192" s="7">
        <v>23</v>
      </c>
      <c r="E192" s="2" t="s">
        <v>3197</v>
      </c>
      <c r="F192" s="3" t="s">
        <v>931</v>
      </c>
      <c r="G192" s="2" t="s">
        <v>3198</v>
      </c>
      <c r="H192" s="2" t="s">
        <v>291</v>
      </c>
      <c r="I192" s="2" t="s">
        <v>3199</v>
      </c>
    </row>
    <row r="193" spans="1:9" ht="82.5" x14ac:dyDescent="0.3">
      <c r="A193" s="7">
        <v>190</v>
      </c>
      <c r="C193" s="7">
        <v>34</v>
      </c>
      <c r="D193" s="3" t="s">
        <v>334</v>
      </c>
      <c r="E193" s="3" t="s">
        <v>3200</v>
      </c>
      <c r="F193" s="3" t="s">
        <v>3201</v>
      </c>
      <c r="G193" s="2" t="s">
        <v>3202</v>
      </c>
      <c r="H193" s="2" t="s">
        <v>291</v>
      </c>
      <c r="I193" s="2" t="s">
        <v>3203</v>
      </c>
    </row>
    <row r="195" spans="1:9" ht="379.5" x14ac:dyDescent="0.3">
      <c r="B195" s="15" t="s">
        <v>137</v>
      </c>
      <c r="C195" s="7">
        <v>24</v>
      </c>
      <c r="D195" s="3" t="s">
        <v>334</v>
      </c>
      <c r="E195" s="38">
        <v>45097</v>
      </c>
      <c r="F195" s="3" t="s">
        <v>3204</v>
      </c>
      <c r="G195" s="2" t="s">
        <v>3205</v>
      </c>
      <c r="H195" s="2" t="s">
        <v>3206</v>
      </c>
      <c r="I195" s="2" t="s">
        <v>3207</v>
      </c>
    </row>
    <row r="196" spans="1:9" ht="115.5" x14ac:dyDescent="0.3">
      <c r="B196" s="15" t="s">
        <v>13</v>
      </c>
      <c r="C196" s="7" t="s">
        <v>3208</v>
      </c>
      <c r="D196" s="3" t="s">
        <v>334</v>
      </c>
      <c r="E196" s="3" t="s">
        <v>3075</v>
      </c>
      <c r="F196" s="3" t="s">
        <v>3209</v>
      </c>
      <c r="G196" s="2" t="s">
        <v>1902</v>
      </c>
      <c r="H196" s="2" t="s">
        <v>223</v>
      </c>
      <c r="I196" s="2" t="s">
        <v>3210</v>
      </c>
    </row>
    <row r="197" spans="1:9" ht="82.5" x14ac:dyDescent="0.3">
      <c r="A197" s="7">
        <v>194</v>
      </c>
      <c r="B197" s="15" t="s">
        <v>13</v>
      </c>
      <c r="C197" s="7">
        <v>30</v>
      </c>
      <c r="E197" s="3" t="s">
        <v>3211</v>
      </c>
      <c r="F197" s="3" t="s">
        <v>931</v>
      </c>
      <c r="G197" s="2" t="s">
        <v>3212</v>
      </c>
      <c r="H197" s="2" t="s">
        <v>291</v>
      </c>
      <c r="I197" s="2" t="s">
        <v>3213</v>
      </c>
    </row>
    <row r="198" spans="1:9" ht="115.5" x14ac:dyDescent="0.3">
      <c r="B198" s="15" t="s">
        <v>13</v>
      </c>
      <c r="C198" s="7">
        <v>36</v>
      </c>
      <c r="E198" s="47">
        <v>45505</v>
      </c>
      <c r="F198" s="4" t="s">
        <v>945</v>
      </c>
      <c r="G198" s="8" t="s">
        <v>989</v>
      </c>
      <c r="H198" s="8" t="s">
        <v>3214</v>
      </c>
      <c r="I198" s="2" t="s">
        <v>991</v>
      </c>
    </row>
    <row r="199" spans="1:9" x14ac:dyDescent="0.3">
      <c r="B199" s="22" t="s">
        <v>13</v>
      </c>
      <c r="C199" s="7">
        <v>28</v>
      </c>
      <c r="D199" s="4" t="s">
        <v>334</v>
      </c>
      <c r="E199" s="3">
        <v>20240712</v>
      </c>
      <c r="F199" s="4" t="s">
        <v>736</v>
      </c>
      <c r="G199" s="8" t="s">
        <v>386</v>
      </c>
      <c r="H199" s="8" t="s">
        <v>167</v>
      </c>
      <c r="I199" s="8" t="s">
        <v>3215</v>
      </c>
    </row>
    <row r="200" spans="1:9" ht="66" x14ac:dyDescent="0.3">
      <c r="B200" s="15" t="s">
        <v>13</v>
      </c>
      <c r="C200" s="7">
        <v>29</v>
      </c>
      <c r="E200" s="8" t="s">
        <v>2309</v>
      </c>
      <c r="F200" s="4" t="s">
        <v>85</v>
      </c>
      <c r="G200" s="8" t="s">
        <v>3216</v>
      </c>
      <c r="H200" s="8" t="s">
        <v>3217</v>
      </c>
      <c r="I200" s="8" t="s">
        <v>3218</v>
      </c>
    </row>
    <row r="201" spans="1:9" x14ac:dyDescent="0.3">
      <c r="B201" s="15" t="s">
        <v>13</v>
      </c>
    </row>
    <row r="203" spans="1:9" x14ac:dyDescent="0.3">
      <c r="B203" s="15" t="s">
        <v>13</v>
      </c>
    </row>
    <row r="204" spans="1:9" ht="33" x14ac:dyDescent="0.3">
      <c r="A204" s="7">
        <v>203</v>
      </c>
      <c r="B204" s="20" t="s">
        <v>137</v>
      </c>
      <c r="C204" s="18">
        <v>35</v>
      </c>
      <c r="D204" s="19" t="s">
        <v>334</v>
      </c>
      <c r="E204" s="19" t="s">
        <v>613</v>
      </c>
      <c r="F204" s="19" t="s">
        <v>15</v>
      </c>
      <c r="G204" s="2" t="s">
        <v>1358</v>
      </c>
      <c r="H204" s="2" t="s">
        <v>291</v>
      </c>
      <c r="I204" s="2" t="s">
        <v>1359</v>
      </c>
    </row>
    <row r="205" spans="1:9" x14ac:dyDescent="0.3">
      <c r="B205" s="15" t="s">
        <v>137</v>
      </c>
      <c r="C205" s="7">
        <v>37</v>
      </c>
      <c r="D205" s="3" t="s">
        <v>334</v>
      </c>
      <c r="E205" s="44">
        <v>45231</v>
      </c>
      <c r="F205" s="3" t="s">
        <v>85</v>
      </c>
      <c r="G205" s="2" t="s">
        <v>3219</v>
      </c>
      <c r="H205" s="2" t="s">
        <v>291</v>
      </c>
      <c r="I205" s="2" t="s">
        <v>3220</v>
      </c>
    </row>
    <row r="206" spans="1:9" ht="66" x14ac:dyDescent="0.3">
      <c r="B206" s="15" t="s">
        <v>13</v>
      </c>
      <c r="C206" s="7">
        <v>30</v>
      </c>
      <c r="E206" s="38">
        <v>45617</v>
      </c>
      <c r="F206" s="3" t="s">
        <v>1352</v>
      </c>
      <c r="G206" s="2" t="s">
        <v>3221</v>
      </c>
      <c r="H206" s="2" t="s">
        <v>1047</v>
      </c>
      <c r="I206" s="2" t="s">
        <v>3222</v>
      </c>
    </row>
    <row r="207" spans="1:9" x14ac:dyDescent="0.3">
      <c r="B207" s="15" t="s">
        <v>13</v>
      </c>
      <c r="C207" s="7">
        <v>32</v>
      </c>
      <c r="D207" s="3" t="s">
        <v>334</v>
      </c>
      <c r="E207" s="38">
        <v>45568</v>
      </c>
      <c r="F207" s="3" t="s">
        <v>111</v>
      </c>
      <c r="G207" s="2" t="s">
        <v>1777</v>
      </c>
      <c r="H207" s="2" t="s">
        <v>1778</v>
      </c>
      <c r="I207" s="2" t="s">
        <v>3223</v>
      </c>
    </row>
    <row r="208" spans="1:9" ht="66" x14ac:dyDescent="0.3">
      <c r="B208" s="15" t="s">
        <v>13</v>
      </c>
      <c r="C208" s="7">
        <v>37</v>
      </c>
      <c r="D208" s="4" t="s">
        <v>334</v>
      </c>
      <c r="E208" s="48">
        <v>45666</v>
      </c>
      <c r="F208" s="4" t="s">
        <v>945</v>
      </c>
      <c r="G208" s="8" t="s">
        <v>3224</v>
      </c>
      <c r="H208" s="8" t="s">
        <v>3225</v>
      </c>
      <c r="I208" s="8" t="s">
        <v>3226</v>
      </c>
    </row>
    <row r="209" spans="1:10" ht="198" x14ac:dyDescent="0.3">
      <c r="A209" s="10"/>
      <c r="B209" s="20" t="s">
        <v>13</v>
      </c>
      <c r="C209" s="18">
        <v>20</v>
      </c>
      <c r="D209" s="19"/>
      <c r="E209" s="5" t="s">
        <v>1001</v>
      </c>
      <c r="F209" s="5" t="s">
        <v>1002</v>
      </c>
      <c r="G209" s="8" t="s">
        <v>1003</v>
      </c>
      <c r="H209" s="8" t="s">
        <v>659</v>
      </c>
      <c r="I209" s="8" t="s">
        <v>1004</v>
      </c>
      <c r="J209" s="2"/>
    </row>
    <row r="210" spans="1:10" ht="99" x14ac:dyDescent="0.3">
      <c r="B210" s="15" t="s">
        <v>13</v>
      </c>
      <c r="C210" s="7">
        <v>34</v>
      </c>
      <c r="D210" s="3" t="s">
        <v>334</v>
      </c>
      <c r="E210" s="3" t="s">
        <v>3227</v>
      </c>
      <c r="F210" s="3" t="s">
        <v>1352</v>
      </c>
      <c r="G210" s="2" t="s">
        <v>3228</v>
      </c>
      <c r="H210" s="2" t="s">
        <v>291</v>
      </c>
      <c r="I210" s="2" t="s">
        <v>3229</v>
      </c>
    </row>
    <row r="211" spans="1:10" ht="33" x14ac:dyDescent="0.3">
      <c r="B211" s="15" t="s">
        <v>13</v>
      </c>
      <c r="C211" s="7">
        <v>21</v>
      </c>
      <c r="E211" s="38">
        <v>45617</v>
      </c>
      <c r="F211" s="3" t="s">
        <v>1352</v>
      </c>
      <c r="G211" s="2" t="s">
        <v>3221</v>
      </c>
      <c r="H211" s="2" t="s">
        <v>1047</v>
      </c>
      <c r="I211" s="2" t="s">
        <v>3230</v>
      </c>
    </row>
    <row r="212" spans="1:10" ht="33" x14ac:dyDescent="0.3">
      <c r="B212" s="15" t="s">
        <v>13</v>
      </c>
      <c r="C212" s="7">
        <v>18</v>
      </c>
      <c r="D212" s="3" t="s">
        <v>334</v>
      </c>
      <c r="E212" s="3" t="s">
        <v>1696</v>
      </c>
      <c r="F212" s="3" t="s">
        <v>85</v>
      </c>
      <c r="G212" s="2" t="s">
        <v>3231</v>
      </c>
      <c r="H212" s="2" t="s">
        <v>3232</v>
      </c>
      <c r="I212" s="2" t="s">
        <v>3233</v>
      </c>
    </row>
    <row r="213" spans="1:10" ht="66" x14ac:dyDescent="0.3">
      <c r="B213" s="15" t="s">
        <v>13</v>
      </c>
      <c r="C213" s="7">
        <v>33</v>
      </c>
      <c r="D213" s="3" t="s">
        <v>334</v>
      </c>
      <c r="E213" s="3" t="s">
        <v>939</v>
      </c>
      <c r="F213" s="3" t="s">
        <v>85</v>
      </c>
      <c r="G213" s="2" t="s">
        <v>3234</v>
      </c>
      <c r="H213" s="2" t="s">
        <v>3235</v>
      </c>
      <c r="I213" s="2" t="s">
        <v>3236</v>
      </c>
    </row>
    <row r="214" spans="1:10" ht="49.5" x14ac:dyDescent="0.3">
      <c r="B214" s="15" t="s">
        <v>13</v>
      </c>
      <c r="C214" s="7">
        <v>25</v>
      </c>
      <c r="D214" s="3" t="s">
        <v>334</v>
      </c>
      <c r="E214" s="3" t="s">
        <v>738</v>
      </c>
      <c r="F214" s="3" t="s">
        <v>111</v>
      </c>
      <c r="G214" s="2" t="s">
        <v>3237</v>
      </c>
      <c r="H214" s="2" t="s">
        <v>3238</v>
      </c>
      <c r="I214" s="2" t="s">
        <v>3239</v>
      </c>
    </row>
    <row r="216" spans="1:10" ht="66" x14ac:dyDescent="0.3">
      <c r="B216" s="15" t="s">
        <v>13</v>
      </c>
      <c r="C216" s="7">
        <v>22</v>
      </c>
      <c r="D216" s="3" t="s">
        <v>334</v>
      </c>
      <c r="E216" s="38">
        <v>45571</v>
      </c>
      <c r="F216" s="3" t="s">
        <v>111</v>
      </c>
      <c r="G216" s="2" t="s">
        <v>3240</v>
      </c>
      <c r="H216" s="2" t="s">
        <v>3241</v>
      </c>
      <c r="I216" s="2" t="s">
        <v>3242</v>
      </c>
    </row>
    <row r="217" spans="1:10" ht="148.5" x14ac:dyDescent="0.3">
      <c r="B217" s="15" t="s">
        <v>13</v>
      </c>
      <c r="C217" s="7">
        <v>25</v>
      </c>
      <c r="D217" s="3" t="s">
        <v>334</v>
      </c>
      <c r="E217" s="38">
        <v>45371</v>
      </c>
      <c r="F217" s="3" t="s">
        <v>85</v>
      </c>
      <c r="G217" s="2" t="s">
        <v>3243</v>
      </c>
      <c r="H217" s="49" t="s">
        <v>3244</v>
      </c>
      <c r="I217" s="2" t="s">
        <v>3245</v>
      </c>
    </row>
    <row r="218" spans="1:10" x14ac:dyDescent="0.3">
      <c r="B218" s="15" t="s">
        <v>13</v>
      </c>
    </row>
    <row r="219" spans="1:10" ht="49.5" x14ac:dyDescent="0.3">
      <c r="B219" s="15" t="s">
        <v>13</v>
      </c>
      <c r="C219" s="7">
        <v>42</v>
      </c>
      <c r="E219" s="38">
        <v>46006</v>
      </c>
      <c r="F219" s="3" t="s">
        <v>2712</v>
      </c>
      <c r="G219" s="2" t="s">
        <v>3246</v>
      </c>
      <c r="H219" s="2" t="s">
        <v>291</v>
      </c>
      <c r="I219" s="2" t="s">
        <v>3247</v>
      </c>
    </row>
    <row r="220" spans="1:10" ht="99" x14ac:dyDescent="0.3">
      <c r="B220" s="15" t="s">
        <v>13</v>
      </c>
      <c r="C220" s="7">
        <v>24</v>
      </c>
      <c r="D220" s="2" t="s">
        <v>334</v>
      </c>
      <c r="E220" s="44">
        <v>45575</v>
      </c>
      <c r="F220" s="3" t="s">
        <v>1352</v>
      </c>
      <c r="G220" s="2" t="s">
        <v>3248</v>
      </c>
      <c r="H220" s="2" t="s">
        <v>3249</v>
      </c>
      <c r="I220" s="2" t="s">
        <v>3250</v>
      </c>
    </row>
    <row r="221" spans="1:10" ht="214.5" x14ac:dyDescent="0.3">
      <c r="B221" s="15" t="s">
        <v>13</v>
      </c>
      <c r="C221" s="7">
        <v>30</v>
      </c>
      <c r="D221" s="3" t="s">
        <v>334</v>
      </c>
      <c r="E221" s="38">
        <v>45580</v>
      </c>
      <c r="F221" s="3" t="s">
        <v>1349</v>
      </c>
      <c r="G221" s="2" t="s">
        <v>3251</v>
      </c>
      <c r="H221" s="2" t="s">
        <v>223</v>
      </c>
      <c r="I221" s="2" t="s">
        <v>3252</v>
      </c>
    </row>
    <row r="222" spans="1:10" ht="49.5" x14ac:dyDescent="0.3">
      <c r="A222" s="7">
        <v>223</v>
      </c>
      <c r="B222" s="15" t="s">
        <v>13</v>
      </c>
      <c r="C222" s="7">
        <v>33</v>
      </c>
      <c r="D222" s="3" t="s">
        <v>334</v>
      </c>
      <c r="E222" s="38">
        <v>45528</v>
      </c>
      <c r="F222" s="3" t="s">
        <v>2712</v>
      </c>
      <c r="G222" s="2" t="s">
        <v>3253</v>
      </c>
      <c r="H222" s="2" t="s">
        <v>3254</v>
      </c>
      <c r="I222" s="2" t="s">
        <v>3255</v>
      </c>
    </row>
    <row r="223" spans="1:10" ht="49.5" x14ac:dyDescent="0.3">
      <c r="B223" s="15" t="s">
        <v>13</v>
      </c>
      <c r="C223" s="7">
        <v>46</v>
      </c>
      <c r="D223" s="3" t="s">
        <v>1039</v>
      </c>
      <c r="E223" s="3" t="s">
        <v>3256</v>
      </c>
      <c r="F223" s="3" t="s">
        <v>3158</v>
      </c>
      <c r="G223" s="2" t="s">
        <v>3257</v>
      </c>
      <c r="H223" s="2" t="s">
        <v>1081</v>
      </c>
      <c r="I223" s="2" t="s">
        <v>3258</v>
      </c>
    </row>
    <row r="224" spans="1:10" ht="82.5" x14ac:dyDescent="0.3">
      <c r="B224" s="15" t="s">
        <v>13</v>
      </c>
      <c r="C224" s="7">
        <v>37</v>
      </c>
      <c r="E224" s="38">
        <v>45519</v>
      </c>
      <c r="F224" s="4" t="s">
        <v>945</v>
      </c>
      <c r="G224" s="8" t="s">
        <v>3259</v>
      </c>
      <c r="H224" s="8" t="s">
        <v>659</v>
      </c>
      <c r="I224" s="8" t="s">
        <v>3260</v>
      </c>
    </row>
    <row r="225" spans="1:9" ht="66" x14ac:dyDescent="0.3">
      <c r="B225" s="15" t="s">
        <v>13</v>
      </c>
      <c r="C225" s="7">
        <v>30</v>
      </c>
      <c r="D225" s="3" t="s">
        <v>334</v>
      </c>
      <c r="E225" s="3" t="s">
        <v>55</v>
      </c>
      <c r="F225" s="3" t="s">
        <v>1406</v>
      </c>
      <c r="G225" s="2" t="s">
        <v>3261</v>
      </c>
      <c r="H225" s="2" t="s">
        <v>3262</v>
      </c>
      <c r="I225" s="2" t="s">
        <v>3263</v>
      </c>
    </row>
    <row r="226" spans="1:9" ht="66" x14ac:dyDescent="0.3">
      <c r="B226" s="15" t="s">
        <v>13</v>
      </c>
      <c r="C226" s="7">
        <v>23</v>
      </c>
      <c r="D226" s="3" t="s">
        <v>1039</v>
      </c>
      <c r="E226" s="48">
        <v>45406</v>
      </c>
      <c r="F226" s="3" t="s">
        <v>1476</v>
      </c>
      <c r="G226" s="2" t="s">
        <v>3264</v>
      </c>
      <c r="H226" s="2" t="s">
        <v>3265</v>
      </c>
    </row>
    <row r="227" spans="1:9" ht="82.5" x14ac:dyDescent="0.3">
      <c r="B227" s="15" t="s">
        <v>13</v>
      </c>
      <c r="C227" s="7">
        <v>22</v>
      </c>
      <c r="D227" s="4" t="s">
        <v>1039</v>
      </c>
      <c r="E227" s="44" t="s">
        <v>154</v>
      </c>
      <c r="F227" s="3" t="s">
        <v>3266</v>
      </c>
      <c r="G227" s="2" t="s">
        <v>3267</v>
      </c>
      <c r="H227" s="2" t="s">
        <v>3268</v>
      </c>
      <c r="I227" s="2" t="s">
        <v>3269</v>
      </c>
    </row>
    <row r="228" spans="1:9" ht="33" x14ac:dyDescent="0.3">
      <c r="B228" s="15" t="s">
        <v>13</v>
      </c>
      <c r="C228" s="7">
        <v>35</v>
      </c>
      <c r="D228" s="3" t="s">
        <v>1039</v>
      </c>
      <c r="E228" s="38">
        <v>45594</v>
      </c>
      <c r="F228" s="3" t="s">
        <v>728</v>
      </c>
      <c r="G228" s="2" t="s">
        <v>3270</v>
      </c>
      <c r="H228" s="2" t="s">
        <v>3271</v>
      </c>
      <c r="I228" s="2" t="s">
        <v>3272</v>
      </c>
    </row>
    <row r="229" spans="1:9" ht="49.5" x14ac:dyDescent="0.3">
      <c r="B229" s="15" t="s">
        <v>137</v>
      </c>
      <c r="C229" s="7">
        <v>24</v>
      </c>
      <c r="D229" s="4" t="s">
        <v>1039</v>
      </c>
      <c r="E229" s="50">
        <v>45650</v>
      </c>
      <c r="F229" s="4" t="s">
        <v>736</v>
      </c>
      <c r="G229" s="8" t="s">
        <v>3273</v>
      </c>
      <c r="H229" s="8" t="s">
        <v>3195</v>
      </c>
      <c r="I229" s="8" t="s">
        <v>3274</v>
      </c>
    </row>
    <row r="230" spans="1:9" ht="49.5" x14ac:dyDescent="0.3">
      <c r="B230" s="15" t="s">
        <v>13</v>
      </c>
      <c r="C230" s="7">
        <v>18</v>
      </c>
      <c r="D230" s="3" t="s">
        <v>3275</v>
      </c>
      <c r="E230" s="38">
        <v>45606</v>
      </c>
      <c r="F230" s="3" t="s">
        <v>813</v>
      </c>
      <c r="G230" s="2" t="s">
        <v>3276</v>
      </c>
      <c r="H230" s="2" t="s">
        <v>3277</v>
      </c>
      <c r="I230" s="2" t="s">
        <v>3278</v>
      </c>
    </row>
    <row r="231" spans="1:9" ht="33" x14ac:dyDescent="0.3">
      <c r="B231" s="15" t="s">
        <v>13</v>
      </c>
      <c r="C231" s="19" t="s">
        <v>3279</v>
      </c>
      <c r="D231" s="3" t="s">
        <v>334</v>
      </c>
      <c r="E231" s="3" t="s">
        <v>550</v>
      </c>
      <c r="F231" s="3" t="s">
        <v>813</v>
      </c>
      <c r="G231" s="2" t="s">
        <v>3280</v>
      </c>
      <c r="H231" s="2" t="s">
        <v>3281</v>
      </c>
      <c r="I231" s="2" t="s">
        <v>3282</v>
      </c>
    </row>
    <row r="232" spans="1:9" ht="33" x14ac:dyDescent="0.3">
      <c r="B232" s="15" t="s">
        <v>13</v>
      </c>
      <c r="C232" s="7">
        <v>33</v>
      </c>
      <c r="D232" s="3" t="s">
        <v>1039</v>
      </c>
      <c r="E232" s="3" t="s">
        <v>3283</v>
      </c>
      <c r="F232" s="3" t="s">
        <v>813</v>
      </c>
      <c r="G232" s="2" t="s">
        <v>3284</v>
      </c>
      <c r="H232" s="2" t="s">
        <v>3285</v>
      </c>
      <c r="I232" s="2" t="s">
        <v>3286</v>
      </c>
    </row>
    <row r="233" spans="1:9" ht="49.5" x14ac:dyDescent="0.3">
      <c r="B233" s="15" t="s">
        <v>13</v>
      </c>
      <c r="C233" s="7">
        <v>23</v>
      </c>
      <c r="D233" s="4" t="s">
        <v>1044</v>
      </c>
      <c r="E233" s="4" t="s">
        <v>3287</v>
      </c>
      <c r="F233" s="4" t="s">
        <v>1006</v>
      </c>
      <c r="G233" s="8" t="s">
        <v>3288</v>
      </c>
      <c r="H233" s="8" t="s">
        <v>3289</v>
      </c>
      <c r="I233" s="8" t="s">
        <v>3290</v>
      </c>
    </row>
    <row r="234" spans="1:9" ht="66" x14ac:dyDescent="0.3">
      <c r="B234" s="15" t="s">
        <v>13</v>
      </c>
      <c r="C234" s="7">
        <v>28</v>
      </c>
      <c r="D234" s="3" t="s">
        <v>1039</v>
      </c>
      <c r="E234" s="38">
        <v>45661</v>
      </c>
      <c r="F234" s="3" t="s">
        <v>1174</v>
      </c>
      <c r="G234" s="2" t="s">
        <v>3291</v>
      </c>
      <c r="H234" s="2" t="s">
        <v>3292</v>
      </c>
      <c r="I234" s="2" t="s">
        <v>3293</v>
      </c>
    </row>
    <row r="235" spans="1:9" ht="99" x14ac:dyDescent="0.3">
      <c r="B235" s="15" t="s">
        <v>13</v>
      </c>
      <c r="C235" s="7">
        <v>26</v>
      </c>
      <c r="D235" s="3" t="s">
        <v>1039</v>
      </c>
      <c r="E235" s="3" t="s">
        <v>3294</v>
      </c>
      <c r="F235" s="3" t="s">
        <v>3295</v>
      </c>
      <c r="G235" s="2" t="s">
        <v>3296</v>
      </c>
      <c r="H235" s="2" t="s">
        <v>3297</v>
      </c>
      <c r="I235" s="2" t="s">
        <v>3298</v>
      </c>
    </row>
    <row r="236" spans="1:9" ht="49.5" x14ac:dyDescent="0.3">
      <c r="B236" s="20" t="s">
        <v>13</v>
      </c>
      <c r="C236" s="18">
        <v>38</v>
      </c>
      <c r="D236" s="5" t="s">
        <v>1039</v>
      </c>
      <c r="E236" s="5" t="s">
        <v>1877</v>
      </c>
      <c r="F236" s="5" t="s">
        <v>988</v>
      </c>
      <c r="G236" s="8" t="s">
        <v>3299</v>
      </c>
      <c r="H236" s="8" t="s">
        <v>654</v>
      </c>
      <c r="I236" s="8" t="s">
        <v>3300</v>
      </c>
    </row>
    <row r="237" spans="1:9" ht="115.5" x14ac:dyDescent="0.3">
      <c r="A237" s="7" t="s">
        <v>3301</v>
      </c>
      <c r="B237" s="15" t="s">
        <v>13</v>
      </c>
      <c r="C237" s="7">
        <v>33</v>
      </c>
      <c r="D237" s="3" t="s">
        <v>1039</v>
      </c>
      <c r="E237" s="3" t="s">
        <v>395</v>
      </c>
      <c r="F237" s="3" t="s">
        <v>768</v>
      </c>
      <c r="G237" s="2" t="s">
        <v>3302</v>
      </c>
      <c r="H237" s="2" t="s">
        <v>3303</v>
      </c>
      <c r="I237" s="2" t="s">
        <v>3304</v>
      </c>
    </row>
    <row r="238" spans="1:9" ht="66" x14ac:dyDescent="0.3">
      <c r="B238" s="15" t="s">
        <v>13</v>
      </c>
      <c r="C238" s="7">
        <v>30</v>
      </c>
      <c r="D238" s="3" t="s">
        <v>1039</v>
      </c>
      <c r="E238" s="3" t="s">
        <v>939</v>
      </c>
      <c r="G238" s="51" t="s">
        <v>3305</v>
      </c>
      <c r="I238" s="2" t="s">
        <v>3306</v>
      </c>
    </row>
    <row r="239" spans="1:9" ht="99" x14ac:dyDescent="0.3">
      <c r="A239" s="7" t="s">
        <v>3307</v>
      </c>
      <c r="B239" s="15" t="s">
        <v>13</v>
      </c>
      <c r="C239" s="7">
        <v>21</v>
      </c>
      <c r="D239" s="3" t="s">
        <v>3308</v>
      </c>
      <c r="E239" s="3" t="s">
        <v>1629</v>
      </c>
      <c r="F239" s="3" t="s">
        <v>813</v>
      </c>
      <c r="G239" s="2" t="s">
        <v>3309</v>
      </c>
      <c r="H239" s="2" t="s">
        <v>3310</v>
      </c>
      <c r="I239" s="2" t="s">
        <v>3311</v>
      </c>
    </row>
    <row r="241" spans="1:9" ht="66" x14ac:dyDescent="0.3">
      <c r="B241" s="15" t="s">
        <v>13</v>
      </c>
      <c r="C241" s="7">
        <v>21</v>
      </c>
      <c r="D241" s="3" t="s">
        <v>1039</v>
      </c>
      <c r="E241" s="3" t="s">
        <v>3312</v>
      </c>
      <c r="G241" s="2" t="s">
        <v>3313</v>
      </c>
      <c r="H241" s="2" t="s">
        <v>3314</v>
      </c>
    </row>
    <row r="242" spans="1:9" ht="49.5" x14ac:dyDescent="0.3">
      <c r="B242" s="15" t="s">
        <v>13</v>
      </c>
      <c r="C242" s="7">
        <v>31</v>
      </c>
      <c r="E242" s="3" t="s">
        <v>3315</v>
      </c>
      <c r="F242" s="3" t="s">
        <v>111</v>
      </c>
      <c r="G242" s="2" t="s">
        <v>3316</v>
      </c>
      <c r="H242" s="2" t="s">
        <v>3317</v>
      </c>
      <c r="I242" s="2" t="s">
        <v>3318</v>
      </c>
    </row>
    <row r="243" spans="1:9" ht="33" x14ac:dyDescent="0.3">
      <c r="B243" s="15" t="s">
        <v>13</v>
      </c>
      <c r="C243" s="7">
        <v>22</v>
      </c>
      <c r="D243" s="3" t="s">
        <v>1044</v>
      </c>
      <c r="E243" s="3" t="s">
        <v>555</v>
      </c>
      <c r="F243" s="2" t="s">
        <v>3319</v>
      </c>
      <c r="G243" s="2" t="s">
        <v>3320</v>
      </c>
      <c r="H243" s="2" t="s">
        <v>3321</v>
      </c>
      <c r="I243" s="2" t="s">
        <v>3322</v>
      </c>
    </row>
    <row r="244" spans="1:9" ht="49.5" x14ac:dyDescent="0.3">
      <c r="B244" s="15" t="s">
        <v>13</v>
      </c>
      <c r="C244" s="7">
        <v>24</v>
      </c>
      <c r="D244" s="3" t="s">
        <v>1039</v>
      </c>
      <c r="E244" s="38">
        <v>45586</v>
      </c>
      <c r="F244" s="3" t="s">
        <v>3323</v>
      </c>
      <c r="G244" s="2" t="s">
        <v>3324</v>
      </c>
      <c r="H244" s="2" t="s">
        <v>659</v>
      </c>
      <c r="I244" s="2" t="s">
        <v>3325</v>
      </c>
    </row>
    <row r="245" spans="1:9" x14ac:dyDescent="0.3">
      <c r="B245" s="15" t="s">
        <v>13</v>
      </c>
      <c r="C245" s="7">
        <v>24</v>
      </c>
      <c r="D245" s="3" t="s">
        <v>1044</v>
      </c>
      <c r="E245" s="44">
        <v>45108</v>
      </c>
      <c r="F245" s="3" t="s">
        <v>813</v>
      </c>
      <c r="G245" s="2" t="s">
        <v>3326</v>
      </c>
      <c r="H245" s="2" t="s">
        <v>659</v>
      </c>
      <c r="I245" s="2" t="s">
        <v>3327</v>
      </c>
    </row>
    <row r="246" spans="1:9" x14ac:dyDescent="0.3">
      <c r="I246" s="2" t="s">
        <v>3328</v>
      </c>
    </row>
    <row r="247" spans="1:9" ht="33" x14ac:dyDescent="0.3">
      <c r="B247" s="22" t="s">
        <v>13</v>
      </c>
      <c r="C247" s="7">
        <v>17</v>
      </c>
      <c r="D247" s="4" t="s">
        <v>79</v>
      </c>
      <c r="E247" s="44">
        <v>44986</v>
      </c>
      <c r="F247" s="4" t="s">
        <v>1002</v>
      </c>
      <c r="G247" s="8" t="s">
        <v>3104</v>
      </c>
      <c r="H247" s="8" t="s">
        <v>3329</v>
      </c>
      <c r="I247" s="2" t="s">
        <v>3330</v>
      </c>
    </row>
    <row r="248" spans="1:9" ht="33" x14ac:dyDescent="0.3">
      <c r="B248" s="15" t="s">
        <v>13</v>
      </c>
      <c r="C248" s="7">
        <v>30</v>
      </c>
      <c r="D248" s="3" t="s">
        <v>334</v>
      </c>
      <c r="E248" s="44">
        <v>45536</v>
      </c>
      <c r="F248" s="3" t="s">
        <v>3331</v>
      </c>
      <c r="G248" s="2" t="s">
        <v>3332</v>
      </c>
      <c r="H248" s="2" t="s">
        <v>3333</v>
      </c>
      <c r="I248" s="2" t="s">
        <v>3334</v>
      </c>
    </row>
    <row r="249" spans="1:9" ht="99" x14ac:dyDescent="0.3">
      <c r="B249" s="15" t="s">
        <v>13</v>
      </c>
      <c r="C249" s="7">
        <v>40</v>
      </c>
      <c r="E249" s="3" t="s">
        <v>727</v>
      </c>
      <c r="F249" s="3" t="s">
        <v>728</v>
      </c>
      <c r="G249" s="2" t="s">
        <v>3335</v>
      </c>
      <c r="H249" s="2" t="s">
        <v>969</v>
      </c>
      <c r="I249" s="2" t="s">
        <v>3336</v>
      </c>
    </row>
    <row r="250" spans="1:9" ht="66" x14ac:dyDescent="0.3">
      <c r="B250" s="15" t="s">
        <v>13</v>
      </c>
      <c r="C250" s="7">
        <v>21</v>
      </c>
      <c r="D250" s="3" t="s">
        <v>334</v>
      </c>
      <c r="E250" s="3" t="s">
        <v>105</v>
      </c>
      <c r="F250" s="3" t="s">
        <v>354</v>
      </c>
      <c r="G250" s="2" t="s">
        <v>3337</v>
      </c>
      <c r="H250" s="2" t="s">
        <v>3338</v>
      </c>
      <c r="I250" s="2" t="s">
        <v>3339</v>
      </c>
    </row>
    <row r="251" spans="1:9" ht="49.5" x14ac:dyDescent="0.3">
      <c r="A251" s="7">
        <v>253</v>
      </c>
      <c r="B251" s="15" t="s">
        <v>13</v>
      </c>
      <c r="C251" s="7">
        <v>29</v>
      </c>
      <c r="D251" s="3" t="s">
        <v>334</v>
      </c>
      <c r="E251" s="3" t="s">
        <v>2473</v>
      </c>
      <c r="F251" s="3" t="s">
        <v>85</v>
      </c>
      <c r="G251" s="2" t="s">
        <v>3340</v>
      </c>
      <c r="H251" s="2" t="s">
        <v>952</v>
      </c>
      <c r="I251" s="2" t="s">
        <v>3341</v>
      </c>
    </row>
    <row r="252" spans="1:9" ht="33" x14ac:dyDescent="0.3">
      <c r="B252" s="15" t="s">
        <v>13</v>
      </c>
      <c r="C252" s="7">
        <v>19</v>
      </c>
      <c r="D252" s="3" t="s">
        <v>334</v>
      </c>
      <c r="E252" s="44">
        <v>45505</v>
      </c>
      <c r="F252" s="3" t="s">
        <v>3342</v>
      </c>
      <c r="G252" s="2" t="s">
        <v>3343</v>
      </c>
      <c r="H252" s="2" t="s">
        <v>659</v>
      </c>
      <c r="I252" s="2" t="s">
        <v>3344</v>
      </c>
    </row>
    <row r="253" spans="1:9" ht="49.5" x14ac:dyDescent="0.3">
      <c r="B253" s="15" t="s">
        <v>13</v>
      </c>
      <c r="C253" s="7">
        <v>27</v>
      </c>
      <c r="D253" s="3" t="s">
        <v>1039</v>
      </c>
      <c r="E253" s="3" t="s">
        <v>3345</v>
      </c>
      <c r="F253" s="3" t="s">
        <v>85</v>
      </c>
      <c r="G253" s="2" t="s">
        <v>3346</v>
      </c>
      <c r="H253" s="2" t="s">
        <v>3347</v>
      </c>
      <c r="I253" s="2" t="s">
        <v>3348</v>
      </c>
    </row>
    <row r="255" spans="1:9" ht="33" x14ac:dyDescent="0.3">
      <c r="A255" s="7">
        <v>257</v>
      </c>
      <c r="B255" s="15" t="s">
        <v>13</v>
      </c>
      <c r="C255" s="7">
        <v>26</v>
      </c>
      <c r="D255" s="3" t="s">
        <v>1039</v>
      </c>
      <c r="E255" s="38">
        <v>45647</v>
      </c>
      <c r="F255" s="3" t="s">
        <v>3349</v>
      </c>
      <c r="G255" s="2" t="s">
        <v>3350</v>
      </c>
      <c r="H255" s="2" t="s">
        <v>188</v>
      </c>
      <c r="I255" s="2" t="s">
        <v>3351</v>
      </c>
    </row>
    <row r="256" spans="1:9" ht="49.5" x14ac:dyDescent="0.3">
      <c r="A256" s="7">
        <v>258</v>
      </c>
      <c r="B256" s="15" t="s">
        <v>13</v>
      </c>
      <c r="C256" s="7">
        <v>19</v>
      </c>
      <c r="D256" s="4" t="s">
        <v>1044</v>
      </c>
      <c r="E256" s="38">
        <v>45630</v>
      </c>
      <c r="F256" s="4" t="s">
        <v>3352</v>
      </c>
      <c r="G256" s="8" t="s">
        <v>3353</v>
      </c>
      <c r="H256" s="8" t="s">
        <v>2252</v>
      </c>
      <c r="I256" s="8" t="s">
        <v>3354</v>
      </c>
    </row>
    <row r="257" spans="1:9" ht="49.5" x14ac:dyDescent="0.3">
      <c r="A257" s="7">
        <v>259</v>
      </c>
      <c r="B257" s="15" t="s">
        <v>13</v>
      </c>
      <c r="C257" s="7">
        <v>29</v>
      </c>
      <c r="D257" s="3" t="s">
        <v>334</v>
      </c>
      <c r="E257" s="38">
        <v>45583</v>
      </c>
      <c r="F257" s="3" t="s">
        <v>1878</v>
      </c>
      <c r="G257" s="2" t="s">
        <v>1966</v>
      </c>
      <c r="H257" s="2" t="s">
        <v>969</v>
      </c>
      <c r="I257" s="2" t="s">
        <v>3355</v>
      </c>
    </row>
    <row r="258" spans="1:9" ht="33" x14ac:dyDescent="0.3">
      <c r="A258" s="7">
        <v>260</v>
      </c>
      <c r="B258" s="22" t="s">
        <v>13</v>
      </c>
      <c r="C258" s="7">
        <v>24</v>
      </c>
      <c r="D258" s="4" t="s">
        <v>1039</v>
      </c>
      <c r="E258" s="38">
        <v>45605</v>
      </c>
      <c r="F258" s="4" t="s">
        <v>1006</v>
      </c>
      <c r="G258" s="8" t="s">
        <v>3356</v>
      </c>
      <c r="H258" s="8" t="s">
        <v>969</v>
      </c>
      <c r="I258" s="8" t="s">
        <v>3357</v>
      </c>
    </row>
    <row r="259" spans="1:9" x14ac:dyDescent="0.3">
      <c r="B259" s="15" t="s">
        <v>13</v>
      </c>
      <c r="C259" s="7">
        <v>37</v>
      </c>
      <c r="E259" s="3" t="s">
        <v>3358</v>
      </c>
      <c r="F259" s="3" t="s">
        <v>492</v>
      </c>
      <c r="G259" s="55" t="s">
        <v>3359</v>
      </c>
      <c r="H259" s="56" t="s">
        <v>659</v>
      </c>
      <c r="I259" s="55" t="s">
        <v>3360</v>
      </c>
    </row>
    <row r="261" spans="1:9" x14ac:dyDescent="0.3">
      <c r="A261" s="7">
        <v>263</v>
      </c>
      <c r="B261" s="15" t="s">
        <v>13</v>
      </c>
      <c r="C261" s="7">
        <v>25</v>
      </c>
      <c r="D261" s="3" t="s">
        <v>334</v>
      </c>
      <c r="E261" s="38">
        <v>45495</v>
      </c>
      <c r="F261" s="3" t="s">
        <v>85</v>
      </c>
      <c r="G261" s="2" t="s">
        <v>407</v>
      </c>
      <c r="H261" s="2" t="s">
        <v>35</v>
      </c>
      <c r="I261" s="2" t="s">
        <v>3361</v>
      </c>
    </row>
    <row r="262" spans="1:9" ht="82.5" x14ac:dyDescent="0.3">
      <c r="B262" s="22" t="s">
        <v>13</v>
      </c>
      <c r="C262" s="7">
        <v>25</v>
      </c>
      <c r="E262" s="4" t="s">
        <v>3362</v>
      </c>
      <c r="F262" s="4" t="s">
        <v>1315</v>
      </c>
      <c r="G262" s="8" t="s">
        <v>3363</v>
      </c>
      <c r="H262" s="8" t="s">
        <v>3364</v>
      </c>
      <c r="I262" s="8" t="s">
        <v>3365</v>
      </c>
    </row>
    <row r="263" spans="1:9" x14ac:dyDescent="0.3">
      <c r="A263" s="7">
        <v>265</v>
      </c>
      <c r="B263" s="15" t="s">
        <v>13</v>
      </c>
      <c r="C263" s="7">
        <v>19</v>
      </c>
      <c r="E263" s="3" t="s">
        <v>3366</v>
      </c>
    </row>
    <row r="264" spans="1:9" ht="66" x14ac:dyDescent="0.3">
      <c r="A264" s="7">
        <v>266</v>
      </c>
      <c r="B264" s="15" t="s">
        <v>13</v>
      </c>
      <c r="C264" s="7">
        <v>25</v>
      </c>
      <c r="D264" s="3" t="s">
        <v>334</v>
      </c>
      <c r="E264" s="3" t="s">
        <v>1503</v>
      </c>
      <c r="F264" s="3" t="s">
        <v>1026</v>
      </c>
      <c r="G264" s="2" t="s">
        <v>3367</v>
      </c>
      <c r="H264" s="2" t="s">
        <v>3368</v>
      </c>
      <c r="I264" s="2" t="s">
        <v>1507</v>
      </c>
    </row>
    <row r="265" spans="1:9" ht="82.5" x14ac:dyDescent="0.3">
      <c r="B265" s="15" t="s">
        <v>13</v>
      </c>
      <c r="C265" s="7" t="s">
        <v>3369</v>
      </c>
      <c r="E265" s="3" t="s">
        <v>3370</v>
      </c>
      <c r="F265" s="3" t="s">
        <v>1026</v>
      </c>
      <c r="G265" s="2" t="s">
        <v>3371</v>
      </c>
      <c r="H265" s="2" t="s">
        <v>3372</v>
      </c>
      <c r="I265" s="2" t="s">
        <v>3373</v>
      </c>
    </row>
    <row r="266" spans="1:9" ht="33" x14ac:dyDescent="0.3">
      <c r="A266" s="7">
        <v>268</v>
      </c>
      <c r="B266" s="15" t="s">
        <v>13</v>
      </c>
      <c r="C266" s="7">
        <v>29</v>
      </c>
      <c r="E266" s="3" t="s">
        <v>714</v>
      </c>
      <c r="F266" s="3" t="s">
        <v>3374</v>
      </c>
      <c r="G266" s="2" t="s">
        <v>3375</v>
      </c>
      <c r="H266" s="2" t="s">
        <v>2674</v>
      </c>
      <c r="I266" s="2" t="s">
        <v>3376</v>
      </c>
    </row>
    <row r="268" spans="1:9" ht="99" x14ac:dyDescent="0.3">
      <c r="A268" s="7">
        <v>270</v>
      </c>
      <c r="B268" s="15" t="s">
        <v>137</v>
      </c>
      <c r="C268" s="7" t="s">
        <v>3377</v>
      </c>
      <c r="D268" s="3" t="s">
        <v>3378</v>
      </c>
      <c r="E268" s="3" t="s">
        <v>3379</v>
      </c>
      <c r="F268" s="3" t="s">
        <v>1026</v>
      </c>
      <c r="G268" s="2" t="s">
        <v>3380</v>
      </c>
      <c r="H268" s="2" t="s">
        <v>3381</v>
      </c>
      <c r="I268" s="2" t="s">
        <v>3382</v>
      </c>
    </row>
    <row r="269" spans="1:9" ht="80.25" customHeight="1" x14ac:dyDescent="0.3">
      <c r="A269" s="52">
        <v>271</v>
      </c>
      <c r="B269" s="53" t="s">
        <v>13</v>
      </c>
      <c r="C269" s="52">
        <v>32</v>
      </c>
      <c r="D269" s="54" t="s">
        <v>1039</v>
      </c>
      <c r="E269" s="57">
        <v>45566</v>
      </c>
      <c r="F269" s="58" t="s">
        <v>3383</v>
      </c>
      <c r="G269" s="58" t="s">
        <v>3384</v>
      </c>
      <c r="H269" s="58" t="s">
        <v>3385</v>
      </c>
      <c r="I269" s="58" t="s">
        <v>3386</v>
      </c>
    </row>
    <row r="270" spans="1:9" ht="82.5" x14ac:dyDescent="0.3">
      <c r="A270" s="7" t="s">
        <v>3387</v>
      </c>
      <c r="B270" s="15" t="s">
        <v>13</v>
      </c>
      <c r="C270" s="7">
        <v>21</v>
      </c>
      <c r="D270" s="3" t="s">
        <v>3388</v>
      </c>
      <c r="E270" s="3" t="s">
        <v>3389</v>
      </c>
      <c r="F270" s="3" t="s">
        <v>945</v>
      </c>
      <c r="G270" s="2" t="s">
        <v>3390</v>
      </c>
      <c r="H270" s="2" t="s">
        <v>3391</v>
      </c>
      <c r="I270" s="2" t="s">
        <v>3392</v>
      </c>
    </row>
    <row r="271" spans="1:9" ht="231" x14ac:dyDescent="0.3">
      <c r="B271" s="15" t="s">
        <v>13</v>
      </c>
      <c r="C271" s="7">
        <v>40</v>
      </c>
      <c r="D271" s="3" t="s">
        <v>334</v>
      </c>
      <c r="E271" s="38">
        <v>45612</v>
      </c>
      <c r="F271" s="3" t="s">
        <v>44</v>
      </c>
      <c r="G271" s="2" t="s">
        <v>3393</v>
      </c>
      <c r="H271" s="2" t="s">
        <v>3394</v>
      </c>
      <c r="I271" s="2" t="s">
        <v>3395</v>
      </c>
    </row>
    <row r="272" spans="1:9" ht="33" x14ac:dyDescent="0.3">
      <c r="A272" s="7" t="s">
        <v>13</v>
      </c>
      <c r="C272" s="7">
        <v>31</v>
      </c>
      <c r="D272" s="3" t="s">
        <v>1039</v>
      </c>
      <c r="E272" s="3" t="s">
        <v>3396</v>
      </c>
      <c r="F272" s="3" t="s">
        <v>1026</v>
      </c>
      <c r="G272" s="2" t="s">
        <v>3397</v>
      </c>
      <c r="H272" s="2" t="s">
        <v>654</v>
      </c>
      <c r="I272" s="2" t="s">
        <v>3398</v>
      </c>
    </row>
    <row r="273" spans="1:9" ht="49.5" x14ac:dyDescent="0.3">
      <c r="B273" s="15" t="s">
        <v>13</v>
      </c>
      <c r="C273" s="7">
        <v>20</v>
      </c>
      <c r="D273" s="3" t="s">
        <v>3399</v>
      </c>
      <c r="E273" s="4" t="s">
        <v>3400</v>
      </c>
      <c r="F273" s="3" t="s">
        <v>111</v>
      </c>
      <c r="G273" s="2" t="s">
        <v>3401</v>
      </c>
      <c r="H273" s="2" t="s">
        <v>3402</v>
      </c>
      <c r="I273" s="8" t="s">
        <v>3403</v>
      </c>
    </row>
    <row r="274" spans="1:9" ht="33" x14ac:dyDescent="0.3">
      <c r="A274" s="7" t="s">
        <v>13</v>
      </c>
      <c r="C274" s="7">
        <v>36</v>
      </c>
      <c r="D274" s="3" t="s">
        <v>3404</v>
      </c>
      <c r="E274" s="3" t="s">
        <v>105</v>
      </c>
      <c r="F274" s="3" t="s">
        <v>3405</v>
      </c>
      <c r="G274" s="2" t="s">
        <v>3406</v>
      </c>
      <c r="H274" s="2" t="s">
        <v>3407</v>
      </c>
      <c r="I274" s="2" t="s">
        <v>3408</v>
      </c>
    </row>
    <row r="275" spans="1:9" ht="33" x14ac:dyDescent="0.3">
      <c r="B275" s="15" t="s">
        <v>13</v>
      </c>
      <c r="C275" s="7">
        <v>32</v>
      </c>
      <c r="D275" s="3" t="s">
        <v>763</v>
      </c>
      <c r="E275" s="3" t="s">
        <v>3409</v>
      </c>
      <c r="F275" s="3" t="s">
        <v>3410</v>
      </c>
      <c r="G275" s="2" t="s">
        <v>3411</v>
      </c>
      <c r="H275" s="2" t="s">
        <v>291</v>
      </c>
      <c r="I275" s="2" t="s">
        <v>3412</v>
      </c>
    </row>
    <row r="276" spans="1:9" ht="33" x14ac:dyDescent="0.3">
      <c r="B276" s="15" t="s">
        <v>137</v>
      </c>
      <c r="C276" s="7">
        <v>42</v>
      </c>
      <c r="E276" s="44">
        <v>42979</v>
      </c>
      <c r="F276" s="4" t="s">
        <v>3413</v>
      </c>
      <c r="G276" s="8" t="s">
        <v>3414</v>
      </c>
      <c r="H276" s="8" t="s">
        <v>3139</v>
      </c>
      <c r="I276" s="8" t="s">
        <v>3415</v>
      </c>
    </row>
    <row r="277" spans="1:9" ht="90" customHeight="1" x14ac:dyDescent="0.3">
      <c r="A277" s="10">
        <v>287</v>
      </c>
      <c r="B277" s="15" t="s">
        <v>13</v>
      </c>
      <c r="C277" s="7">
        <v>30</v>
      </c>
      <c r="D277" s="4" t="s">
        <v>1039</v>
      </c>
      <c r="E277" s="4" t="s">
        <v>3416</v>
      </c>
      <c r="F277" s="8" t="s">
        <v>3417</v>
      </c>
      <c r="G277" s="59" t="s">
        <v>3418</v>
      </c>
      <c r="H277" s="60" t="s">
        <v>3419</v>
      </c>
      <c r="I277" s="59" t="s">
        <v>3420</v>
      </c>
    </row>
    <row r="278" spans="1:9" ht="49.5" x14ac:dyDescent="0.3">
      <c r="B278" s="15" t="s">
        <v>13</v>
      </c>
      <c r="C278" s="7">
        <v>17</v>
      </c>
      <c r="D278" s="3" t="s">
        <v>3421</v>
      </c>
      <c r="E278" s="3" t="s">
        <v>3422</v>
      </c>
      <c r="F278" s="3" t="s">
        <v>728</v>
      </c>
      <c r="G278" s="2" t="s">
        <v>3423</v>
      </c>
      <c r="H278" s="2" t="s">
        <v>2776</v>
      </c>
      <c r="I278" s="2" t="s">
        <v>3424</v>
      </c>
    </row>
    <row r="279" spans="1:9" ht="49.5" x14ac:dyDescent="0.3">
      <c r="A279" s="7">
        <v>289</v>
      </c>
      <c r="B279" s="15" t="s">
        <v>13</v>
      </c>
      <c r="C279" s="7">
        <v>31</v>
      </c>
      <c r="D279" s="4" t="s">
        <v>1044</v>
      </c>
      <c r="E279" s="38">
        <v>44959</v>
      </c>
      <c r="F279" s="4" t="s">
        <v>2945</v>
      </c>
      <c r="G279" s="8" t="s">
        <v>3425</v>
      </c>
      <c r="H279" s="8" t="s">
        <v>1242</v>
      </c>
      <c r="I279" s="8" t="s">
        <v>3426</v>
      </c>
    </row>
    <row r="280" spans="1:9" ht="66" x14ac:dyDescent="0.3">
      <c r="B280" s="15" t="s">
        <v>13</v>
      </c>
      <c r="C280" s="7">
        <v>36</v>
      </c>
      <c r="E280" s="3" t="s">
        <v>3427</v>
      </c>
      <c r="F280" s="3" t="s">
        <v>813</v>
      </c>
      <c r="G280" s="2" t="s">
        <v>3428</v>
      </c>
      <c r="H280" s="2" t="s">
        <v>2798</v>
      </c>
      <c r="I280" s="2" t="s">
        <v>3429</v>
      </c>
    </row>
    <row r="281" spans="1:9" ht="66" x14ac:dyDescent="0.3">
      <c r="B281" s="15" t="s">
        <v>13</v>
      </c>
      <c r="C281" s="7">
        <v>18</v>
      </c>
      <c r="D281" s="3" t="s">
        <v>1044</v>
      </c>
      <c r="E281" s="44">
        <v>45536</v>
      </c>
      <c r="F281" s="3" t="s">
        <v>111</v>
      </c>
      <c r="G281" s="2" t="s">
        <v>389</v>
      </c>
      <c r="H281" s="2" t="s">
        <v>3430</v>
      </c>
      <c r="I281" s="2" t="s">
        <v>3431</v>
      </c>
    </row>
    <row r="282" spans="1:9" ht="66" x14ac:dyDescent="0.3">
      <c r="B282" s="15" t="s">
        <v>13</v>
      </c>
      <c r="C282" s="7">
        <v>24</v>
      </c>
      <c r="D282" s="3" t="s">
        <v>3432</v>
      </c>
      <c r="E282" s="3" t="s">
        <v>3433</v>
      </c>
      <c r="F282" s="3" t="s">
        <v>85</v>
      </c>
      <c r="G282" s="2" t="s">
        <v>3434</v>
      </c>
      <c r="H282" s="2" t="s">
        <v>2798</v>
      </c>
      <c r="I282" s="2" t="s">
        <v>3435</v>
      </c>
    </row>
    <row r="283" spans="1:9" ht="49.5" x14ac:dyDescent="0.3">
      <c r="A283" s="7">
        <v>291</v>
      </c>
      <c r="B283" s="15" t="s">
        <v>13</v>
      </c>
      <c r="C283" s="7">
        <v>30</v>
      </c>
      <c r="D283" s="3" t="s">
        <v>3436</v>
      </c>
      <c r="E283" s="3" t="s">
        <v>3437</v>
      </c>
      <c r="F283" s="3" t="s">
        <v>945</v>
      </c>
      <c r="G283" s="2" t="s">
        <v>3438</v>
      </c>
      <c r="H283" s="2" t="s">
        <v>291</v>
      </c>
      <c r="I283" s="2" t="s">
        <v>3439</v>
      </c>
    </row>
    <row r="284" spans="1:9" ht="49.5" x14ac:dyDescent="0.3">
      <c r="A284" s="7">
        <v>296</v>
      </c>
      <c r="B284" s="15" t="s">
        <v>13</v>
      </c>
      <c r="C284" s="7">
        <v>28</v>
      </c>
      <c r="D284" s="3" t="s">
        <v>1438</v>
      </c>
      <c r="E284" s="3" t="s">
        <v>1070</v>
      </c>
      <c r="F284" s="3" t="s">
        <v>688</v>
      </c>
      <c r="G284" s="2" t="s">
        <v>3440</v>
      </c>
      <c r="H284" s="2" t="s">
        <v>360</v>
      </c>
      <c r="I284" s="2" t="s">
        <v>3441</v>
      </c>
    </row>
    <row r="285" spans="1:9" ht="33" x14ac:dyDescent="0.3">
      <c r="A285" s="7">
        <v>292</v>
      </c>
      <c r="B285" s="15" t="s">
        <v>13</v>
      </c>
      <c r="C285" s="7">
        <v>35</v>
      </c>
      <c r="D285" s="3" t="s">
        <v>3432</v>
      </c>
      <c r="E285" s="3" t="s">
        <v>3442</v>
      </c>
      <c r="F285" s="3" t="s">
        <v>688</v>
      </c>
      <c r="G285" s="2" t="s">
        <v>3112</v>
      </c>
      <c r="H285" s="2" t="s">
        <v>291</v>
      </c>
      <c r="I285" s="2" t="s">
        <v>3443</v>
      </c>
    </row>
    <row r="286" spans="1:9" ht="33" x14ac:dyDescent="0.3">
      <c r="A286" s="7">
        <v>299</v>
      </c>
      <c r="B286" s="15" t="s">
        <v>13</v>
      </c>
      <c r="C286" s="7">
        <v>38</v>
      </c>
      <c r="D286" s="3" t="s">
        <v>1044</v>
      </c>
      <c r="E286" s="3" t="s">
        <v>3444</v>
      </c>
      <c r="F286" s="3" t="s">
        <v>1315</v>
      </c>
      <c r="G286" s="2" t="s">
        <v>3445</v>
      </c>
      <c r="H286" s="2" t="s">
        <v>3446</v>
      </c>
      <c r="I286" s="2" t="s">
        <v>3447</v>
      </c>
    </row>
    <row r="287" spans="1:9" ht="115.5" x14ac:dyDescent="0.3">
      <c r="A287" s="7">
        <v>300</v>
      </c>
      <c r="B287" s="15" t="s">
        <v>13</v>
      </c>
      <c r="C287" s="7">
        <v>27</v>
      </c>
      <c r="D287" s="3" t="s">
        <v>3432</v>
      </c>
      <c r="E287" s="61" t="s">
        <v>3448</v>
      </c>
      <c r="F287" s="3" t="s">
        <v>1315</v>
      </c>
      <c r="G287" s="2" t="s">
        <v>3449</v>
      </c>
      <c r="H287" s="2" t="s">
        <v>291</v>
      </c>
      <c r="I287" s="2" t="s">
        <v>3450</v>
      </c>
    </row>
    <row r="288" spans="1:9" x14ac:dyDescent="0.3">
      <c r="B288" s="15" t="s">
        <v>137</v>
      </c>
      <c r="C288" s="7">
        <v>30</v>
      </c>
      <c r="D288" s="3" t="s">
        <v>3432</v>
      </c>
      <c r="E288" s="3" t="s">
        <v>3451</v>
      </c>
      <c r="F288" s="3" t="s">
        <v>1026</v>
      </c>
      <c r="G288" s="2" t="s">
        <v>2145</v>
      </c>
      <c r="H288" s="2" t="s">
        <v>3452</v>
      </c>
      <c r="I288" s="2" t="s">
        <v>3453</v>
      </c>
    </row>
    <row r="289" spans="1:9" ht="49.5" x14ac:dyDescent="0.3">
      <c r="B289" s="15" t="s">
        <v>13</v>
      </c>
      <c r="C289" s="7">
        <v>32</v>
      </c>
      <c r="D289" s="3" t="s">
        <v>3432</v>
      </c>
      <c r="E289" s="3" t="s">
        <v>1196</v>
      </c>
      <c r="F289" s="3" t="s">
        <v>3454</v>
      </c>
      <c r="G289" s="2" t="s">
        <v>3455</v>
      </c>
      <c r="H289" s="2" t="s">
        <v>544</v>
      </c>
      <c r="I289" s="2" t="s">
        <v>3456</v>
      </c>
    </row>
    <row r="290" spans="1:9" ht="33" x14ac:dyDescent="0.3">
      <c r="B290" s="15" t="s">
        <v>13</v>
      </c>
      <c r="C290" s="7">
        <v>23</v>
      </c>
      <c r="D290" s="3" t="s">
        <v>3432</v>
      </c>
      <c r="E290" s="3" t="s">
        <v>3457</v>
      </c>
      <c r="F290" s="3" t="s">
        <v>3458</v>
      </c>
      <c r="G290" s="2" t="s">
        <v>3459</v>
      </c>
      <c r="H290" s="2" t="s">
        <v>659</v>
      </c>
      <c r="I290" s="2" t="s">
        <v>3460</v>
      </c>
    </row>
    <row r="291" spans="1:9" ht="66" x14ac:dyDescent="0.3">
      <c r="A291" s="7">
        <v>309</v>
      </c>
      <c r="B291" s="22" t="s">
        <v>13</v>
      </c>
      <c r="C291" s="7">
        <v>30</v>
      </c>
      <c r="D291" s="3" t="s">
        <v>1438</v>
      </c>
      <c r="E291" s="4" t="s">
        <v>2981</v>
      </c>
      <c r="F291" s="4" t="s">
        <v>3461</v>
      </c>
      <c r="G291" s="8" t="s">
        <v>3462</v>
      </c>
      <c r="H291" s="8" t="s">
        <v>3463</v>
      </c>
      <c r="I291" s="8" t="s">
        <v>3464</v>
      </c>
    </row>
    <row r="292" spans="1:9" ht="66" x14ac:dyDescent="0.3">
      <c r="A292" s="7">
        <v>308</v>
      </c>
      <c r="B292" s="15" t="s">
        <v>13</v>
      </c>
      <c r="C292" s="7">
        <v>22</v>
      </c>
      <c r="D292" s="3" t="s">
        <v>3432</v>
      </c>
      <c r="E292" s="38">
        <v>45647</v>
      </c>
      <c r="F292" s="3" t="s">
        <v>1349</v>
      </c>
      <c r="G292" s="2" t="s">
        <v>3465</v>
      </c>
      <c r="H292" s="2" t="s">
        <v>3139</v>
      </c>
      <c r="I292" s="2" t="s">
        <v>3466</v>
      </c>
    </row>
    <row r="293" spans="1:9" ht="49.5" x14ac:dyDescent="0.3">
      <c r="A293" s="7">
        <v>309</v>
      </c>
      <c r="B293" s="15" t="s">
        <v>13</v>
      </c>
      <c r="C293" s="7">
        <v>26</v>
      </c>
      <c r="D293" s="3" t="s">
        <v>763</v>
      </c>
      <c r="E293" s="44">
        <v>45392</v>
      </c>
      <c r="F293" s="3" t="s">
        <v>1349</v>
      </c>
      <c r="G293" s="2" t="s">
        <v>3467</v>
      </c>
      <c r="H293" s="2" t="s">
        <v>659</v>
      </c>
      <c r="I293" s="2" t="s">
        <v>3468</v>
      </c>
    </row>
    <row r="294" spans="1:9" ht="49.5" x14ac:dyDescent="0.3">
      <c r="B294" s="15" t="s">
        <v>13</v>
      </c>
      <c r="C294" s="7">
        <v>32</v>
      </c>
      <c r="D294" s="3" t="s">
        <v>1044</v>
      </c>
      <c r="E294" s="44">
        <v>45597</v>
      </c>
      <c r="F294" s="3" t="s">
        <v>111</v>
      </c>
      <c r="G294" s="2" t="s">
        <v>3469</v>
      </c>
      <c r="H294" s="2" t="s">
        <v>3470</v>
      </c>
      <c r="I294" s="2" t="s">
        <v>3471</v>
      </c>
    </row>
    <row r="295" spans="1:9" ht="49.5" x14ac:dyDescent="0.3">
      <c r="B295" s="15" t="s">
        <v>13</v>
      </c>
      <c r="C295" s="7" t="s">
        <v>3208</v>
      </c>
      <c r="D295" s="3" t="s">
        <v>1039</v>
      </c>
      <c r="E295" s="3" t="s">
        <v>3472</v>
      </c>
      <c r="F295" s="3" t="s">
        <v>3473</v>
      </c>
      <c r="G295" s="2" t="s">
        <v>3474</v>
      </c>
      <c r="H295" s="2" t="s">
        <v>291</v>
      </c>
      <c r="I295" s="2" t="s">
        <v>3475</v>
      </c>
    </row>
    <row r="296" spans="1:9" ht="49.5" x14ac:dyDescent="0.3">
      <c r="A296" s="7">
        <v>310</v>
      </c>
      <c r="B296" s="15" t="s">
        <v>13</v>
      </c>
      <c r="C296" s="7">
        <v>30</v>
      </c>
      <c r="E296" s="4" t="s">
        <v>3476</v>
      </c>
      <c r="F296" s="4" t="s">
        <v>2815</v>
      </c>
      <c r="G296" s="8" t="s">
        <v>3477</v>
      </c>
      <c r="H296" s="8" t="s">
        <v>659</v>
      </c>
      <c r="I296" s="8" t="s">
        <v>3478</v>
      </c>
    </row>
    <row r="297" spans="1:9" ht="33" x14ac:dyDescent="0.3">
      <c r="B297" s="15" t="s">
        <v>13</v>
      </c>
      <c r="C297" s="7">
        <v>36</v>
      </c>
      <c r="D297" s="4" t="s">
        <v>1044</v>
      </c>
      <c r="E297" s="4" t="s">
        <v>3479</v>
      </c>
      <c r="F297" s="4" t="s">
        <v>2815</v>
      </c>
      <c r="G297" s="8" t="s">
        <v>3480</v>
      </c>
      <c r="H297" s="2" t="s">
        <v>544</v>
      </c>
      <c r="I297" s="2" t="s">
        <v>3481</v>
      </c>
    </row>
    <row r="298" spans="1:9" ht="66" x14ac:dyDescent="0.3">
      <c r="B298" s="15" t="s">
        <v>13</v>
      </c>
      <c r="C298" s="7">
        <v>25</v>
      </c>
      <c r="D298" s="3" t="s">
        <v>1039</v>
      </c>
      <c r="E298" s="38">
        <v>45567</v>
      </c>
      <c r="F298" s="3" t="s">
        <v>85</v>
      </c>
      <c r="G298" s="2" t="s">
        <v>3482</v>
      </c>
      <c r="H298" s="2" t="s">
        <v>3483</v>
      </c>
      <c r="I298" s="2" t="s">
        <v>3484</v>
      </c>
    </row>
    <row r="299" spans="1:9" ht="49.5" x14ac:dyDescent="0.3">
      <c r="B299" s="15" t="s">
        <v>13</v>
      </c>
      <c r="C299" s="7">
        <v>30</v>
      </c>
      <c r="D299" s="3" t="s">
        <v>1039</v>
      </c>
      <c r="E299" s="3" t="s">
        <v>3485</v>
      </c>
      <c r="F299" s="3" t="s">
        <v>1249</v>
      </c>
      <c r="G299" s="2" t="s">
        <v>3486</v>
      </c>
      <c r="H299" s="2" t="s">
        <v>3487</v>
      </c>
      <c r="I299" s="2" t="s">
        <v>3488</v>
      </c>
    </row>
    <row r="300" spans="1:9" ht="33" x14ac:dyDescent="0.3">
      <c r="A300" s="7">
        <v>310</v>
      </c>
      <c r="B300" s="15" t="s">
        <v>13</v>
      </c>
      <c r="C300" s="7">
        <v>34</v>
      </c>
      <c r="D300" s="3" t="s">
        <v>3489</v>
      </c>
      <c r="E300" s="38" t="s">
        <v>3490</v>
      </c>
      <c r="F300" s="3" t="s">
        <v>1249</v>
      </c>
      <c r="G300" s="2" t="s">
        <v>3491</v>
      </c>
      <c r="H300" s="2" t="s">
        <v>3492</v>
      </c>
      <c r="I300" s="2" t="s">
        <v>3493</v>
      </c>
    </row>
    <row r="301" spans="1:9" ht="33" x14ac:dyDescent="0.3">
      <c r="B301" s="22" t="s">
        <v>13</v>
      </c>
      <c r="C301" s="7">
        <v>17</v>
      </c>
      <c r="E301" s="38">
        <v>45607</v>
      </c>
      <c r="F301" s="4" t="s">
        <v>85</v>
      </c>
      <c r="G301" s="8" t="s">
        <v>3494</v>
      </c>
      <c r="H301" s="2" t="s">
        <v>3495</v>
      </c>
    </row>
    <row r="302" spans="1:9" ht="148.5" x14ac:dyDescent="0.3">
      <c r="B302" s="15" t="s">
        <v>13</v>
      </c>
      <c r="C302" s="7">
        <v>27</v>
      </c>
      <c r="D302" s="3" t="s">
        <v>3496</v>
      </c>
      <c r="E302" s="3" t="s">
        <v>3497</v>
      </c>
      <c r="F302" s="3" t="s">
        <v>1249</v>
      </c>
      <c r="G302" s="2" t="s">
        <v>3498</v>
      </c>
      <c r="H302" s="2" t="s">
        <v>3499</v>
      </c>
      <c r="I302" s="2" t="s">
        <v>3500</v>
      </c>
    </row>
    <row r="303" spans="1:9" ht="66" x14ac:dyDescent="0.3">
      <c r="B303" s="15" t="s">
        <v>13</v>
      </c>
      <c r="C303" s="7">
        <v>32</v>
      </c>
      <c r="D303" s="4" t="s">
        <v>3501</v>
      </c>
      <c r="E303" s="4" t="s">
        <v>3502</v>
      </c>
      <c r="F303" s="4" t="s">
        <v>3204</v>
      </c>
      <c r="G303" s="8" t="s">
        <v>3162</v>
      </c>
      <c r="H303" s="8" t="s">
        <v>3394</v>
      </c>
      <c r="I303" s="8" t="s">
        <v>3503</v>
      </c>
    </row>
    <row r="304" spans="1:9" ht="115.5" x14ac:dyDescent="0.3">
      <c r="B304" s="62" t="s">
        <v>13</v>
      </c>
      <c r="C304" s="7">
        <v>24</v>
      </c>
      <c r="D304" s="4" t="s">
        <v>1039</v>
      </c>
      <c r="E304" s="38">
        <v>45604</v>
      </c>
      <c r="F304" s="8" t="s">
        <v>688</v>
      </c>
      <c r="G304" s="8" t="s">
        <v>3504</v>
      </c>
      <c r="H304" s="8" t="s">
        <v>3505</v>
      </c>
      <c r="I304" s="8" t="s">
        <v>3506</v>
      </c>
    </row>
    <row r="305" spans="1:9" ht="148.5" x14ac:dyDescent="0.3">
      <c r="B305" s="22" t="s">
        <v>13</v>
      </c>
      <c r="C305" s="7">
        <v>34</v>
      </c>
      <c r="D305" s="4" t="s">
        <v>1044</v>
      </c>
      <c r="E305" s="38">
        <v>45569</v>
      </c>
      <c r="F305" s="2" t="s">
        <v>3507</v>
      </c>
      <c r="G305" s="2" t="s">
        <v>3508</v>
      </c>
      <c r="H305" s="2" t="s">
        <v>291</v>
      </c>
      <c r="I305" s="2" t="s">
        <v>3509</v>
      </c>
    </row>
    <row r="306" spans="1:9" ht="82.5" x14ac:dyDescent="0.3">
      <c r="A306" s="7">
        <v>306</v>
      </c>
      <c r="B306" s="15" t="s">
        <v>13</v>
      </c>
      <c r="C306" s="7">
        <v>38</v>
      </c>
      <c r="D306" s="3" t="s">
        <v>1044</v>
      </c>
      <c r="E306" s="38">
        <v>45653</v>
      </c>
      <c r="F306" s="3" t="s">
        <v>85</v>
      </c>
      <c r="G306" s="2" t="s">
        <v>3510</v>
      </c>
      <c r="H306" s="2" t="s">
        <v>3511</v>
      </c>
      <c r="I306" s="2" t="s">
        <v>3509</v>
      </c>
    </row>
    <row r="307" spans="1:9" ht="49.5" x14ac:dyDescent="0.3">
      <c r="B307" s="22" t="s">
        <v>13</v>
      </c>
      <c r="C307" s="18">
        <v>27</v>
      </c>
      <c r="D307" s="19"/>
      <c r="E307" s="5" t="s">
        <v>3512</v>
      </c>
      <c r="F307" s="5" t="s">
        <v>111</v>
      </c>
      <c r="G307" s="8" t="s">
        <v>3513</v>
      </c>
      <c r="H307" s="8" t="s">
        <v>3514</v>
      </c>
      <c r="I307" s="8" t="s">
        <v>3515</v>
      </c>
    </row>
    <row r="308" spans="1:9" ht="66" x14ac:dyDescent="0.3">
      <c r="A308" s="7">
        <v>329</v>
      </c>
      <c r="B308" s="15" t="s">
        <v>13</v>
      </c>
      <c r="C308" s="7">
        <v>22</v>
      </c>
      <c r="E308" s="3" t="s">
        <v>3516</v>
      </c>
      <c r="F308" s="3" t="s">
        <v>3517</v>
      </c>
      <c r="G308" s="2" t="s">
        <v>3518</v>
      </c>
      <c r="I308" s="2" t="s">
        <v>3519</v>
      </c>
    </row>
    <row r="309" spans="1:9" ht="66" x14ac:dyDescent="0.3">
      <c r="A309" s="7">
        <v>312</v>
      </c>
      <c r="B309" s="15" t="s">
        <v>13</v>
      </c>
      <c r="C309" s="7">
        <v>25</v>
      </c>
      <c r="D309" s="3" t="s">
        <v>3520</v>
      </c>
      <c r="E309" s="3" t="s">
        <v>1796</v>
      </c>
      <c r="F309" s="3" t="s">
        <v>111</v>
      </c>
      <c r="G309" s="2" t="s">
        <v>3521</v>
      </c>
      <c r="H309" s="2" t="s">
        <v>3522</v>
      </c>
    </row>
    <row r="310" spans="1:9" ht="49.5" x14ac:dyDescent="0.3">
      <c r="B310" s="15" t="s">
        <v>13</v>
      </c>
      <c r="C310" s="7">
        <v>25</v>
      </c>
      <c r="D310" s="3" t="s">
        <v>3523</v>
      </c>
      <c r="E310" s="38">
        <v>45569</v>
      </c>
      <c r="F310" s="3" t="s">
        <v>3517</v>
      </c>
      <c r="G310" s="2" t="s">
        <v>3524</v>
      </c>
      <c r="H310" s="2" t="s">
        <v>3525</v>
      </c>
    </row>
    <row r="311" spans="1:9" ht="66" x14ac:dyDescent="0.3">
      <c r="B311" s="15" t="s">
        <v>13</v>
      </c>
      <c r="C311" s="7">
        <v>35</v>
      </c>
      <c r="D311" s="3" t="s">
        <v>3523</v>
      </c>
      <c r="E311" s="38">
        <v>45594</v>
      </c>
      <c r="F311" s="3" t="s">
        <v>3517</v>
      </c>
      <c r="G311" s="2" t="s">
        <v>3526</v>
      </c>
    </row>
    <row r="312" spans="1:9" ht="33" x14ac:dyDescent="0.3">
      <c r="B312" s="15" t="s">
        <v>137</v>
      </c>
      <c r="C312" s="7">
        <v>36</v>
      </c>
      <c r="D312" s="3" t="s">
        <v>1039</v>
      </c>
      <c r="E312" s="38">
        <v>45644</v>
      </c>
      <c r="F312" s="3" t="s">
        <v>3517</v>
      </c>
      <c r="G312" s="2" t="s">
        <v>3527</v>
      </c>
      <c r="H312" s="2" t="s">
        <v>659</v>
      </c>
      <c r="I312" s="2" t="s">
        <v>3528</v>
      </c>
    </row>
    <row r="313" spans="1:9" x14ac:dyDescent="0.3">
      <c r="B313" s="22"/>
      <c r="C313" s="10"/>
      <c r="D313" s="4"/>
    </row>
    <row r="314" spans="1:9" ht="66" x14ac:dyDescent="0.3">
      <c r="A314" s="7">
        <v>330</v>
      </c>
      <c r="B314" s="15" t="s">
        <v>13</v>
      </c>
      <c r="C314" s="7">
        <v>30</v>
      </c>
      <c r="D314" s="3" t="s">
        <v>1039</v>
      </c>
      <c r="E314" s="38">
        <v>45516</v>
      </c>
      <c r="F314" s="3" t="s">
        <v>3517</v>
      </c>
      <c r="G314" s="2" t="s">
        <v>3529</v>
      </c>
      <c r="H314" s="2" t="s">
        <v>654</v>
      </c>
      <c r="I314" s="2" t="s">
        <v>3530</v>
      </c>
    </row>
    <row r="315" spans="1:9" ht="49.5" x14ac:dyDescent="0.3">
      <c r="A315" s="7">
        <v>315</v>
      </c>
      <c r="B315" s="15" t="s">
        <v>13</v>
      </c>
      <c r="C315" s="7">
        <v>35</v>
      </c>
      <c r="D315" s="3" t="s">
        <v>1039</v>
      </c>
      <c r="E315" s="3" t="s">
        <v>3531</v>
      </c>
      <c r="F315" s="3" t="s">
        <v>3517</v>
      </c>
      <c r="G315" s="2" t="s">
        <v>3532</v>
      </c>
      <c r="H315" s="2" t="s">
        <v>659</v>
      </c>
      <c r="I315" s="2" t="s">
        <v>3533</v>
      </c>
    </row>
    <row r="316" spans="1:9" ht="115.5" x14ac:dyDescent="0.3">
      <c r="A316" s="7">
        <v>317</v>
      </c>
      <c r="B316" s="15" t="s">
        <v>13</v>
      </c>
      <c r="C316" s="7">
        <v>30</v>
      </c>
      <c r="D316" s="3" t="s">
        <v>1039</v>
      </c>
      <c r="E316" s="3" t="s">
        <v>1040</v>
      </c>
      <c r="F316" s="3" t="s">
        <v>111</v>
      </c>
      <c r="G316" s="2" t="s">
        <v>3534</v>
      </c>
      <c r="H316" s="2" t="s">
        <v>1126</v>
      </c>
      <c r="I316" s="2" t="s">
        <v>3535</v>
      </c>
    </row>
    <row r="317" spans="1:9" ht="99" x14ac:dyDescent="0.3">
      <c r="A317" s="7">
        <v>318</v>
      </c>
      <c r="B317" s="15" t="s">
        <v>13</v>
      </c>
      <c r="C317" s="7">
        <v>22</v>
      </c>
      <c r="E317" s="38">
        <v>45409</v>
      </c>
      <c r="F317" s="3" t="s">
        <v>111</v>
      </c>
      <c r="G317" s="2" t="s">
        <v>3536</v>
      </c>
      <c r="H317" s="2" t="s">
        <v>3537</v>
      </c>
      <c r="I317" s="2" t="s">
        <v>3538</v>
      </c>
    </row>
    <row r="318" spans="1:9" ht="165" x14ac:dyDescent="0.3">
      <c r="A318" s="7">
        <v>319</v>
      </c>
      <c r="B318" s="15" t="s">
        <v>13</v>
      </c>
      <c r="C318" s="7">
        <v>40</v>
      </c>
      <c r="D318" s="3" t="s">
        <v>3539</v>
      </c>
      <c r="E318" s="3" t="s">
        <v>3540</v>
      </c>
      <c r="F318" s="3" t="s">
        <v>3541</v>
      </c>
      <c r="G318" s="2" t="s">
        <v>3542</v>
      </c>
      <c r="H318" s="2" t="s">
        <v>3543</v>
      </c>
      <c r="I318" s="2" t="s">
        <v>3544</v>
      </c>
    </row>
    <row r="319" spans="1:9" ht="66" x14ac:dyDescent="0.3">
      <c r="A319" s="7">
        <v>320</v>
      </c>
      <c r="B319" s="15" t="s">
        <v>13</v>
      </c>
      <c r="C319" s="19">
        <v>35</v>
      </c>
      <c r="D319" s="3" t="s">
        <v>1039</v>
      </c>
      <c r="E319" s="38">
        <v>45506</v>
      </c>
      <c r="F319" s="2" t="s">
        <v>3545</v>
      </c>
      <c r="G319" s="2" t="s">
        <v>3546</v>
      </c>
      <c r="H319" s="2" t="s">
        <v>3547</v>
      </c>
      <c r="I319" s="2" t="s">
        <v>3548</v>
      </c>
    </row>
    <row r="320" spans="1:9" ht="99" x14ac:dyDescent="0.3">
      <c r="A320" s="7">
        <v>321</v>
      </c>
      <c r="B320" s="15" t="s">
        <v>13</v>
      </c>
      <c r="C320" s="7">
        <v>22</v>
      </c>
      <c r="D320" s="2" t="s">
        <v>3549</v>
      </c>
      <c r="E320" s="38">
        <v>45367</v>
      </c>
      <c r="F320" s="3" t="s">
        <v>3550</v>
      </c>
      <c r="G320" s="2" t="s">
        <v>3551</v>
      </c>
      <c r="H320" s="2" t="s">
        <v>3552</v>
      </c>
      <c r="I320" s="2" t="s">
        <v>3553</v>
      </c>
    </row>
    <row r="321" spans="1:9" x14ac:dyDescent="0.3">
      <c r="E321" s="2"/>
    </row>
    <row r="322" spans="1:9" ht="33" x14ac:dyDescent="0.3">
      <c r="B322" s="15" t="s">
        <v>13</v>
      </c>
      <c r="C322" s="7">
        <v>25</v>
      </c>
      <c r="D322" s="3" t="s">
        <v>1039</v>
      </c>
      <c r="E322" s="3" t="s">
        <v>232</v>
      </c>
      <c r="F322" s="3" t="s">
        <v>44</v>
      </c>
      <c r="H322" s="2" t="s">
        <v>3554</v>
      </c>
      <c r="I322" s="2" t="s">
        <v>3555</v>
      </c>
    </row>
    <row r="323" spans="1:9" ht="49.5" x14ac:dyDescent="0.3">
      <c r="A323" s="7">
        <v>324</v>
      </c>
      <c r="B323" s="15" t="s">
        <v>13</v>
      </c>
      <c r="C323" s="7">
        <v>38</v>
      </c>
      <c r="D323" s="3" t="s">
        <v>1039</v>
      </c>
      <c r="E323" s="3" t="s">
        <v>3556</v>
      </c>
      <c r="F323" s="3" t="s">
        <v>617</v>
      </c>
      <c r="G323" s="2" t="s">
        <v>3557</v>
      </c>
      <c r="H323" s="2" t="s">
        <v>3558</v>
      </c>
      <c r="I323" s="2" t="s">
        <v>3559</v>
      </c>
    </row>
    <row r="324" spans="1:9" x14ac:dyDescent="0.3">
      <c r="A324" s="10" t="s">
        <v>3560</v>
      </c>
      <c r="B324" s="22" t="s">
        <v>137</v>
      </c>
      <c r="C324" s="10" t="s">
        <v>3561</v>
      </c>
    </row>
    <row r="325" spans="1:9" ht="33" x14ac:dyDescent="0.3">
      <c r="A325" s="7">
        <v>324</v>
      </c>
      <c r="B325" s="15" t="s">
        <v>13</v>
      </c>
      <c r="C325" s="7">
        <v>24</v>
      </c>
      <c r="D325" s="3" t="s">
        <v>1318</v>
      </c>
      <c r="E325" s="3" t="s">
        <v>848</v>
      </c>
      <c r="F325" s="3" t="s">
        <v>85</v>
      </c>
      <c r="G325" s="2" t="s">
        <v>3562</v>
      </c>
      <c r="H325" s="2" t="s">
        <v>3558</v>
      </c>
      <c r="I325" s="2" t="s">
        <v>3563</v>
      </c>
    </row>
    <row r="326" spans="1:9" ht="33" x14ac:dyDescent="0.3">
      <c r="A326" s="7">
        <v>325</v>
      </c>
      <c r="B326" s="15" t="s">
        <v>13</v>
      </c>
      <c r="C326" s="7">
        <v>38</v>
      </c>
      <c r="D326" s="3" t="s">
        <v>1318</v>
      </c>
      <c r="E326" s="3" t="s">
        <v>848</v>
      </c>
      <c r="F326" s="3" t="s">
        <v>85</v>
      </c>
      <c r="G326" s="2" t="s">
        <v>3562</v>
      </c>
      <c r="H326" s="2" t="s">
        <v>3558</v>
      </c>
      <c r="I326" s="2" t="s">
        <v>3563</v>
      </c>
    </row>
    <row r="328" spans="1:9" ht="33" x14ac:dyDescent="0.3">
      <c r="A328" s="7">
        <v>326</v>
      </c>
      <c r="B328" s="15" t="s">
        <v>13</v>
      </c>
      <c r="C328" s="7">
        <v>24</v>
      </c>
      <c r="D328" s="3" t="s">
        <v>1039</v>
      </c>
      <c r="E328" s="3" t="s">
        <v>3018</v>
      </c>
      <c r="F328" s="3" t="s">
        <v>111</v>
      </c>
      <c r="G328" s="2" t="s">
        <v>3564</v>
      </c>
      <c r="H328" s="2" t="s">
        <v>3565</v>
      </c>
      <c r="I328" s="2" t="s">
        <v>3566</v>
      </c>
    </row>
    <row r="329" spans="1:9" ht="49.5" x14ac:dyDescent="0.3">
      <c r="A329" s="7">
        <v>327</v>
      </c>
      <c r="B329" s="15" t="s">
        <v>13</v>
      </c>
      <c r="C329" s="7">
        <v>26</v>
      </c>
      <c r="D329" s="3" t="s">
        <v>1039</v>
      </c>
      <c r="E329" s="3" t="s">
        <v>2328</v>
      </c>
      <c r="F329" s="3" t="s">
        <v>85</v>
      </c>
      <c r="G329" s="2" t="s">
        <v>3567</v>
      </c>
      <c r="H329" s="2" t="s">
        <v>3565</v>
      </c>
      <c r="I329" s="2" t="s">
        <v>3568</v>
      </c>
    </row>
    <row r="330" spans="1:9" ht="33" x14ac:dyDescent="0.3">
      <c r="A330" s="7">
        <v>328</v>
      </c>
      <c r="B330" s="15" t="s">
        <v>13</v>
      </c>
      <c r="C330" s="7">
        <v>33</v>
      </c>
      <c r="D330" s="3" t="s">
        <v>1039</v>
      </c>
      <c r="E330" s="3" t="s">
        <v>3569</v>
      </c>
      <c r="F330" s="3" t="s">
        <v>111</v>
      </c>
      <c r="G330" s="2" t="s">
        <v>3570</v>
      </c>
      <c r="H330" s="2" t="s">
        <v>291</v>
      </c>
      <c r="I330" s="2" t="s">
        <v>3571</v>
      </c>
    </row>
    <row r="331" spans="1:9" ht="49.5" x14ac:dyDescent="0.3">
      <c r="A331" s="7">
        <v>329</v>
      </c>
      <c r="B331" s="22" t="s">
        <v>13</v>
      </c>
      <c r="C331" s="7">
        <v>20</v>
      </c>
      <c r="D331" s="4" t="s">
        <v>1039</v>
      </c>
      <c r="E331" s="4" t="s">
        <v>3572</v>
      </c>
      <c r="F331" s="4" t="s">
        <v>3573</v>
      </c>
      <c r="G331" s="8" t="s">
        <v>3529</v>
      </c>
      <c r="H331" s="8" t="s">
        <v>3000</v>
      </c>
      <c r="I331" s="8" t="s">
        <v>3574</v>
      </c>
    </row>
    <row r="332" spans="1:9" ht="33" x14ac:dyDescent="0.3">
      <c r="A332" s="7">
        <v>330</v>
      </c>
      <c r="B332" s="15" t="s">
        <v>13</v>
      </c>
      <c r="C332" s="7">
        <v>35</v>
      </c>
      <c r="D332" s="3" t="s">
        <v>3575</v>
      </c>
      <c r="E332" s="44" t="s">
        <v>3576</v>
      </c>
      <c r="F332" s="3" t="s">
        <v>3577</v>
      </c>
      <c r="G332" s="2" t="s">
        <v>3578</v>
      </c>
      <c r="I332" s="2" t="s">
        <v>3579</v>
      </c>
    </row>
    <row r="333" spans="1:9" x14ac:dyDescent="0.3">
      <c r="A333" s="7">
        <v>331</v>
      </c>
    </row>
    <row r="334" spans="1:9" ht="33" x14ac:dyDescent="0.3">
      <c r="A334" s="7">
        <v>331</v>
      </c>
      <c r="B334" s="15" t="s">
        <v>13</v>
      </c>
      <c r="C334" s="7">
        <v>36</v>
      </c>
      <c r="D334" s="3" t="s">
        <v>3580</v>
      </c>
      <c r="E334" s="48">
        <v>45580</v>
      </c>
      <c r="F334" s="3" t="s">
        <v>85</v>
      </c>
      <c r="G334" s="2" t="s">
        <v>3581</v>
      </c>
      <c r="H334" s="2" t="s">
        <v>3581</v>
      </c>
      <c r="I334" s="2" t="s">
        <v>3582</v>
      </c>
    </row>
    <row r="335" spans="1:9" ht="49.5" x14ac:dyDescent="0.3">
      <c r="A335" s="7">
        <v>329</v>
      </c>
      <c r="B335" s="22" t="s">
        <v>13</v>
      </c>
      <c r="C335" s="7">
        <v>20</v>
      </c>
      <c r="D335" s="4" t="s">
        <v>1039</v>
      </c>
      <c r="E335" s="4" t="s">
        <v>3572</v>
      </c>
      <c r="F335" s="4" t="s">
        <v>3573</v>
      </c>
      <c r="G335" s="8" t="s">
        <v>3529</v>
      </c>
      <c r="H335" s="8" t="s">
        <v>3000</v>
      </c>
      <c r="I335" s="8" t="s">
        <v>3574</v>
      </c>
    </row>
    <row r="336" spans="1:9" ht="49.5" x14ac:dyDescent="0.3">
      <c r="A336" s="7">
        <v>329</v>
      </c>
      <c r="B336" s="22" t="s">
        <v>13</v>
      </c>
      <c r="C336" s="7">
        <v>20</v>
      </c>
      <c r="D336" s="4" t="s">
        <v>1039</v>
      </c>
      <c r="E336" s="4" t="s">
        <v>3572</v>
      </c>
      <c r="F336" s="4" t="s">
        <v>3573</v>
      </c>
      <c r="G336" s="8" t="s">
        <v>3529</v>
      </c>
      <c r="H336" s="8" t="s">
        <v>3000</v>
      </c>
      <c r="I336" s="8" t="s">
        <v>3574</v>
      </c>
    </row>
    <row r="337" spans="1:9" ht="33" x14ac:dyDescent="0.3">
      <c r="A337" s="7">
        <v>330</v>
      </c>
      <c r="B337" s="15" t="s">
        <v>13</v>
      </c>
      <c r="C337" s="7">
        <v>37</v>
      </c>
      <c r="D337" s="4" t="s">
        <v>1039</v>
      </c>
      <c r="E337" s="38">
        <v>45527</v>
      </c>
      <c r="F337" s="4" t="s">
        <v>3583</v>
      </c>
      <c r="G337" s="8" t="s">
        <v>3584</v>
      </c>
      <c r="H337" s="8" t="s">
        <v>3139</v>
      </c>
      <c r="I337" s="8" t="s">
        <v>3585</v>
      </c>
    </row>
    <row r="338" spans="1:9" ht="66" x14ac:dyDescent="0.3">
      <c r="B338" s="15" t="s">
        <v>13</v>
      </c>
      <c r="C338" s="7">
        <v>39</v>
      </c>
      <c r="D338" s="3" t="s">
        <v>1039</v>
      </c>
      <c r="E338" s="3" t="s">
        <v>3586</v>
      </c>
      <c r="F338" s="3" t="s">
        <v>3587</v>
      </c>
      <c r="G338" s="2" t="s">
        <v>3588</v>
      </c>
      <c r="H338" s="2" t="s">
        <v>3589</v>
      </c>
    </row>
    <row r="339" spans="1:9" ht="99" x14ac:dyDescent="0.3">
      <c r="B339" s="15" t="s">
        <v>13</v>
      </c>
      <c r="C339" s="7">
        <v>34</v>
      </c>
      <c r="D339" s="3" t="s">
        <v>1039</v>
      </c>
      <c r="E339" s="38">
        <v>45631</v>
      </c>
      <c r="F339" s="3" t="s">
        <v>3583</v>
      </c>
      <c r="G339" s="2" t="s">
        <v>3590</v>
      </c>
      <c r="H339" s="2" t="s">
        <v>3591</v>
      </c>
      <c r="I339" s="2" t="s">
        <v>3592</v>
      </c>
    </row>
    <row r="340" spans="1:9" ht="82.5" x14ac:dyDescent="0.3">
      <c r="A340" s="7">
        <v>333</v>
      </c>
      <c r="B340" s="15" t="s">
        <v>13</v>
      </c>
      <c r="C340" s="7">
        <v>22</v>
      </c>
      <c r="D340" s="3" t="s">
        <v>3388</v>
      </c>
      <c r="E340" s="3" t="s">
        <v>3370</v>
      </c>
      <c r="F340" s="3" t="s">
        <v>945</v>
      </c>
      <c r="G340" s="2" t="s">
        <v>3593</v>
      </c>
      <c r="H340" s="2" t="s">
        <v>3594</v>
      </c>
      <c r="I340" s="2" t="s">
        <v>3595</v>
      </c>
    </row>
    <row r="341" spans="1:9" x14ac:dyDescent="0.3">
      <c r="A341" s="7">
        <v>331</v>
      </c>
      <c r="B341" s="15" t="s">
        <v>13</v>
      </c>
      <c r="C341" s="7">
        <v>26</v>
      </c>
    </row>
    <row r="342" spans="1:9" x14ac:dyDescent="0.3">
      <c r="D342" s="3" t="s">
        <v>2237</v>
      </c>
    </row>
    <row r="343" spans="1:9" ht="49.5" x14ac:dyDescent="0.3">
      <c r="B343" s="15" t="s">
        <v>13</v>
      </c>
      <c r="C343" s="7">
        <v>26</v>
      </c>
      <c r="D343" s="3" t="s">
        <v>2237</v>
      </c>
      <c r="E343" s="3" t="s">
        <v>819</v>
      </c>
      <c r="F343" s="3" t="s">
        <v>1249</v>
      </c>
      <c r="G343" s="2" t="s">
        <v>3596</v>
      </c>
      <c r="H343" s="2" t="s">
        <v>2669</v>
      </c>
      <c r="I343" s="2" t="s">
        <v>3597</v>
      </c>
    </row>
    <row r="344" spans="1:9" ht="33" x14ac:dyDescent="0.3">
      <c r="A344" s="7">
        <v>342</v>
      </c>
      <c r="B344" s="15" t="s">
        <v>13</v>
      </c>
      <c r="C344" s="7">
        <v>29</v>
      </c>
      <c r="D344" s="4" t="s">
        <v>3598</v>
      </c>
      <c r="E344" s="4" t="s">
        <v>395</v>
      </c>
      <c r="F344" s="4" t="s">
        <v>1249</v>
      </c>
      <c r="G344" s="8" t="s">
        <v>3599</v>
      </c>
      <c r="H344" s="8" t="s">
        <v>659</v>
      </c>
      <c r="I344" s="8" t="s">
        <v>3600</v>
      </c>
    </row>
  </sheetData>
  <sheetProtection formatCells="0" formatColumns="0" formatRows="0" insertColumns="0" insertRows="0" insertHyperlinks="0" deleteColumns="0" deleteRows="0" sort="0" autoFilter="0" pivotTables="0"/>
  <autoFilter ref="B1:E344"/>
  <mergeCells count="2">
    <mergeCell ref="B1:E1"/>
    <mergeCell ref="G1:I1"/>
  </mergeCells>
  <phoneticPr fontId="47" type="noConversion"/>
  <dataValidations count="1">
    <dataValidation type="list" allowBlank="1" showErrorMessage="1" errorTitle="错误提示" error="请输入下拉列表中的值" sqref="B335 B336 B2:B315 B316:B334 B337:B1048576">
      <formula1>"男,女"</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8"/>
  <sheetViews>
    <sheetView topLeftCell="B1" workbookViewId="0">
      <pane ySplit="1" topLeftCell="A32" activePane="bottomLeft" state="frozen"/>
      <selection pane="bottomLeft" activeCell="A836" sqref="A836:I836"/>
    </sheetView>
  </sheetViews>
  <sheetFormatPr defaultColWidth="11.33203125" defaultRowHeight="16.5" x14ac:dyDescent="0.3"/>
  <cols>
    <col min="1" max="1" width="11.33203125" style="3"/>
    <col min="2" max="2" width="56.5546875" style="3" customWidth="1"/>
    <col min="3" max="3" width="23" style="3" customWidth="1"/>
    <col min="4" max="4" width="18.77734375" style="3" customWidth="1"/>
    <col min="5" max="5" width="15.6640625" style="3" customWidth="1"/>
    <col min="6" max="16384" width="11.33203125" style="3"/>
  </cols>
  <sheetData>
    <row r="1" spans="1:10" x14ac:dyDescent="0.3">
      <c r="A1" s="4" t="s">
        <v>3601</v>
      </c>
      <c r="B1" s="4" t="s">
        <v>3602</v>
      </c>
      <c r="C1" s="4" t="s">
        <v>3603</v>
      </c>
      <c r="D1" s="4" t="s">
        <v>3604</v>
      </c>
      <c r="E1" s="4" t="s">
        <v>3605</v>
      </c>
    </row>
    <row r="2" spans="1:10" ht="99.2" customHeight="1" x14ac:dyDescent="0.3">
      <c r="A2" s="154" t="s">
        <v>3606</v>
      </c>
      <c r="B2" s="6" t="s">
        <v>3607</v>
      </c>
      <c r="C2" s="159" t="s">
        <v>3608</v>
      </c>
      <c r="D2" s="160"/>
      <c r="E2" s="12" t="s">
        <v>3609</v>
      </c>
      <c r="F2" s="154" t="str">
        <f>_xlfn.DISPIMG("ID_2EB684BF6E0D4265B9B283FAA1BFC053",1)</f>
        <v>=DISPIMG("ID_2EB684BF6E0D4265B9B283FAA1BFC053",1)</v>
      </c>
      <c r="G2" s="154"/>
      <c r="H2" s="154"/>
      <c r="I2" s="5"/>
      <c r="J2" s="5"/>
    </row>
    <row r="3" spans="1:10" ht="50.25" customHeight="1" x14ac:dyDescent="0.3">
      <c r="A3" s="151"/>
      <c r="B3" s="161" t="s">
        <v>3610</v>
      </c>
      <c r="C3" s="162"/>
      <c r="D3" s="162"/>
      <c r="E3" s="162"/>
    </row>
    <row r="4" spans="1:10" x14ac:dyDescent="0.3">
      <c r="A4" s="151"/>
      <c r="B4" s="163" t="s">
        <v>3611</v>
      </c>
      <c r="C4" s="163"/>
      <c r="D4" s="163"/>
      <c r="E4" s="163"/>
    </row>
    <row r="5" spans="1:10" x14ac:dyDescent="0.3">
      <c r="A5" s="151"/>
      <c r="B5" s="163" t="s">
        <v>3612</v>
      </c>
      <c r="C5" s="163"/>
      <c r="D5" s="163"/>
      <c r="E5" s="163"/>
    </row>
    <row r="6" spans="1:10" ht="89.25" customHeight="1" x14ac:dyDescent="0.3">
      <c r="A6" s="151"/>
      <c r="B6" s="164" t="s">
        <v>3613</v>
      </c>
      <c r="C6" s="165"/>
      <c r="D6" s="165"/>
      <c r="E6" s="165"/>
    </row>
    <row r="7" spans="1:10" ht="99.75" customHeight="1" x14ac:dyDescent="0.3">
      <c r="B7" s="166" t="s">
        <v>3614</v>
      </c>
      <c r="C7" s="166"/>
      <c r="D7" s="166"/>
      <c r="E7" s="166"/>
    </row>
    <row r="8" spans="1:10" ht="71.25" customHeight="1" x14ac:dyDescent="0.3">
      <c r="A8" s="4" t="s">
        <v>3615</v>
      </c>
      <c r="B8" s="154" t="s">
        <v>3616</v>
      </c>
      <c r="C8" s="154"/>
      <c r="D8" s="154"/>
      <c r="E8" s="5" t="s">
        <v>3617</v>
      </c>
      <c r="F8" s="4" t="s">
        <v>3618</v>
      </c>
    </row>
    <row r="9" spans="1:10" x14ac:dyDescent="0.3">
      <c r="A9" s="4" t="s">
        <v>3619</v>
      </c>
      <c r="B9" s="4" t="s">
        <v>3620</v>
      </c>
    </row>
    <row r="10" spans="1:10" ht="57" customHeight="1" x14ac:dyDescent="0.3">
      <c r="A10" s="4" t="s">
        <v>3621</v>
      </c>
      <c r="B10" s="154" t="s">
        <v>3622</v>
      </c>
      <c r="C10" s="154"/>
      <c r="D10" s="154"/>
      <c r="E10" s="154"/>
    </row>
    <row r="11" spans="1:10" x14ac:dyDescent="0.3">
      <c r="A11" s="3" t="s">
        <v>3623</v>
      </c>
      <c r="B11" s="3" t="s">
        <v>3624</v>
      </c>
    </row>
    <row r="14" spans="1:10" x14ac:dyDescent="0.3">
      <c r="A14" s="4" t="s">
        <v>3621</v>
      </c>
      <c r="B14" s="172" t="s">
        <v>3625</v>
      </c>
      <c r="C14" s="173"/>
      <c r="D14" s="173"/>
      <c r="E14" s="173"/>
      <c r="F14" s="173"/>
    </row>
    <row r="15" spans="1:10" x14ac:dyDescent="0.3">
      <c r="B15" s="173"/>
      <c r="C15" s="173"/>
      <c r="D15" s="173"/>
      <c r="E15" s="173"/>
      <c r="F15" s="173"/>
    </row>
    <row r="16" spans="1:10" x14ac:dyDescent="0.3">
      <c r="B16" s="173"/>
      <c r="C16" s="173"/>
      <c r="D16" s="173"/>
      <c r="E16" s="173"/>
      <c r="F16" s="173"/>
    </row>
    <row r="17" spans="1:6" x14ac:dyDescent="0.3">
      <c r="B17" s="173"/>
      <c r="C17" s="173"/>
      <c r="D17" s="173"/>
      <c r="E17" s="173"/>
      <c r="F17" s="173"/>
    </row>
    <row r="18" spans="1:6" x14ac:dyDescent="0.3">
      <c r="B18" s="173"/>
      <c r="C18" s="173"/>
      <c r="D18" s="173"/>
      <c r="E18" s="173"/>
      <c r="F18" s="173"/>
    </row>
    <row r="19" spans="1:6" x14ac:dyDescent="0.3">
      <c r="B19" s="173"/>
      <c r="C19" s="173"/>
      <c r="D19" s="173"/>
      <c r="E19" s="173"/>
      <c r="F19" s="173"/>
    </row>
    <row r="20" spans="1:6" x14ac:dyDescent="0.3">
      <c r="B20" s="173"/>
      <c r="C20" s="173"/>
      <c r="D20" s="173"/>
      <c r="E20" s="173"/>
      <c r="F20" s="173"/>
    </row>
    <row r="21" spans="1:6" s="1" customFormat="1" ht="354" customHeight="1" x14ac:dyDescent="0.3">
      <c r="A21" s="9" t="s">
        <v>3626</v>
      </c>
      <c r="B21" s="167" t="s">
        <v>3627</v>
      </c>
      <c r="C21" s="167"/>
      <c r="D21" s="167"/>
      <c r="E21" s="167"/>
      <c r="F21" s="167"/>
    </row>
    <row r="22" spans="1:6" x14ac:dyDescent="0.3">
      <c r="A22" s="10" t="s">
        <v>3628</v>
      </c>
      <c r="B22" s="168" t="s">
        <v>3629</v>
      </c>
      <c r="C22" s="168"/>
      <c r="D22" s="168"/>
      <c r="E22" s="168"/>
      <c r="F22" s="168"/>
    </row>
    <row r="24" spans="1:6" x14ac:dyDescent="0.3">
      <c r="A24" s="3" t="s">
        <v>3630</v>
      </c>
      <c r="B24" s="3" t="s">
        <v>3631</v>
      </c>
    </row>
    <row r="25" spans="1:6" ht="105.75" customHeight="1" x14ac:dyDescent="0.3">
      <c r="A25" s="154" t="s">
        <v>3632</v>
      </c>
      <c r="B25" s="169" t="s">
        <v>3633</v>
      </c>
      <c r="C25" s="169"/>
      <c r="D25" s="169"/>
      <c r="E25" s="169"/>
      <c r="F25" s="169"/>
    </row>
    <row r="26" spans="1:6" x14ac:dyDescent="0.3">
      <c r="A26" s="154"/>
      <c r="B26" s="170" t="s">
        <v>3634</v>
      </c>
      <c r="C26" s="170"/>
      <c r="D26" s="170"/>
      <c r="E26" s="170"/>
      <c r="F26" s="170"/>
    </row>
    <row r="27" spans="1:6" x14ac:dyDescent="0.3">
      <c r="A27" s="154"/>
      <c r="B27" s="170" t="s">
        <v>3635</v>
      </c>
      <c r="C27" s="170"/>
      <c r="D27" s="170"/>
      <c r="E27" s="170"/>
      <c r="F27" s="170"/>
    </row>
    <row r="28" spans="1:6" x14ac:dyDescent="0.3">
      <c r="A28" s="154"/>
      <c r="B28" s="170" t="s">
        <v>3636</v>
      </c>
      <c r="C28" s="170"/>
      <c r="D28" s="170"/>
      <c r="E28" s="170"/>
      <c r="F28" s="170"/>
    </row>
    <row r="29" spans="1:6" x14ac:dyDescent="0.3">
      <c r="A29" s="154"/>
      <c r="B29" s="170" t="s">
        <v>3637</v>
      </c>
      <c r="C29" s="170"/>
      <c r="D29" s="170"/>
      <c r="E29" s="170"/>
      <c r="F29" s="170"/>
    </row>
    <row r="30" spans="1:6" s="2" customFormat="1" x14ac:dyDescent="0.3">
      <c r="A30" s="154"/>
      <c r="B30" s="171" t="s">
        <v>3638</v>
      </c>
      <c r="C30" s="171"/>
      <c r="D30" s="171"/>
      <c r="E30" s="171"/>
      <c r="F30" s="171"/>
    </row>
    <row r="31" spans="1:6" s="2" customFormat="1" x14ac:dyDescent="0.3">
      <c r="A31" s="154"/>
      <c r="B31" s="171" t="s">
        <v>3639</v>
      </c>
      <c r="C31" s="171"/>
      <c r="D31" s="171"/>
      <c r="E31" s="171"/>
      <c r="F31" s="171"/>
    </row>
    <row r="32" spans="1:6" s="2" customFormat="1" x14ac:dyDescent="0.3">
      <c r="A32" s="154"/>
      <c r="B32" s="171" t="s">
        <v>3640</v>
      </c>
      <c r="C32" s="171"/>
      <c r="D32" s="171"/>
      <c r="E32" s="171"/>
      <c r="F32" s="171"/>
    </row>
    <row r="33" spans="1:6" s="2" customFormat="1" ht="48" customHeight="1" x14ac:dyDescent="0.3">
      <c r="A33" s="154"/>
      <c r="B33" s="171" t="s">
        <v>3641</v>
      </c>
      <c r="C33" s="171"/>
      <c r="D33" s="171"/>
      <c r="E33" s="171"/>
      <c r="F33" s="171"/>
    </row>
    <row r="34" spans="1:6" s="2" customFormat="1" ht="32.1" customHeight="1" x14ac:dyDescent="0.3">
      <c r="A34" s="154"/>
      <c r="B34" s="171" t="s">
        <v>3642</v>
      </c>
      <c r="C34" s="171"/>
      <c r="D34" s="171"/>
      <c r="E34" s="171"/>
      <c r="F34" s="171"/>
    </row>
    <row r="35" spans="1:6" s="2" customFormat="1" ht="34.5" customHeight="1" x14ac:dyDescent="0.3">
      <c r="A35" s="154"/>
      <c r="B35" s="171" t="s">
        <v>3643</v>
      </c>
      <c r="C35" s="171"/>
      <c r="D35" s="171"/>
      <c r="E35" s="171"/>
      <c r="F35" s="171"/>
    </row>
    <row r="36" spans="1:6" s="2" customFormat="1" ht="39.6" customHeight="1" x14ac:dyDescent="0.3">
      <c r="A36" s="154"/>
      <c r="B36" s="171" t="s">
        <v>3644</v>
      </c>
      <c r="C36" s="171"/>
      <c r="D36" s="171"/>
      <c r="E36" s="171"/>
      <c r="F36" s="171"/>
    </row>
    <row r="37" spans="1:6" s="2" customFormat="1" ht="40.5" customHeight="1" x14ac:dyDescent="0.3">
      <c r="A37" s="154"/>
      <c r="B37" s="171" t="s">
        <v>3645</v>
      </c>
      <c r="C37" s="171"/>
      <c r="D37" s="171"/>
      <c r="E37" s="171"/>
      <c r="F37" s="171"/>
    </row>
    <row r="38" spans="1:6" s="2" customFormat="1" ht="22.5" customHeight="1" x14ac:dyDescent="0.3">
      <c r="A38" s="154"/>
      <c r="B38" s="171" t="s">
        <v>3646</v>
      </c>
      <c r="C38" s="171"/>
      <c r="D38" s="171"/>
      <c r="E38" s="171"/>
      <c r="F38" s="171"/>
    </row>
  </sheetData>
  <sheetProtection formatCells="0" formatColumns="0" formatRows="0" insertColumns="0" insertRows="0" insertHyperlinks="0" deleteColumns="0" deleteRows="0" sort="0" autoFilter="0" pivotTables="0"/>
  <mergeCells count="28">
    <mergeCell ref="A2:A6"/>
    <mergeCell ref="A25:A38"/>
    <mergeCell ref="B14:F20"/>
    <mergeCell ref="B34:F34"/>
    <mergeCell ref="B35:F35"/>
    <mergeCell ref="B36:F36"/>
    <mergeCell ref="B37:F37"/>
    <mergeCell ref="B38:F38"/>
    <mergeCell ref="B29:F29"/>
    <mergeCell ref="B30:F30"/>
    <mergeCell ref="B31:F31"/>
    <mergeCell ref="B32:F32"/>
    <mergeCell ref="B33:F33"/>
    <mergeCell ref="B22:F22"/>
    <mergeCell ref="B25:F25"/>
    <mergeCell ref="B26:F26"/>
    <mergeCell ref="B27:F27"/>
    <mergeCell ref="B28:F28"/>
    <mergeCell ref="B6:E6"/>
    <mergeCell ref="B7:E7"/>
    <mergeCell ref="B8:D8"/>
    <mergeCell ref="B10:E10"/>
    <mergeCell ref="B21:F21"/>
    <mergeCell ref="C2:D2"/>
    <mergeCell ref="F2:H2"/>
    <mergeCell ref="B3:E3"/>
    <mergeCell ref="B4:E4"/>
    <mergeCell ref="B5:E5"/>
  </mergeCells>
  <phoneticPr fontId="47" type="noConversion"/>
  <pageMargins left="0.75" right="0.75" top="1" bottom="1" header="0.5" footer="0.5"/>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ixelators xmlns="https://web.wps.cn/et/2018/main" xmlns:s="http://schemas.openxmlformats.org/spreadsheetml/2006/main">
  <pixelatorList sheetStid="2"/>
  <pixelatorList sheetStid="3"/>
  <pixelatorList sheetStid="4"/>
</pixelators>
</file>

<file path=customXml/item2.xml><?xml version="1.0" encoding="utf-8"?>
<exclusiveGrids xmlns="https://web.wps.cn/et/2018/main">
  <exclusiveGrid sheetIdx="0" mode="row"/>
  <exclusiveGrid sheetIdx="1" mode="row"/>
  <exclusiveGrid sheetIdx="2" mode="row"/>
</exclusiveGrids>
</file>

<file path=customXml/item3.xml><?xml version="1.0" encoding="utf-8"?>
<woProps xmlns="https://web.wps.cn/et/2018/main" xmlns:s="http://schemas.openxmlformats.org/spreadsheetml/2006/main">
  <woSheetsProps>
    <woSheetProps sheetStid="2" interlineOnOff="0" interlineColor="0" isDbSheet="0" isDashBoardSheet="0" isDbDashBoardSheet="0" isFlexPaperSheet="0" topPadding="30" bottomPadding="30" leftPadding="15" rightPadding="15">
      <cellprotection/>
      <appEtDbRelations/>
    </woSheetProps>
    <woSheetProps sheetStid="3" interlineOnOff="0" interlineColor="0" isDbSheet="0" isDashBoardSheet="0" isDbDashBoardSheet="0" isFlexPaperSheet="0" topPadding="30" bottomPadding="30" leftPadding="15" rightPadding="15">
      <cellprotection/>
      <appEtDbRelations/>
    </woSheetProps>
    <woSheetProps sheetStid="4" interlineOnOff="0" interlineColor="0" isDbSheet="0" isDashBoardSheet="0" isDbDashBoardSheet="0" isFlexPaperSheet="0" topPadding="30" bottomPadding="30" leftPadding="15" rightPadding="15">
      <hyperlinks>
        <hyperlink ref="C2">
          <hypersublink pos="38" length="18" display="HsiungTzui@tuta.io" address="mailto:HsiungTzui@tuta.io" subaddress="" screenTip="" linkrunstype="LRTNone"/>
        </hyperlink>
        <hyperlink ref="B25">
          <hypersublink pos="57" length="397" display="https://www.xiaohongshu.com/discovery/item/677f7be4000000000100a7e7?app_platform=android&amp;ignoreEngage=true&amp;app_version=8.68.5&amp;share_from_user_hidden=true&amp;xsec_source=app_share&amp;type=video&amp;xsec_token=CBD2YcvGHI3PuORCdulNkqkjt4v0HVqNVYdlMnWFFaF4s=&amp;author_share=1&amp;xhsshare=WeixinSession&amp;shareRedId=ODwyN0Y-O002NzUyOTgwNjY5OTdJSUlC&amp;apptime=1736505239&amp;share_id=c89c2f1be23847ee93d89bd4ef696bd7#pushState" address="https://www.xiaohongshu.com/discovery/item/677f7be4000000000100a7e7?app_platform=android&amp;ignoreEngage=true&amp;app_version=8.68.5&amp;share_from_user_hidden=true&amp;xsec_source=app_share&amp;type=video&amp;xsec_token=CBD2YcvGHI3PuORCdulNkqkjt4v0HVqNVYdlMnWFFaF4s=&amp;author_share=1&amp;xhsshare=WeixinSession&amp;shareRedId=ODwyN0Y-O002NzUyOTgwNjY5OTdJSUlC&amp;apptime=1736505239&amp;share_id=c89c2f1be23847ee93d89bd4ef696bd7#pushState" subaddress="" screenTip="" linkrunstype="LRTURL"/>
        </hyperlink>
      </hyperlinks>
      <cellprotection/>
      <appEtDbRelations/>
    </woSheetProps>
  </woSheetsProps>
  <woBookProps>
    <bookSettings fileId="" isFilterShared="1" coreConquerUserId="" isAutoUpdatePaused="0" filterType="conn" isMergeTasksAutoUpdate="0" isInserPicAsAttachment="0"/>
  </woBookProps>
</woProps>
</file>

<file path=customXml/item4.xml><?xml version="1.0" encoding="utf-8"?>
<comments xmlns="https://web.wps.cn/et/2018/main" xmlns:s="http://schemas.openxmlformats.org/spreadsheetml/2006/main">
  <commentList sheetStid="2">
    <commentChains s:ref="C498" rgbClr="FF0000">
      <unresolved>
        <commentChain chainId="1c040be9dd79b456df7edd6596366a58e3cc0a03">
          <item id="c3b362929cc6d1238bc04a7166f803955b5271ff" userID="1607554125" userName="WPS_1718326911" dateTime="2025-01-09T13:26:53" isNormal="0">
            <s:text>
              <s:r>
                <s:t xml:space="preserve">33</s:t>
              </s:r>
            </s:text>
          </item>
        </commentChain>
      </unresolved>
      <resolved/>
    </commentChains>
    <commentChains s:ref="A646" rgbClr="FF0000">
      <unresolved>
        <commentChain chainId="7886205d3646ddfaabb6c6586ffdfffc88ba0344">
          <item id="c2a0e52b7a54a637d6767c58f5ecf376f55d4a84" userID="425064690" userName="A咖喱鸡的美" dateTime="2025-01-09T23:58:45" isNormal="0">
            <s:text>
              <s:r>
                <s:t xml:space="preserve">男</s:t>
              </s:r>
            </s:text>
          </item>
        </commentChain>
      </unresolved>
      <resolved/>
    </commentChains>
  </commentList>
  <commentList sheetStid="4">
    <commentChains s:ref="B9" rgbClr="FF0000">
      <unresolved>
        <commentChain chainId="14b37cb27fca1f23fc4b6c4e8b7a0294d1cf8749">
          <item id="2ab4a638eb199ea912dd73faf4c99117959cfa02" userID="1607715383" userName="WPS_1718798963" dateTime="2025-01-10T08:45:20" isNormal="0">
            <s:text>
              <s:r>
                <s:t xml:space="preserve">细思极恐啊</s:t>
              </s:r>
            </s:text>
          </item>
          <item id="2ffc4adc70cb5457393fc117bee265f19b07c3e7" userID="424694658" userName="易佳慧" dateTime="2025-01-10T09:20:06" isNormal="0">
            <s:text>
              <s:r>
                <s:t xml:space="preserve">往角落里领了之后会怎么样，用迷魂药吗？</s:t>
              </s:r>
            </s:text>
          </item>
          <item id="5a444d1bddc138919438159bdf228566a7b08c38" userID="1373522470" userName="WPS_1652073838" dateTime="2025-01-10T10:09:10" isNormal="0">
            <s:text>
              <s:r>
                <s:t xml:space="preserve">可能吧，比如吸入式麻药</s:t>
              </s:r>
            </s:text>
          </item>
        </commentChain>
      </unresolved>
      <resolved/>
    </commentChains>
    <commentChains s:ref="B10" rgbClr="FF0000">
      <unresolved>
        <commentChain chainId="81de256a8ff079ceb8eb7404dfc8ba7b714d5499">
          <item id="e598cb8fc076e86ca93a40650dd3fd075a3cdb24" userID="1607715383" userName="WPS_1718798963" dateTime="2025-01-10T08:57:43" isNormal="0">
            <s:text>
              <s:r>
                <s:t xml:space="preserve">害怕</s:t>
              </s:r>
            </s:text>
          </item>
        </commentChain>
      </unresolved>
      <resolved/>
    </commentChains>
  </commentList>
</comments>
</file>

<file path=customXml/item5.xml><?xml version="1.0" encoding="utf-8"?>
<allowEditUser xmlns="https://web.wps.cn/et/2018/main" xmlns:s="http://schemas.openxmlformats.org/spreadsheetml/2006/main" hasInvisiblePropRange="0">
  <rangeList sheetStid="2" master="416092006" otherUserPermission="edit">
    <arrUserId title="Range1" rangeCreator="" othersAccessPermission="visible">
      <userID accessPermission="edit">416092006</userID>
    </arrUserId>
  </rangeList>
  <rangeList sheetStid="3" master="" otherUserPermission="edit"/>
  <rangeList sheetStid="4" master="" otherUserPermission="edit"/>
</allowEditUser>
</file>

<file path=customXml/itemProps1.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4990B1F2-3184-4D27-A906-A9F0D256C866}">
  <ds:schemaRefs>
    <ds:schemaRef ds:uri="https://web.wps.cn/et/2018/main"/>
  </ds:schemaRefs>
</ds:datastoreItem>
</file>

<file path=customXml/itemProps3.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缅北（云南广西出境）</vt:lpstr>
      <vt:lpstr>缅东</vt:lpstr>
      <vt:lpstr>民间线索提供（蛇头+骗术曝光）</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Salye</dc:creator>
  <cp:lastModifiedBy>Salye</cp:lastModifiedBy>
  <dcterms:created xsi:type="dcterms:W3CDTF">2025-01-10T20:15:30Z</dcterms:created>
  <dcterms:modified xsi:type="dcterms:W3CDTF">2025-01-10T12:38:35Z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0A2C1AE99CC7D26B620F81679F7F36CF_41</vt:lpwstr>
  </property>
  <property fmtid="{D5CDD505-2E9C-101B-9397-08002B2CF9AE}" pid="3" name="KSOProductBuildVer">
    <vt:lpwstr>2052-12.9.0.19790</vt:lpwstr>
  </property>
</Properties>
</file>